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D3089F-1B4F-4919-8415-4806E3D5361A}" xr6:coauthVersionLast="47" xr6:coauthVersionMax="47" xr10:uidLastSave="{00000000-0000-0000-0000-000000000000}"/>
  <bookViews>
    <workbookView xWindow="-120" yWindow="-120" windowWidth="38640" windowHeight="15720" tabRatio="887" activeTab="2"/>
  </bookViews>
  <sheets>
    <sheet name="NX1&amp;BasisStart" sheetId="70" r:id="rId1"/>
    <sheet name="GDailyStart" sheetId="76" r:id="rId2"/>
    <sheet name="FizIndexStart" sheetId="77" r:id="rId3"/>
    <sheet name="Run Query" sheetId="56" r:id="rId4"/>
    <sheet name="R1" sheetId="66" r:id="rId5"/>
    <sheet name="R2" sheetId="67" r:id="rId6"/>
    <sheet name="R3" sheetId="60" r:id="rId7"/>
    <sheet name="R4" sheetId="57" r:id="rId8"/>
    <sheet name="R5" sheetId="75" r:id="rId9"/>
    <sheet name="Transaction Listing" sheetId="7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xlnm._FilterDatabase" localSheetId="5" hidden="1">'R2'!$B$3:$I$1404</definedName>
    <definedName name="_xlnm._FilterDatabase" localSheetId="7" hidden="1">'R4'!$B$3:$D$224</definedName>
    <definedName name="_xlnm._FilterDatabase" localSheetId="8" hidden="1">'R5'!$B$3:$D$42</definedName>
    <definedName name="_xlnm._FilterDatabase" localSheetId="9" hidden="1">'Transaction Listing'!$A$7:$P$117</definedName>
    <definedName name="_Order1" hidden="1">255</definedName>
    <definedName name="_Order2" hidden="1">255</definedName>
    <definedName name="BackUpName">'Run Query'!$N$1</definedName>
    <definedName name="BucketTable">#REF!</definedName>
    <definedName name="Buy_Sell">'Transaction Listing'!$C$7</definedName>
    <definedName name="cBuy_Sell">#REF!</definedName>
    <definedName name="cCounterparty">#REF!</definedName>
    <definedName name="cDate_Time">#REF!</definedName>
    <definedName name="cdt">#REF!</definedName>
    <definedName name="cgdt">#REF!</definedName>
    <definedName name="Changes">#REF!</definedName>
    <definedName name="cLocation">#REF!</definedName>
    <definedName name="Counterparty">'Transaction Listing'!$F$7</definedName>
    <definedName name="cPrice">#REF!</definedName>
    <definedName name="cProduct">#REF!</definedName>
    <definedName name="cTerm">#REF!</definedName>
    <definedName name="cTrader">#REF!</definedName>
    <definedName name="cTransId">#REF!</definedName>
    <definedName name="CurrentPostId">'Run Query'!$K$24</definedName>
    <definedName name="Curves">[5]Curves!$A$3:$F$722</definedName>
    <definedName name="cVolume">#REF!</definedName>
    <definedName name="_1DA">'[4]Orig Sched'!#REF!</definedName>
    <definedName name="DAILY">'[3]Orig Sched'!#REF!</definedName>
    <definedName name="Daily_Hedge">'Run Query'!$M$1</definedName>
    <definedName name="Date_Time">'Transaction Listing'!$B$7</definedName>
    <definedName name="DateTable">#REF!</definedName>
    <definedName name="DayOfTheMonth">'Run Query'!$B$7</definedName>
    <definedName name="DaysInMonth">'Run Query'!$B$6</definedName>
    <definedName name="deals_inc">'Run Query'!$B$4</definedName>
    <definedName name="dt">'Transaction Listing'!$A$6</definedName>
    <definedName name="Exclude">'Transaction Listing'!$F$1</definedName>
    <definedName name="External_User_ID">'Transaction Listing'!$D$2</definedName>
    <definedName name="gdt">'Transaction Listing'!$F$5</definedName>
    <definedName name="Internal_User_ID">'Transaction Listing'!$D$1</definedName>
    <definedName name="Location">'Transaction Listing'!$K$7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">'Transaction Listing'!$E$7</definedName>
    <definedName name="_xlnm.Print_Area" localSheetId="5">'R2'!$A$2:$J$51</definedName>
    <definedName name="_xlnm.Print_Area" localSheetId="3">'Run Query'!$A$1:$I$30</definedName>
    <definedName name="_xlnm.Print_Area" localSheetId="9">'Transaction Listing'!$A$6:$O$19</definedName>
    <definedName name="print_area_2">#REF!</definedName>
    <definedName name="print_area_c">#REF!</definedName>
    <definedName name="PriorPostId">'Run Query'!$J$24</definedName>
    <definedName name="Product">'Transaction Listing'!$A$7</definedName>
    <definedName name="PromptMonth">'Run Query'!$B$8</definedName>
    <definedName name="PubCdLiquidations">#REF!</definedName>
    <definedName name="PW">'Run Query'!$B$3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StackId">'Transaction Listing'!$H$7</definedName>
    <definedName name="StartRange">'Run Query'!$B$9</definedName>
    <definedName name="SumMonths">#REF!</definedName>
    <definedName name="SumNumber">#REF!</definedName>
    <definedName name="Table">[10]Codes!$A$2:$B$44</definedName>
    <definedName name="Term">'Transaction Listing'!$J$7</definedName>
    <definedName name="TodaysDate">'Run Query'!$B$5</definedName>
    <definedName name="Trader">'Transaction Listing'!$G$7</definedName>
    <definedName name="TransId">'Transaction Listing'!$I$7</definedName>
    <definedName name="UID">'Run Query'!$B$2</definedName>
    <definedName name="Volume">'Transaction Listing'!$D$7</definedName>
    <definedName name="wrn.RollDetail." hidden="1">{"BookBal",#N/A,FALSE,"Roll-1";"DailyChange",#N/A,FALSE,"Roll-1";"Schedules",#N/A,FALSE,"Roll-1"}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7" l="1"/>
  <c r="C3" i="77"/>
  <c r="D3" i="77"/>
  <c r="E3" i="77"/>
  <c r="F3" i="77"/>
  <c r="G3" i="77"/>
  <c r="H3" i="77"/>
  <c r="I3" i="77"/>
  <c r="J3" i="77"/>
  <c r="K3" i="77"/>
  <c r="L3" i="77"/>
  <c r="M3" i="77"/>
  <c r="N3" i="77"/>
  <c r="O3" i="77"/>
  <c r="P3" i="77"/>
  <c r="Q3" i="77"/>
  <c r="R3" i="77"/>
  <c r="S3" i="77"/>
  <c r="U3" i="77"/>
  <c r="A4" i="77"/>
  <c r="B4" i="77"/>
  <c r="C4" i="77"/>
  <c r="D4" i="77"/>
  <c r="E4" i="77"/>
  <c r="F4" i="77"/>
  <c r="G4" i="77"/>
  <c r="H4" i="77"/>
  <c r="I4" i="77"/>
  <c r="J4" i="77"/>
  <c r="K4" i="77"/>
  <c r="L4" i="77"/>
  <c r="M4" i="77"/>
  <c r="N4" i="77"/>
  <c r="O4" i="77"/>
  <c r="P4" i="77"/>
  <c r="Q4" i="77"/>
  <c r="R4" i="77"/>
  <c r="S4" i="77"/>
  <c r="U4" i="77"/>
  <c r="A5" i="77"/>
  <c r="B5" i="77"/>
  <c r="C5" i="77"/>
  <c r="D5" i="77"/>
  <c r="E5" i="77"/>
  <c r="F5" i="77"/>
  <c r="G5" i="77"/>
  <c r="H5" i="77"/>
  <c r="I5" i="77"/>
  <c r="J5" i="77"/>
  <c r="K5" i="77"/>
  <c r="L5" i="77"/>
  <c r="M5" i="77"/>
  <c r="N5" i="77"/>
  <c r="O5" i="77"/>
  <c r="P5" i="77"/>
  <c r="Q5" i="77"/>
  <c r="R5" i="77"/>
  <c r="S5" i="77"/>
  <c r="U5" i="77"/>
  <c r="A6" i="77"/>
  <c r="B6" i="77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U6" i="77"/>
  <c r="A7" i="77"/>
  <c r="B7" i="77"/>
  <c r="C7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U7" i="77"/>
  <c r="A8" i="77"/>
  <c r="B8" i="77"/>
  <c r="C8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U8" i="77"/>
  <c r="A9" i="77"/>
  <c r="B9" i="77"/>
  <c r="C9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U9" i="77"/>
  <c r="A10" i="77"/>
  <c r="B10" i="77"/>
  <c r="C10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U10" i="77"/>
  <c r="A11" i="77"/>
  <c r="B11" i="77"/>
  <c r="C11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U11" i="77"/>
  <c r="A12" i="77"/>
  <c r="B12" i="77"/>
  <c r="C12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U12" i="77"/>
  <c r="A13" i="77"/>
  <c r="B13" i="77"/>
  <c r="C13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U13" i="77"/>
  <c r="A14" i="77"/>
  <c r="B14" i="77"/>
  <c r="C14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U14" i="77"/>
  <c r="A15" i="77"/>
  <c r="B15" i="77"/>
  <c r="C15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U15" i="77"/>
  <c r="A16" i="77"/>
  <c r="B16" i="77"/>
  <c r="C16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U16" i="77"/>
  <c r="A17" i="77"/>
  <c r="B17" i="77"/>
  <c r="C17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U17" i="77"/>
  <c r="A18" i="77"/>
  <c r="B18" i="77"/>
  <c r="C18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U18" i="77"/>
  <c r="A19" i="77"/>
  <c r="B19" i="77"/>
  <c r="C19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U19" i="77"/>
  <c r="A20" i="77"/>
  <c r="B20" i="77"/>
  <c r="C20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U20" i="77"/>
  <c r="A21" i="77"/>
  <c r="B21" i="77"/>
  <c r="C21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U21" i="77"/>
  <c r="A22" i="77"/>
  <c r="B22" i="77"/>
  <c r="C22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U22" i="77"/>
  <c r="A23" i="77"/>
  <c r="B23" i="77"/>
  <c r="C23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U23" i="77"/>
  <c r="A24" i="77"/>
  <c r="B24" i="77"/>
  <c r="C24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U24" i="77"/>
  <c r="A25" i="77"/>
  <c r="B25" i="77"/>
  <c r="C25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U25" i="77"/>
  <c r="A26" i="77"/>
  <c r="B26" i="77"/>
  <c r="C26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U26" i="77"/>
  <c r="A27" i="77"/>
  <c r="B27" i="77"/>
  <c r="C27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U27" i="77"/>
  <c r="A28" i="77"/>
  <c r="B28" i="77"/>
  <c r="C28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U28" i="77"/>
  <c r="A29" i="77"/>
  <c r="B29" i="77"/>
  <c r="C29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U29" i="77"/>
  <c r="A30" i="77"/>
  <c r="B30" i="77"/>
  <c r="C30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U30" i="77"/>
  <c r="A31" i="77"/>
  <c r="B31" i="77"/>
  <c r="C31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U31" i="77"/>
  <c r="A32" i="77"/>
  <c r="B32" i="77"/>
  <c r="C32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U32" i="77"/>
  <c r="A33" i="77"/>
  <c r="B33" i="77"/>
  <c r="C33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U33" i="77"/>
  <c r="A34" i="77"/>
  <c r="B34" i="77"/>
  <c r="C34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U34" i="77"/>
  <c r="A35" i="77"/>
  <c r="B35" i="77"/>
  <c r="C35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U35" i="77"/>
  <c r="A36" i="77"/>
  <c r="B36" i="77"/>
  <c r="C36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U36" i="77"/>
  <c r="A37" i="77"/>
  <c r="B37" i="77"/>
  <c r="C37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U37" i="77"/>
  <c r="A38" i="77"/>
  <c r="B38" i="77"/>
  <c r="C38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U38" i="77"/>
  <c r="A39" i="77"/>
  <c r="B39" i="77"/>
  <c r="C39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U39" i="77"/>
  <c r="A40" i="77"/>
  <c r="B40" i="77"/>
  <c r="C40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U40" i="77"/>
  <c r="A41" i="77"/>
  <c r="B41" i="77"/>
  <c r="C41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U41" i="77"/>
  <c r="A42" i="77"/>
  <c r="B42" i="77"/>
  <c r="C42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U42" i="77"/>
  <c r="A43" i="77"/>
  <c r="B43" i="77"/>
  <c r="C43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U43" i="77"/>
  <c r="A44" i="77"/>
  <c r="B44" i="77"/>
  <c r="C44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U44" i="77"/>
  <c r="A45" i="77"/>
  <c r="B45" i="77"/>
  <c r="C45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U45" i="77"/>
  <c r="A46" i="77"/>
  <c r="B46" i="77"/>
  <c r="C46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U46" i="77"/>
  <c r="A47" i="77"/>
  <c r="B47" i="77"/>
  <c r="C47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U47" i="77"/>
  <c r="A48" i="77"/>
  <c r="B48" i="77"/>
  <c r="C48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U48" i="77"/>
  <c r="A49" i="77"/>
  <c r="B49" i="77"/>
  <c r="C49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U49" i="77"/>
  <c r="A50" i="77"/>
  <c r="B50" i="77"/>
  <c r="C50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U50" i="77"/>
  <c r="A51" i="77"/>
  <c r="B51" i="77"/>
  <c r="C51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U51" i="77"/>
  <c r="A52" i="77"/>
  <c r="B52" i="77"/>
  <c r="C52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U52" i="77"/>
  <c r="A53" i="77"/>
  <c r="B53" i="77"/>
  <c r="C53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U53" i="77"/>
  <c r="A54" i="77"/>
  <c r="B54" i="77"/>
  <c r="C54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U54" i="77"/>
  <c r="A55" i="77"/>
  <c r="B55" i="77"/>
  <c r="C55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U55" i="77"/>
  <c r="A56" i="77"/>
  <c r="B56" i="77"/>
  <c r="C56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U56" i="77"/>
  <c r="A57" i="77"/>
  <c r="B57" i="77"/>
  <c r="C57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U57" i="77"/>
  <c r="A58" i="77"/>
  <c r="B58" i="77"/>
  <c r="C58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U58" i="77"/>
  <c r="A59" i="77"/>
  <c r="B59" i="77"/>
  <c r="C59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U59" i="77"/>
  <c r="A60" i="77"/>
  <c r="B60" i="77"/>
  <c r="C60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U60" i="77"/>
  <c r="A61" i="77"/>
  <c r="B61" i="77"/>
  <c r="C61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U61" i="77"/>
  <c r="A62" i="77"/>
  <c r="B62" i="77"/>
  <c r="C62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U62" i="77"/>
  <c r="A63" i="77"/>
  <c r="B63" i="77"/>
  <c r="C63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U63" i="77"/>
  <c r="A64" i="77"/>
  <c r="B64" i="77"/>
  <c r="C64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U64" i="77"/>
  <c r="A65" i="77"/>
  <c r="B65" i="77"/>
  <c r="C65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U65" i="77"/>
  <c r="A66" i="77"/>
  <c r="B66" i="77"/>
  <c r="C66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U66" i="77"/>
  <c r="A67" i="77"/>
  <c r="B67" i="77"/>
  <c r="C67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U67" i="77"/>
  <c r="A68" i="77"/>
  <c r="B68" i="77"/>
  <c r="C68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U68" i="77"/>
  <c r="A69" i="77"/>
  <c r="B69" i="77"/>
  <c r="C69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U69" i="77"/>
  <c r="A70" i="77"/>
  <c r="B70" i="77"/>
  <c r="C70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U70" i="77"/>
  <c r="A71" i="77"/>
  <c r="B71" i="77"/>
  <c r="C71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U71" i="77"/>
  <c r="A72" i="77"/>
  <c r="B72" i="77"/>
  <c r="C72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U72" i="77"/>
  <c r="A73" i="77"/>
  <c r="B73" i="77"/>
  <c r="C73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U73" i="77"/>
  <c r="A74" i="77"/>
  <c r="B74" i="77"/>
  <c r="C74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U74" i="77"/>
  <c r="A75" i="77"/>
  <c r="B75" i="77"/>
  <c r="C75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U75" i="77"/>
  <c r="A76" i="77"/>
  <c r="B76" i="77"/>
  <c r="C76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U76" i="77"/>
  <c r="A77" i="77"/>
  <c r="B77" i="77"/>
  <c r="C77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U77" i="77"/>
  <c r="A78" i="77"/>
  <c r="B78" i="77"/>
  <c r="C78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U78" i="77"/>
  <c r="A79" i="77"/>
  <c r="B79" i="77"/>
  <c r="C79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U79" i="77"/>
  <c r="A80" i="77"/>
  <c r="B80" i="77"/>
  <c r="C80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U80" i="77"/>
  <c r="A81" i="77"/>
  <c r="B81" i="77"/>
  <c r="C81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U81" i="77"/>
  <c r="A82" i="77"/>
  <c r="B82" i="77"/>
  <c r="C82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U82" i="77"/>
  <c r="A83" i="77"/>
  <c r="B83" i="77"/>
  <c r="C83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U83" i="77"/>
  <c r="A84" i="77"/>
  <c r="B84" i="77"/>
  <c r="C84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U84" i="77"/>
  <c r="A85" i="77"/>
  <c r="B85" i="77"/>
  <c r="C85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U85" i="77"/>
  <c r="A86" i="77"/>
  <c r="B86" i="77"/>
  <c r="C86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U86" i="77"/>
  <c r="A87" i="77"/>
  <c r="B87" i="77"/>
  <c r="C87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U87" i="77"/>
  <c r="A88" i="77"/>
  <c r="B88" i="77"/>
  <c r="C88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U88" i="77"/>
  <c r="A89" i="77"/>
  <c r="B89" i="77"/>
  <c r="C89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U89" i="77"/>
  <c r="A90" i="77"/>
  <c r="B90" i="77"/>
  <c r="C90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U90" i="77"/>
  <c r="A91" i="77"/>
  <c r="B91" i="77"/>
  <c r="C91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U91" i="77"/>
  <c r="A92" i="77"/>
  <c r="B92" i="77"/>
  <c r="C92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U92" i="77"/>
  <c r="A93" i="77"/>
  <c r="B93" i="77"/>
  <c r="C93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U93" i="77"/>
  <c r="A94" i="77"/>
  <c r="B94" i="77"/>
  <c r="C94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U94" i="77"/>
  <c r="A95" i="77"/>
  <c r="B95" i="77"/>
  <c r="C95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U95" i="77"/>
  <c r="A96" i="77"/>
  <c r="B96" i="77"/>
  <c r="C96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U96" i="77"/>
  <c r="A97" i="77"/>
  <c r="B97" i="77"/>
  <c r="C97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U97" i="77"/>
  <c r="A98" i="77"/>
  <c r="B98" i="77"/>
  <c r="C98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U98" i="77"/>
  <c r="A99" i="77"/>
  <c r="B99" i="77"/>
  <c r="C99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U99" i="77"/>
  <c r="A100" i="77"/>
  <c r="B100" i="77"/>
  <c r="C100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U100" i="77"/>
  <c r="A101" i="77"/>
  <c r="B101" i="77"/>
  <c r="C101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U101" i="77"/>
  <c r="A102" i="77"/>
  <c r="B102" i="77"/>
  <c r="C102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U102" i="77"/>
  <c r="A103" i="77"/>
  <c r="B103" i="77"/>
  <c r="C103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U103" i="77"/>
  <c r="A104" i="77"/>
  <c r="B104" i="77"/>
  <c r="C104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U104" i="77"/>
  <c r="A105" i="77"/>
  <c r="B105" i="77"/>
  <c r="C105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U105" i="77"/>
  <c r="A106" i="77"/>
  <c r="B106" i="77"/>
  <c r="C106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U106" i="77"/>
  <c r="A107" i="77"/>
  <c r="B107" i="77"/>
  <c r="C107" i="77"/>
  <c r="D107" i="77"/>
  <c r="E107" i="77"/>
  <c r="F107" i="77"/>
  <c r="G107" i="77"/>
  <c r="H107" i="77"/>
  <c r="I107" i="77"/>
  <c r="J107" i="77"/>
  <c r="K107" i="77"/>
  <c r="L107" i="77"/>
  <c r="M107" i="77"/>
  <c r="N107" i="77"/>
  <c r="O107" i="77"/>
  <c r="P107" i="77"/>
  <c r="Q107" i="77"/>
  <c r="R107" i="77"/>
  <c r="S107" i="77"/>
  <c r="U107" i="77"/>
  <c r="A108" i="77"/>
  <c r="B108" i="77"/>
  <c r="C108" i="77"/>
  <c r="D108" i="77"/>
  <c r="E108" i="77"/>
  <c r="F108" i="77"/>
  <c r="G108" i="77"/>
  <c r="H108" i="77"/>
  <c r="I108" i="77"/>
  <c r="J108" i="77"/>
  <c r="K108" i="77"/>
  <c r="L108" i="77"/>
  <c r="M108" i="77"/>
  <c r="N108" i="77"/>
  <c r="O108" i="77"/>
  <c r="P108" i="77"/>
  <c r="Q108" i="77"/>
  <c r="R108" i="77"/>
  <c r="S108" i="77"/>
  <c r="U108" i="77"/>
  <c r="A109" i="77"/>
  <c r="B109" i="77"/>
  <c r="C109" i="77"/>
  <c r="D109" i="77"/>
  <c r="E109" i="77"/>
  <c r="F109" i="77"/>
  <c r="G109" i="77"/>
  <c r="H109" i="77"/>
  <c r="I109" i="77"/>
  <c r="J109" i="77"/>
  <c r="K109" i="77"/>
  <c r="L109" i="77"/>
  <c r="M109" i="77"/>
  <c r="N109" i="77"/>
  <c r="O109" i="77"/>
  <c r="P109" i="77"/>
  <c r="Q109" i="77"/>
  <c r="R109" i="77"/>
  <c r="S109" i="77"/>
  <c r="U109" i="77"/>
  <c r="A110" i="77"/>
  <c r="B110" i="77"/>
  <c r="C110" i="77"/>
  <c r="D110" i="77"/>
  <c r="E110" i="77"/>
  <c r="F110" i="77"/>
  <c r="G110" i="77"/>
  <c r="H110" i="77"/>
  <c r="I110" i="77"/>
  <c r="J110" i="77"/>
  <c r="K110" i="77"/>
  <c r="L110" i="77"/>
  <c r="M110" i="77"/>
  <c r="N110" i="77"/>
  <c r="O110" i="77"/>
  <c r="P110" i="77"/>
  <c r="Q110" i="77"/>
  <c r="R110" i="77"/>
  <c r="S110" i="77"/>
  <c r="U110" i="77"/>
  <c r="A111" i="77"/>
  <c r="B111" i="77"/>
  <c r="C111" i="77"/>
  <c r="D111" i="77"/>
  <c r="E111" i="77"/>
  <c r="F111" i="77"/>
  <c r="G111" i="77"/>
  <c r="H111" i="77"/>
  <c r="I111" i="77"/>
  <c r="J111" i="77"/>
  <c r="K111" i="77"/>
  <c r="L111" i="77"/>
  <c r="M111" i="77"/>
  <c r="N111" i="77"/>
  <c r="O111" i="77"/>
  <c r="P111" i="77"/>
  <c r="Q111" i="77"/>
  <c r="R111" i="77"/>
  <c r="S111" i="77"/>
  <c r="U111" i="77"/>
  <c r="A112" i="77"/>
  <c r="B112" i="77"/>
  <c r="C112" i="77"/>
  <c r="D112" i="77"/>
  <c r="E112" i="77"/>
  <c r="F112" i="77"/>
  <c r="G112" i="77"/>
  <c r="H112" i="77"/>
  <c r="I112" i="77"/>
  <c r="J112" i="77"/>
  <c r="K112" i="77"/>
  <c r="L112" i="77"/>
  <c r="M112" i="77"/>
  <c r="N112" i="77"/>
  <c r="O112" i="77"/>
  <c r="P112" i="77"/>
  <c r="Q112" i="77"/>
  <c r="R112" i="77"/>
  <c r="S112" i="77"/>
  <c r="U112" i="77"/>
  <c r="A113" i="77"/>
  <c r="B113" i="77"/>
  <c r="C113" i="77"/>
  <c r="D113" i="77"/>
  <c r="E113" i="77"/>
  <c r="F113" i="77"/>
  <c r="G113" i="77"/>
  <c r="H113" i="77"/>
  <c r="I113" i="77"/>
  <c r="J113" i="77"/>
  <c r="K113" i="77"/>
  <c r="L113" i="77"/>
  <c r="M113" i="77"/>
  <c r="N113" i="77"/>
  <c r="O113" i="77"/>
  <c r="P113" i="77"/>
  <c r="Q113" i="77"/>
  <c r="R113" i="77"/>
  <c r="S113" i="77"/>
  <c r="U113" i="77"/>
  <c r="A114" i="77"/>
  <c r="B114" i="77"/>
  <c r="C114" i="77"/>
  <c r="D114" i="77"/>
  <c r="E114" i="77"/>
  <c r="F114" i="77"/>
  <c r="G114" i="77"/>
  <c r="H114" i="77"/>
  <c r="I114" i="77"/>
  <c r="J114" i="77"/>
  <c r="K114" i="77"/>
  <c r="L114" i="77"/>
  <c r="M114" i="77"/>
  <c r="N114" i="77"/>
  <c r="O114" i="77"/>
  <c r="P114" i="77"/>
  <c r="Q114" i="77"/>
  <c r="R114" i="77"/>
  <c r="S114" i="77"/>
  <c r="U114" i="77"/>
  <c r="A115" i="77"/>
  <c r="B115" i="77"/>
  <c r="C115" i="77"/>
  <c r="D115" i="77"/>
  <c r="E115" i="77"/>
  <c r="F115" i="77"/>
  <c r="G115" i="77"/>
  <c r="H115" i="77"/>
  <c r="I115" i="77"/>
  <c r="J115" i="77"/>
  <c r="K115" i="77"/>
  <c r="L115" i="77"/>
  <c r="M115" i="77"/>
  <c r="N115" i="77"/>
  <c r="O115" i="77"/>
  <c r="P115" i="77"/>
  <c r="Q115" i="77"/>
  <c r="R115" i="77"/>
  <c r="S115" i="77"/>
  <c r="U115" i="77"/>
  <c r="A116" i="77"/>
  <c r="B116" i="77"/>
  <c r="C116" i="77"/>
  <c r="D116" i="77"/>
  <c r="E116" i="77"/>
  <c r="F116" i="77"/>
  <c r="G116" i="77"/>
  <c r="H116" i="77"/>
  <c r="I116" i="77"/>
  <c r="J116" i="77"/>
  <c r="K116" i="77"/>
  <c r="L116" i="77"/>
  <c r="M116" i="77"/>
  <c r="N116" i="77"/>
  <c r="O116" i="77"/>
  <c r="P116" i="77"/>
  <c r="Q116" i="77"/>
  <c r="R116" i="77"/>
  <c r="S116" i="77"/>
  <c r="U116" i="77"/>
  <c r="A117" i="77"/>
  <c r="B117" i="77"/>
  <c r="C117" i="77"/>
  <c r="D117" i="77"/>
  <c r="E117" i="77"/>
  <c r="F117" i="77"/>
  <c r="G117" i="77"/>
  <c r="H117" i="77"/>
  <c r="I117" i="77"/>
  <c r="J117" i="77"/>
  <c r="K117" i="77"/>
  <c r="L117" i="77"/>
  <c r="M117" i="77"/>
  <c r="N117" i="77"/>
  <c r="O117" i="77"/>
  <c r="P117" i="77"/>
  <c r="Q117" i="77"/>
  <c r="R117" i="77"/>
  <c r="S117" i="77"/>
  <c r="U117" i="77"/>
  <c r="A118" i="77"/>
  <c r="B118" i="77"/>
  <c r="C118" i="77"/>
  <c r="D118" i="77"/>
  <c r="E118" i="77"/>
  <c r="F118" i="77"/>
  <c r="G118" i="77"/>
  <c r="H118" i="77"/>
  <c r="I118" i="77"/>
  <c r="J118" i="77"/>
  <c r="K118" i="77"/>
  <c r="L118" i="77"/>
  <c r="M118" i="77"/>
  <c r="N118" i="77"/>
  <c r="O118" i="77"/>
  <c r="P118" i="77"/>
  <c r="Q118" i="77"/>
  <c r="R118" i="77"/>
  <c r="S118" i="77"/>
  <c r="U118" i="77"/>
  <c r="A119" i="77"/>
  <c r="B119" i="77"/>
  <c r="C119" i="77"/>
  <c r="D119" i="77"/>
  <c r="E119" i="77"/>
  <c r="F119" i="77"/>
  <c r="G119" i="77"/>
  <c r="H119" i="77"/>
  <c r="I119" i="77"/>
  <c r="J119" i="77"/>
  <c r="K119" i="77"/>
  <c r="L119" i="77"/>
  <c r="M119" i="77"/>
  <c r="N119" i="77"/>
  <c r="O119" i="77"/>
  <c r="P119" i="77"/>
  <c r="Q119" i="77"/>
  <c r="R119" i="77"/>
  <c r="S119" i="77"/>
  <c r="U119" i="77"/>
  <c r="A120" i="77"/>
  <c r="B120" i="77"/>
  <c r="C120" i="77"/>
  <c r="D120" i="77"/>
  <c r="E120" i="77"/>
  <c r="F120" i="77"/>
  <c r="G120" i="77"/>
  <c r="H120" i="77"/>
  <c r="I120" i="77"/>
  <c r="J120" i="77"/>
  <c r="K120" i="77"/>
  <c r="L120" i="77"/>
  <c r="M120" i="77"/>
  <c r="N120" i="77"/>
  <c r="O120" i="77"/>
  <c r="P120" i="77"/>
  <c r="Q120" i="77"/>
  <c r="R120" i="77"/>
  <c r="S120" i="77"/>
  <c r="U120" i="77"/>
  <c r="A121" i="77"/>
  <c r="B121" i="77"/>
  <c r="C121" i="77"/>
  <c r="D121" i="77"/>
  <c r="E121" i="77"/>
  <c r="F121" i="77"/>
  <c r="G121" i="77"/>
  <c r="H121" i="77"/>
  <c r="I121" i="77"/>
  <c r="J121" i="77"/>
  <c r="K121" i="77"/>
  <c r="L121" i="77"/>
  <c r="M121" i="77"/>
  <c r="N121" i="77"/>
  <c r="O121" i="77"/>
  <c r="P121" i="77"/>
  <c r="Q121" i="77"/>
  <c r="R121" i="77"/>
  <c r="S121" i="77"/>
  <c r="U121" i="77"/>
  <c r="A122" i="77"/>
  <c r="B122" i="77"/>
  <c r="C122" i="77"/>
  <c r="D122" i="77"/>
  <c r="E122" i="77"/>
  <c r="F122" i="77"/>
  <c r="G122" i="77"/>
  <c r="H122" i="77"/>
  <c r="I122" i="77"/>
  <c r="J122" i="77"/>
  <c r="K122" i="77"/>
  <c r="L122" i="77"/>
  <c r="M122" i="77"/>
  <c r="N122" i="77"/>
  <c r="O122" i="77"/>
  <c r="P122" i="77"/>
  <c r="Q122" i="77"/>
  <c r="R122" i="77"/>
  <c r="S122" i="77"/>
  <c r="U122" i="77"/>
  <c r="A123" i="77"/>
  <c r="B123" i="77"/>
  <c r="C123" i="77"/>
  <c r="D123" i="77"/>
  <c r="E123" i="77"/>
  <c r="F123" i="77"/>
  <c r="G123" i="77"/>
  <c r="H123" i="77"/>
  <c r="I123" i="77"/>
  <c r="J123" i="77"/>
  <c r="K123" i="77"/>
  <c r="L123" i="77"/>
  <c r="M123" i="77"/>
  <c r="N123" i="77"/>
  <c r="O123" i="77"/>
  <c r="P123" i="77"/>
  <c r="Q123" i="77"/>
  <c r="R123" i="77"/>
  <c r="S123" i="77"/>
  <c r="U123" i="77"/>
  <c r="A124" i="77"/>
  <c r="B124" i="77"/>
  <c r="C124" i="77"/>
  <c r="D124" i="77"/>
  <c r="E124" i="77"/>
  <c r="F124" i="77"/>
  <c r="G124" i="77"/>
  <c r="H124" i="77"/>
  <c r="I124" i="77"/>
  <c r="J124" i="77"/>
  <c r="K124" i="77"/>
  <c r="L124" i="77"/>
  <c r="M124" i="77"/>
  <c r="N124" i="77"/>
  <c r="O124" i="77"/>
  <c r="P124" i="77"/>
  <c r="Q124" i="77"/>
  <c r="R124" i="77"/>
  <c r="S124" i="77"/>
  <c r="U124" i="77"/>
  <c r="A125" i="77"/>
  <c r="B125" i="77"/>
  <c r="C125" i="77"/>
  <c r="D125" i="77"/>
  <c r="E125" i="77"/>
  <c r="F125" i="77"/>
  <c r="G125" i="77"/>
  <c r="H125" i="77"/>
  <c r="I125" i="77"/>
  <c r="J125" i="77"/>
  <c r="K125" i="77"/>
  <c r="L125" i="77"/>
  <c r="M125" i="77"/>
  <c r="N125" i="77"/>
  <c r="O125" i="77"/>
  <c r="P125" i="77"/>
  <c r="Q125" i="77"/>
  <c r="R125" i="77"/>
  <c r="S125" i="77"/>
  <c r="U125" i="77"/>
  <c r="B126" i="77"/>
  <c r="C126" i="77"/>
  <c r="D126" i="77"/>
  <c r="E126" i="77"/>
  <c r="F126" i="77"/>
  <c r="G126" i="77"/>
  <c r="H126" i="77"/>
  <c r="I126" i="77"/>
  <c r="J126" i="77"/>
  <c r="K126" i="77"/>
  <c r="L126" i="77"/>
  <c r="M126" i="77"/>
  <c r="N126" i="77"/>
  <c r="O126" i="77"/>
  <c r="P126" i="77"/>
  <c r="Q126" i="77"/>
  <c r="R126" i="77"/>
  <c r="S126" i="77"/>
  <c r="U126" i="77"/>
  <c r="B3" i="76"/>
  <c r="C3" i="76"/>
  <c r="D3" i="76"/>
  <c r="E3" i="76"/>
  <c r="F3" i="76"/>
  <c r="G3" i="76"/>
  <c r="H3" i="76"/>
  <c r="I3" i="76"/>
  <c r="J3" i="76"/>
  <c r="K3" i="76"/>
  <c r="L3" i="76"/>
  <c r="M3" i="76"/>
  <c r="N3" i="76"/>
  <c r="O3" i="76"/>
  <c r="P3" i="76"/>
  <c r="R3" i="76"/>
  <c r="A4" i="76"/>
  <c r="B4" i="76"/>
  <c r="C4" i="76"/>
  <c r="D4" i="76"/>
  <c r="E4" i="76"/>
  <c r="F4" i="76"/>
  <c r="G4" i="76"/>
  <c r="H4" i="76"/>
  <c r="I4" i="76"/>
  <c r="J4" i="76"/>
  <c r="K4" i="76"/>
  <c r="L4" i="76"/>
  <c r="M4" i="76"/>
  <c r="N4" i="76"/>
  <c r="O4" i="76"/>
  <c r="P4" i="76"/>
  <c r="R4" i="76"/>
  <c r="A5" i="76"/>
  <c r="B5" i="76"/>
  <c r="C5" i="76"/>
  <c r="D5" i="76"/>
  <c r="E5" i="76"/>
  <c r="F5" i="76"/>
  <c r="G5" i="76"/>
  <c r="H5" i="76"/>
  <c r="I5" i="76"/>
  <c r="J5" i="76"/>
  <c r="K5" i="76"/>
  <c r="L5" i="76"/>
  <c r="M5" i="76"/>
  <c r="N5" i="76"/>
  <c r="O5" i="76"/>
  <c r="P5" i="76"/>
  <c r="R5" i="76"/>
  <c r="A6" i="76"/>
  <c r="B6" i="76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R6" i="76"/>
  <c r="A7" i="76"/>
  <c r="B7" i="76"/>
  <c r="C7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R7" i="76"/>
  <c r="A8" i="76"/>
  <c r="B8" i="76"/>
  <c r="C8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R8" i="76"/>
  <c r="A9" i="76"/>
  <c r="B9" i="76"/>
  <c r="C9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R9" i="76"/>
  <c r="A10" i="76"/>
  <c r="B10" i="76"/>
  <c r="C10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R10" i="76"/>
  <c r="A11" i="76"/>
  <c r="B11" i="76"/>
  <c r="C11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R11" i="76"/>
  <c r="A12" i="76"/>
  <c r="B12" i="76"/>
  <c r="C12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R12" i="76"/>
  <c r="A13" i="76"/>
  <c r="B13" i="76"/>
  <c r="C13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R13" i="76"/>
  <c r="A14" i="76"/>
  <c r="B14" i="76"/>
  <c r="C14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R14" i="76"/>
  <c r="A15" i="76"/>
  <c r="B15" i="76"/>
  <c r="C15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R15" i="76"/>
  <c r="A16" i="76"/>
  <c r="B16" i="76"/>
  <c r="C16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R16" i="76"/>
  <c r="A17" i="76"/>
  <c r="B17" i="76"/>
  <c r="C17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R17" i="76"/>
  <c r="A18" i="76"/>
  <c r="B18" i="76"/>
  <c r="C18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R18" i="76"/>
  <c r="A19" i="76"/>
  <c r="B19" i="76"/>
  <c r="C19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R19" i="76"/>
  <c r="A20" i="76"/>
  <c r="B20" i="76"/>
  <c r="C20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R20" i="76"/>
  <c r="A21" i="76"/>
  <c r="B21" i="76"/>
  <c r="C21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R21" i="76"/>
  <c r="A22" i="76"/>
  <c r="B22" i="76"/>
  <c r="C22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R22" i="76"/>
  <c r="A23" i="76"/>
  <c r="B23" i="76"/>
  <c r="C23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R23" i="76"/>
  <c r="A24" i="76"/>
  <c r="B24" i="76"/>
  <c r="C24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R24" i="76"/>
  <c r="A25" i="76"/>
  <c r="B25" i="76"/>
  <c r="C25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R25" i="76"/>
  <c r="A26" i="76"/>
  <c r="B26" i="76"/>
  <c r="C26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R26" i="76"/>
  <c r="A27" i="76"/>
  <c r="B27" i="76"/>
  <c r="C27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R27" i="76"/>
  <c r="A28" i="76"/>
  <c r="B28" i="76"/>
  <c r="C28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R28" i="76"/>
  <c r="A29" i="76"/>
  <c r="B29" i="76"/>
  <c r="C29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R29" i="76"/>
  <c r="A30" i="76"/>
  <c r="B30" i="76"/>
  <c r="C30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R30" i="76"/>
  <c r="A31" i="76"/>
  <c r="B31" i="76"/>
  <c r="C31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R31" i="76"/>
  <c r="A32" i="76"/>
  <c r="B32" i="76"/>
  <c r="C32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R32" i="76"/>
  <c r="A33" i="76"/>
  <c r="B33" i="76"/>
  <c r="C33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R33" i="76"/>
  <c r="A34" i="76"/>
  <c r="B34" i="76"/>
  <c r="C34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R34" i="76"/>
  <c r="A35" i="76"/>
  <c r="B35" i="76"/>
  <c r="C35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R35" i="76"/>
  <c r="A36" i="76"/>
  <c r="B36" i="76"/>
  <c r="C36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R36" i="76"/>
  <c r="A37" i="76"/>
  <c r="B37" i="76"/>
  <c r="C37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R37" i="76"/>
  <c r="A38" i="76"/>
  <c r="B38" i="76"/>
  <c r="C38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R38" i="76"/>
  <c r="A39" i="76"/>
  <c r="B39" i="76"/>
  <c r="C39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R39" i="76"/>
  <c r="A40" i="76"/>
  <c r="B40" i="76"/>
  <c r="C40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R40" i="76"/>
  <c r="A41" i="76"/>
  <c r="B41" i="76"/>
  <c r="C41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R41" i="76"/>
  <c r="A42" i="76"/>
  <c r="B42" i="76"/>
  <c r="C42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R42" i="76"/>
  <c r="A43" i="76"/>
  <c r="B43" i="76"/>
  <c r="C43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R43" i="76"/>
  <c r="A44" i="76"/>
  <c r="B44" i="76"/>
  <c r="C44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R44" i="76"/>
  <c r="A45" i="76"/>
  <c r="B45" i="76"/>
  <c r="C45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R45" i="76"/>
  <c r="A46" i="76"/>
  <c r="B46" i="76"/>
  <c r="C46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R46" i="76"/>
  <c r="A47" i="76"/>
  <c r="B47" i="76"/>
  <c r="C47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R47" i="76"/>
  <c r="A48" i="76"/>
  <c r="B48" i="76"/>
  <c r="C48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R48" i="76"/>
  <c r="A49" i="76"/>
  <c r="B49" i="76"/>
  <c r="C49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R49" i="76"/>
  <c r="A50" i="76"/>
  <c r="B50" i="76"/>
  <c r="C50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R50" i="76"/>
  <c r="A51" i="76"/>
  <c r="B51" i="76"/>
  <c r="C51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R51" i="76"/>
  <c r="A52" i="76"/>
  <c r="B52" i="76"/>
  <c r="C52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R52" i="76"/>
  <c r="A53" i="76"/>
  <c r="B53" i="76"/>
  <c r="C53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R53" i="76"/>
  <c r="A54" i="76"/>
  <c r="B54" i="76"/>
  <c r="C54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R54" i="76"/>
  <c r="A55" i="76"/>
  <c r="B55" i="76"/>
  <c r="C55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R55" i="76"/>
  <c r="A56" i="76"/>
  <c r="B56" i="76"/>
  <c r="C56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R56" i="76"/>
  <c r="A57" i="76"/>
  <c r="B57" i="76"/>
  <c r="C57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R57" i="76"/>
  <c r="A58" i="76"/>
  <c r="B58" i="76"/>
  <c r="C58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R58" i="76"/>
  <c r="A59" i="76"/>
  <c r="B59" i="76"/>
  <c r="C59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R59" i="76"/>
  <c r="A60" i="76"/>
  <c r="B60" i="76"/>
  <c r="C60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R60" i="76"/>
  <c r="A61" i="76"/>
  <c r="B61" i="76"/>
  <c r="C61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R61" i="76"/>
  <c r="A62" i="76"/>
  <c r="B62" i="76"/>
  <c r="C62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R62" i="76"/>
  <c r="A63" i="76"/>
  <c r="B63" i="76"/>
  <c r="C63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R63" i="76"/>
  <c r="A64" i="76"/>
  <c r="B64" i="76"/>
  <c r="C64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R64" i="76"/>
  <c r="A65" i="76"/>
  <c r="B65" i="76"/>
  <c r="C65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R65" i="76"/>
  <c r="A66" i="76"/>
  <c r="B66" i="76"/>
  <c r="C66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R66" i="76"/>
  <c r="A67" i="76"/>
  <c r="B67" i="76"/>
  <c r="C67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R67" i="76"/>
  <c r="A68" i="76"/>
  <c r="B68" i="76"/>
  <c r="C68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R68" i="76"/>
  <c r="A69" i="76"/>
  <c r="B69" i="76"/>
  <c r="C69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R69" i="76"/>
  <c r="A70" i="76"/>
  <c r="B70" i="76"/>
  <c r="C70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R70" i="76"/>
  <c r="A71" i="76"/>
  <c r="B71" i="76"/>
  <c r="C71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R71" i="76"/>
  <c r="A72" i="76"/>
  <c r="B72" i="76"/>
  <c r="C72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R72" i="76"/>
  <c r="A73" i="76"/>
  <c r="B73" i="76"/>
  <c r="C73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R73" i="76"/>
  <c r="A74" i="76"/>
  <c r="B74" i="76"/>
  <c r="C74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R74" i="76"/>
  <c r="A75" i="76"/>
  <c r="B75" i="76"/>
  <c r="C75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R75" i="76"/>
  <c r="A76" i="76"/>
  <c r="B76" i="76"/>
  <c r="C76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R76" i="76"/>
  <c r="A77" i="76"/>
  <c r="B77" i="76"/>
  <c r="C77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R77" i="76"/>
  <c r="A78" i="76"/>
  <c r="B78" i="76"/>
  <c r="C78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R78" i="76"/>
  <c r="A79" i="76"/>
  <c r="B79" i="76"/>
  <c r="C79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R79" i="76"/>
  <c r="A80" i="76"/>
  <c r="B80" i="76"/>
  <c r="C80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R80" i="76"/>
  <c r="A81" i="76"/>
  <c r="B81" i="76"/>
  <c r="C81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R81" i="76"/>
  <c r="A82" i="76"/>
  <c r="B82" i="76"/>
  <c r="C82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R82" i="76"/>
  <c r="A83" i="76"/>
  <c r="B83" i="76"/>
  <c r="C83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R83" i="76"/>
  <c r="A84" i="76"/>
  <c r="B84" i="76"/>
  <c r="C84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R84" i="76"/>
  <c r="A85" i="76"/>
  <c r="B85" i="76"/>
  <c r="C85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R85" i="76"/>
  <c r="A86" i="76"/>
  <c r="B86" i="76"/>
  <c r="C86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R86" i="76"/>
  <c r="A87" i="76"/>
  <c r="B87" i="76"/>
  <c r="C87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R87" i="76"/>
  <c r="A88" i="76"/>
  <c r="B88" i="76"/>
  <c r="C88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R88" i="76"/>
  <c r="A89" i="76"/>
  <c r="B89" i="76"/>
  <c r="C89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R89" i="76"/>
  <c r="A90" i="76"/>
  <c r="B90" i="76"/>
  <c r="C90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R90" i="76"/>
  <c r="A91" i="76"/>
  <c r="B91" i="76"/>
  <c r="C91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R91" i="76"/>
  <c r="A92" i="76"/>
  <c r="B92" i="76"/>
  <c r="C92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R92" i="76"/>
  <c r="A93" i="76"/>
  <c r="B93" i="76"/>
  <c r="C93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R93" i="76"/>
  <c r="A94" i="76"/>
  <c r="B94" i="76"/>
  <c r="C94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R94" i="76"/>
  <c r="A95" i="76"/>
  <c r="B95" i="76"/>
  <c r="C95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R95" i="76"/>
  <c r="A96" i="76"/>
  <c r="B96" i="76"/>
  <c r="C96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R96" i="76"/>
  <c r="A97" i="76"/>
  <c r="B97" i="76"/>
  <c r="C97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R97" i="76"/>
  <c r="A98" i="76"/>
  <c r="B98" i="76"/>
  <c r="C98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R98" i="76"/>
  <c r="A99" i="76"/>
  <c r="B99" i="76"/>
  <c r="C99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R99" i="76"/>
  <c r="A100" i="76"/>
  <c r="B100" i="76"/>
  <c r="C100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R100" i="76"/>
  <c r="A101" i="76"/>
  <c r="B101" i="76"/>
  <c r="C101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R101" i="76"/>
  <c r="A102" i="76"/>
  <c r="B102" i="76"/>
  <c r="C102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R102" i="76"/>
  <c r="A103" i="76"/>
  <c r="B103" i="76"/>
  <c r="C103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R103" i="76"/>
  <c r="A104" i="76"/>
  <c r="B104" i="76"/>
  <c r="C104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R104" i="76"/>
  <c r="A105" i="76"/>
  <c r="B105" i="76"/>
  <c r="C105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R105" i="76"/>
  <c r="A106" i="76"/>
  <c r="B106" i="76"/>
  <c r="C106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R106" i="76"/>
  <c r="A107" i="76"/>
  <c r="B107" i="76"/>
  <c r="C107" i="76"/>
  <c r="D107" i="76"/>
  <c r="E107" i="76"/>
  <c r="F107" i="76"/>
  <c r="G107" i="76"/>
  <c r="H107" i="76"/>
  <c r="I107" i="76"/>
  <c r="J107" i="76"/>
  <c r="K107" i="76"/>
  <c r="L107" i="76"/>
  <c r="M107" i="76"/>
  <c r="N107" i="76"/>
  <c r="O107" i="76"/>
  <c r="P107" i="76"/>
  <c r="R107" i="76"/>
  <c r="A108" i="76"/>
  <c r="B108" i="76"/>
  <c r="C108" i="76"/>
  <c r="D108" i="76"/>
  <c r="E108" i="76"/>
  <c r="F108" i="76"/>
  <c r="G108" i="76"/>
  <c r="H108" i="76"/>
  <c r="I108" i="76"/>
  <c r="J108" i="76"/>
  <c r="K108" i="76"/>
  <c r="L108" i="76"/>
  <c r="M108" i="76"/>
  <c r="N108" i="76"/>
  <c r="O108" i="76"/>
  <c r="P108" i="76"/>
  <c r="R108" i="76"/>
  <c r="A109" i="76"/>
  <c r="B109" i="76"/>
  <c r="C109" i="76"/>
  <c r="D109" i="76"/>
  <c r="E109" i="76"/>
  <c r="F109" i="76"/>
  <c r="G109" i="76"/>
  <c r="H109" i="76"/>
  <c r="I109" i="76"/>
  <c r="J109" i="76"/>
  <c r="K109" i="76"/>
  <c r="L109" i="76"/>
  <c r="M109" i="76"/>
  <c r="N109" i="76"/>
  <c r="O109" i="76"/>
  <c r="P109" i="76"/>
  <c r="R109" i="76"/>
  <c r="A110" i="76"/>
  <c r="B110" i="76"/>
  <c r="C110" i="76"/>
  <c r="D110" i="76"/>
  <c r="E110" i="76"/>
  <c r="F110" i="76"/>
  <c r="G110" i="76"/>
  <c r="H110" i="76"/>
  <c r="I110" i="76"/>
  <c r="J110" i="76"/>
  <c r="K110" i="76"/>
  <c r="L110" i="76"/>
  <c r="M110" i="76"/>
  <c r="N110" i="76"/>
  <c r="O110" i="76"/>
  <c r="P110" i="76"/>
  <c r="R110" i="76"/>
  <c r="A111" i="76"/>
  <c r="B111" i="76"/>
  <c r="C111" i="76"/>
  <c r="D111" i="76"/>
  <c r="E111" i="76"/>
  <c r="F111" i="76"/>
  <c r="G111" i="76"/>
  <c r="H111" i="76"/>
  <c r="I111" i="76"/>
  <c r="J111" i="76"/>
  <c r="K111" i="76"/>
  <c r="L111" i="76"/>
  <c r="M111" i="76"/>
  <c r="N111" i="76"/>
  <c r="O111" i="76"/>
  <c r="P111" i="76"/>
  <c r="R111" i="76"/>
  <c r="A112" i="76"/>
  <c r="B112" i="76"/>
  <c r="C112" i="76"/>
  <c r="D112" i="76"/>
  <c r="E112" i="76"/>
  <c r="F112" i="76"/>
  <c r="G112" i="76"/>
  <c r="H112" i="76"/>
  <c r="I112" i="76"/>
  <c r="J112" i="76"/>
  <c r="K112" i="76"/>
  <c r="L112" i="76"/>
  <c r="M112" i="76"/>
  <c r="N112" i="76"/>
  <c r="O112" i="76"/>
  <c r="P112" i="76"/>
  <c r="R112" i="76"/>
  <c r="A113" i="76"/>
  <c r="B113" i="76"/>
  <c r="C113" i="76"/>
  <c r="D113" i="76"/>
  <c r="E113" i="76"/>
  <c r="F113" i="76"/>
  <c r="G113" i="76"/>
  <c r="H113" i="76"/>
  <c r="I113" i="76"/>
  <c r="J113" i="76"/>
  <c r="K113" i="76"/>
  <c r="L113" i="76"/>
  <c r="M113" i="76"/>
  <c r="N113" i="76"/>
  <c r="O113" i="76"/>
  <c r="P113" i="76"/>
  <c r="R113" i="76"/>
  <c r="B114" i="76"/>
  <c r="C114" i="76"/>
  <c r="D114" i="76"/>
  <c r="E114" i="76"/>
  <c r="F114" i="76"/>
  <c r="G114" i="76"/>
  <c r="H114" i="76"/>
  <c r="I114" i="76"/>
  <c r="J114" i="76"/>
  <c r="K114" i="76"/>
  <c r="L114" i="76"/>
  <c r="M114" i="76"/>
  <c r="N114" i="76"/>
  <c r="O114" i="76"/>
  <c r="P114" i="76"/>
  <c r="R114" i="76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S3" i="70"/>
  <c r="A4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S4" i="70"/>
  <c r="A5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S5" i="70"/>
  <c r="A6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S6" i="70"/>
  <c r="A7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S7" i="70"/>
  <c r="A8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S8" i="70"/>
  <c r="A9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S9" i="70"/>
  <c r="A10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S10" i="70"/>
  <c r="A11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S11" i="70"/>
  <c r="A12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S12" i="70"/>
  <c r="A13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S13" i="70"/>
  <c r="A14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S14" i="70"/>
  <c r="A15" i="70"/>
  <c r="B15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S15" i="70"/>
  <c r="A16" i="70"/>
  <c r="B16" i="70"/>
  <c r="C16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S16" i="70"/>
  <c r="A17" i="70"/>
  <c r="B17" i="70"/>
  <c r="C17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S17" i="70"/>
  <c r="A18" i="70"/>
  <c r="B18" i="70"/>
  <c r="C18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S18" i="70"/>
  <c r="A19" i="70"/>
  <c r="B19" i="70"/>
  <c r="C19" i="70"/>
  <c r="D19" i="70"/>
  <c r="E19" i="70"/>
  <c r="F19" i="70"/>
  <c r="G19" i="70"/>
  <c r="H19" i="70"/>
  <c r="I19" i="70"/>
  <c r="J19" i="70"/>
  <c r="K19" i="70"/>
  <c r="L19" i="70"/>
  <c r="M19" i="70"/>
  <c r="N19" i="70"/>
  <c r="O19" i="70"/>
  <c r="P19" i="70"/>
  <c r="Q19" i="70"/>
  <c r="S19" i="70"/>
  <c r="A20" i="70"/>
  <c r="B20" i="70"/>
  <c r="C20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S20" i="70"/>
  <c r="A21" i="70"/>
  <c r="B21" i="70"/>
  <c r="C21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S21" i="70"/>
  <c r="A22" i="70"/>
  <c r="B22" i="70"/>
  <c r="C22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S22" i="70"/>
  <c r="A23" i="70"/>
  <c r="B23" i="70"/>
  <c r="C23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S23" i="70"/>
  <c r="A24" i="70"/>
  <c r="B24" i="70"/>
  <c r="C24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S24" i="70"/>
  <c r="A25" i="70"/>
  <c r="B25" i="70"/>
  <c r="C25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S25" i="70"/>
  <c r="A26" i="70"/>
  <c r="B26" i="70"/>
  <c r="C26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S26" i="70"/>
  <c r="A27" i="70"/>
  <c r="B27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S27" i="70"/>
  <c r="A28" i="70"/>
  <c r="B28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S28" i="70"/>
  <c r="A29" i="70"/>
  <c r="B29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S29" i="70"/>
  <c r="A30" i="70"/>
  <c r="B30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S30" i="70"/>
  <c r="A31" i="70"/>
  <c r="B31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S31" i="70"/>
  <c r="A32" i="70"/>
  <c r="B32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S32" i="70"/>
  <c r="A33" i="70"/>
  <c r="B33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S33" i="70"/>
  <c r="A34" i="70"/>
  <c r="B34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S34" i="70"/>
  <c r="A35" i="70"/>
  <c r="B35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S35" i="70"/>
  <c r="A36" i="70"/>
  <c r="B36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S36" i="70"/>
  <c r="A37" i="70"/>
  <c r="B37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S37" i="70"/>
  <c r="A38" i="70"/>
  <c r="B38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S38" i="70"/>
  <c r="A39" i="70"/>
  <c r="B39" i="70"/>
  <c r="C39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S39" i="70"/>
  <c r="A40" i="70"/>
  <c r="B40" i="70"/>
  <c r="C40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S40" i="70"/>
  <c r="A41" i="70"/>
  <c r="B41" i="70"/>
  <c r="C41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S41" i="70"/>
  <c r="A42" i="70"/>
  <c r="B42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S42" i="70"/>
  <c r="A43" i="70"/>
  <c r="B43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S43" i="70"/>
  <c r="A44" i="70"/>
  <c r="B44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S44" i="70"/>
  <c r="A45" i="70"/>
  <c r="B45" i="70"/>
  <c r="C45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S45" i="70"/>
  <c r="A46" i="70"/>
  <c r="B46" i="70"/>
  <c r="C46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S46" i="70"/>
  <c r="A47" i="70"/>
  <c r="B47" i="70"/>
  <c r="C47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S47" i="70"/>
  <c r="A48" i="70"/>
  <c r="B48" i="70"/>
  <c r="C48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S48" i="70"/>
  <c r="A49" i="70"/>
  <c r="B49" i="70"/>
  <c r="C49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S49" i="70"/>
  <c r="A50" i="70"/>
  <c r="B50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S50" i="70"/>
  <c r="A51" i="70"/>
  <c r="B51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S51" i="70"/>
  <c r="A52" i="70"/>
  <c r="B52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S52" i="70"/>
  <c r="A53" i="70"/>
  <c r="B53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S53" i="70"/>
  <c r="A54" i="70"/>
  <c r="B54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S54" i="70"/>
  <c r="A55" i="70"/>
  <c r="B55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S55" i="70"/>
  <c r="A56" i="70"/>
  <c r="B56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S56" i="70"/>
  <c r="A57" i="70"/>
  <c r="B57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S57" i="70"/>
  <c r="A58" i="70"/>
  <c r="B58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S58" i="70"/>
  <c r="A59" i="70"/>
  <c r="B59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S59" i="70"/>
  <c r="A60" i="70"/>
  <c r="B60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S60" i="70"/>
  <c r="A61" i="70"/>
  <c r="B61" i="70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S61" i="70"/>
  <c r="A62" i="70"/>
  <c r="B62" i="70"/>
  <c r="C62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S62" i="70"/>
  <c r="A63" i="70"/>
  <c r="B63" i="70"/>
  <c r="C63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S63" i="70"/>
  <c r="A64" i="70"/>
  <c r="B64" i="70"/>
  <c r="C64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S64" i="70"/>
  <c r="A65" i="70"/>
  <c r="B65" i="70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S65" i="70"/>
  <c r="A66" i="70"/>
  <c r="B66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S66" i="70"/>
  <c r="A67" i="70"/>
  <c r="B67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S67" i="70"/>
  <c r="A68" i="70"/>
  <c r="B68" i="70"/>
  <c r="C68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S68" i="70"/>
  <c r="A69" i="70"/>
  <c r="B69" i="70"/>
  <c r="C69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S69" i="70"/>
  <c r="A70" i="70"/>
  <c r="B70" i="70"/>
  <c r="C70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S70" i="70"/>
  <c r="A71" i="70"/>
  <c r="B71" i="70"/>
  <c r="C71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S71" i="70"/>
  <c r="A72" i="70"/>
  <c r="B72" i="70"/>
  <c r="C72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S72" i="70"/>
  <c r="A73" i="70"/>
  <c r="B73" i="70"/>
  <c r="C73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S73" i="70"/>
  <c r="A74" i="70"/>
  <c r="B74" i="70"/>
  <c r="C74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S74" i="70"/>
  <c r="A75" i="70"/>
  <c r="B75" i="70"/>
  <c r="C75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S75" i="70"/>
  <c r="A76" i="70"/>
  <c r="B76" i="70"/>
  <c r="C76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S76" i="70"/>
  <c r="A77" i="70"/>
  <c r="B77" i="70"/>
  <c r="C77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S77" i="70"/>
  <c r="A78" i="70"/>
  <c r="B78" i="70"/>
  <c r="C78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S78" i="70"/>
  <c r="A79" i="70"/>
  <c r="B79" i="70"/>
  <c r="C79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S79" i="70"/>
  <c r="A80" i="70"/>
  <c r="B80" i="70"/>
  <c r="C80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S80" i="70"/>
  <c r="A81" i="70"/>
  <c r="B81" i="70"/>
  <c r="C81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S81" i="70"/>
  <c r="A82" i="70"/>
  <c r="B82" i="70"/>
  <c r="C82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S82" i="70"/>
  <c r="A83" i="70"/>
  <c r="B83" i="70"/>
  <c r="C83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S83" i="70"/>
  <c r="A84" i="70"/>
  <c r="B84" i="70"/>
  <c r="C84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S84" i="70"/>
  <c r="A85" i="70"/>
  <c r="B85" i="70"/>
  <c r="C85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S85" i="70"/>
  <c r="A86" i="70"/>
  <c r="B86" i="70"/>
  <c r="C86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S86" i="70"/>
  <c r="A87" i="70"/>
  <c r="B87" i="70"/>
  <c r="C87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S87" i="70"/>
  <c r="A88" i="70"/>
  <c r="B88" i="70"/>
  <c r="C88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S88" i="70"/>
  <c r="A89" i="70"/>
  <c r="B89" i="70"/>
  <c r="C89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S89" i="70"/>
  <c r="A90" i="70"/>
  <c r="B90" i="70"/>
  <c r="C90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S90" i="70"/>
  <c r="A91" i="70"/>
  <c r="B91" i="70"/>
  <c r="C91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S91" i="70"/>
  <c r="A92" i="70"/>
  <c r="B92" i="70"/>
  <c r="C92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S92" i="70"/>
  <c r="A93" i="70"/>
  <c r="B93" i="70"/>
  <c r="C93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S93" i="70"/>
  <c r="A94" i="70"/>
  <c r="B94" i="70"/>
  <c r="C94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S94" i="70"/>
  <c r="A95" i="70"/>
  <c r="B95" i="70"/>
  <c r="C95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S95" i="70"/>
  <c r="A96" i="70"/>
  <c r="B96" i="70"/>
  <c r="C96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S96" i="70"/>
  <c r="A97" i="70"/>
  <c r="B97" i="70"/>
  <c r="C97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S97" i="70"/>
  <c r="A98" i="70"/>
  <c r="B98" i="70"/>
  <c r="C98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S98" i="70"/>
  <c r="A99" i="70"/>
  <c r="B99" i="70"/>
  <c r="C99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S99" i="70"/>
  <c r="A100" i="70"/>
  <c r="B100" i="70"/>
  <c r="C100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S100" i="70"/>
  <c r="A101" i="70"/>
  <c r="B101" i="70"/>
  <c r="C101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S101" i="70"/>
  <c r="A102" i="70"/>
  <c r="B102" i="70"/>
  <c r="C102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S102" i="70"/>
  <c r="A103" i="70"/>
  <c r="B103" i="70"/>
  <c r="C103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S103" i="70"/>
  <c r="A104" i="70"/>
  <c r="B104" i="70"/>
  <c r="C104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S104" i="70"/>
  <c r="A105" i="70"/>
  <c r="B105" i="70"/>
  <c r="C105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S105" i="70"/>
  <c r="A106" i="70"/>
  <c r="B106" i="70"/>
  <c r="C106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S106" i="70"/>
  <c r="A107" i="70"/>
  <c r="B107" i="70"/>
  <c r="C107" i="70"/>
  <c r="D107" i="70"/>
  <c r="E107" i="70"/>
  <c r="F107" i="70"/>
  <c r="G107" i="70"/>
  <c r="H107" i="70"/>
  <c r="I107" i="70"/>
  <c r="J107" i="70"/>
  <c r="K107" i="70"/>
  <c r="L107" i="70"/>
  <c r="M107" i="70"/>
  <c r="N107" i="70"/>
  <c r="O107" i="70"/>
  <c r="P107" i="70"/>
  <c r="Q107" i="70"/>
  <c r="S107" i="70"/>
  <c r="A108" i="70"/>
  <c r="B108" i="70"/>
  <c r="C108" i="70"/>
  <c r="D108" i="70"/>
  <c r="E108" i="70"/>
  <c r="F108" i="70"/>
  <c r="G108" i="70"/>
  <c r="H108" i="70"/>
  <c r="I108" i="70"/>
  <c r="J108" i="70"/>
  <c r="K108" i="70"/>
  <c r="L108" i="70"/>
  <c r="M108" i="70"/>
  <c r="N108" i="70"/>
  <c r="O108" i="70"/>
  <c r="P108" i="70"/>
  <c r="Q108" i="70"/>
  <c r="S108" i="70"/>
  <c r="A109" i="70"/>
  <c r="B109" i="70"/>
  <c r="C109" i="70"/>
  <c r="D109" i="70"/>
  <c r="E109" i="70"/>
  <c r="F109" i="70"/>
  <c r="G109" i="70"/>
  <c r="H109" i="70"/>
  <c r="I109" i="70"/>
  <c r="J109" i="70"/>
  <c r="K109" i="70"/>
  <c r="L109" i="70"/>
  <c r="M109" i="70"/>
  <c r="N109" i="70"/>
  <c r="O109" i="70"/>
  <c r="P109" i="70"/>
  <c r="Q109" i="70"/>
  <c r="S109" i="70"/>
  <c r="A110" i="70"/>
  <c r="B110" i="70"/>
  <c r="C110" i="70"/>
  <c r="D110" i="70"/>
  <c r="E110" i="70"/>
  <c r="F110" i="70"/>
  <c r="G110" i="70"/>
  <c r="H110" i="70"/>
  <c r="I110" i="70"/>
  <c r="J110" i="70"/>
  <c r="K110" i="70"/>
  <c r="L110" i="70"/>
  <c r="M110" i="70"/>
  <c r="N110" i="70"/>
  <c r="O110" i="70"/>
  <c r="P110" i="70"/>
  <c r="Q110" i="70"/>
  <c r="S110" i="70"/>
  <c r="A111" i="70"/>
  <c r="B111" i="70"/>
  <c r="C111" i="70"/>
  <c r="D111" i="70"/>
  <c r="E111" i="70"/>
  <c r="F111" i="70"/>
  <c r="G111" i="70"/>
  <c r="H111" i="70"/>
  <c r="I111" i="70"/>
  <c r="J111" i="70"/>
  <c r="K111" i="70"/>
  <c r="L111" i="70"/>
  <c r="M111" i="70"/>
  <c r="N111" i="70"/>
  <c r="O111" i="70"/>
  <c r="P111" i="70"/>
  <c r="Q111" i="70"/>
  <c r="S111" i="70"/>
  <c r="A112" i="70"/>
  <c r="B112" i="70"/>
  <c r="C112" i="70"/>
  <c r="D112" i="70"/>
  <c r="E112" i="70"/>
  <c r="F112" i="70"/>
  <c r="G112" i="70"/>
  <c r="H112" i="70"/>
  <c r="I112" i="70"/>
  <c r="J112" i="70"/>
  <c r="K112" i="70"/>
  <c r="L112" i="70"/>
  <c r="M112" i="70"/>
  <c r="N112" i="70"/>
  <c r="O112" i="70"/>
  <c r="P112" i="70"/>
  <c r="Q112" i="70"/>
  <c r="S112" i="70"/>
  <c r="A113" i="70"/>
  <c r="B113" i="70"/>
  <c r="C113" i="70"/>
  <c r="D113" i="70"/>
  <c r="E113" i="70"/>
  <c r="F113" i="70"/>
  <c r="G113" i="70"/>
  <c r="H113" i="70"/>
  <c r="I113" i="70"/>
  <c r="J113" i="70"/>
  <c r="K113" i="70"/>
  <c r="L113" i="70"/>
  <c r="M113" i="70"/>
  <c r="N113" i="70"/>
  <c r="O113" i="70"/>
  <c r="P113" i="70"/>
  <c r="Q113" i="70"/>
  <c r="S113" i="70"/>
  <c r="B114" i="70"/>
  <c r="C114" i="70"/>
  <c r="D114" i="70"/>
  <c r="E114" i="70"/>
  <c r="F114" i="70"/>
  <c r="G114" i="70"/>
  <c r="H114" i="70"/>
  <c r="I114" i="70"/>
  <c r="J114" i="70"/>
  <c r="K114" i="70"/>
  <c r="L114" i="70"/>
  <c r="M114" i="70"/>
  <c r="N114" i="70"/>
  <c r="O114" i="70"/>
  <c r="P114" i="70"/>
  <c r="Q114" i="70"/>
  <c r="S114" i="70"/>
  <c r="L4" i="66"/>
  <c r="N4" i="66"/>
  <c r="L5" i="66"/>
  <c r="N5" i="66"/>
  <c r="L6" i="66"/>
  <c r="N6" i="66"/>
  <c r="L7" i="66"/>
  <c r="N7" i="66"/>
  <c r="L8" i="66"/>
  <c r="N8" i="66"/>
  <c r="L9" i="66"/>
  <c r="N9" i="66"/>
  <c r="L10" i="66"/>
  <c r="N10" i="66"/>
  <c r="L11" i="66"/>
  <c r="N11" i="66"/>
  <c r="L12" i="66"/>
  <c r="N12" i="66"/>
  <c r="L13" i="66"/>
  <c r="N13" i="66"/>
  <c r="L14" i="66"/>
  <c r="N14" i="66"/>
  <c r="L15" i="66"/>
  <c r="N15" i="66"/>
  <c r="L16" i="66"/>
  <c r="N16" i="66"/>
  <c r="L17" i="66"/>
  <c r="N17" i="66"/>
  <c r="L18" i="66"/>
  <c r="N18" i="66"/>
  <c r="L19" i="66"/>
  <c r="N19" i="66"/>
  <c r="L20" i="66"/>
  <c r="N20" i="66"/>
  <c r="L21" i="66"/>
  <c r="N21" i="66"/>
  <c r="L22" i="66"/>
  <c r="N22" i="66"/>
  <c r="L23" i="66"/>
  <c r="N23" i="66"/>
  <c r="L24" i="66"/>
  <c r="N24" i="66"/>
  <c r="L25" i="66"/>
  <c r="N25" i="66"/>
  <c r="L26" i="66"/>
  <c r="N26" i="66"/>
  <c r="L27" i="66"/>
  <c r="N27" i="66"/>
  <c r="L28" i="66"/>
  <c r="N28" i="66"/>
  <c r="L29" i="66"/>
  <c r="N29" i="66"/>
  <c r="L30" i="66"/>
  <c r="N30" i="66"/>
  <c r="L31" i="66"/>
  <c r="N31" i="66"/>
  <c r="L32" i="66"/>
  <c r="N32" i="66"/>
  <c r="L33" i="66"/>
  <c r="N33" i="66"/>
  <c r="L34" i="66"/>
  <c r="N34" i="66"/>
  <c r="L35" i="66"/>
  <c r="N35" i="66"/>
  <c r="L36" i="66"/>
  <c r="N36" i="66"/>
  <c r="L37" i="66"/>
  <c r="N37" i="66"/>
  <c r="L38" i="66"/>
  <c r="N38" i="66"/>
  <c r="L39" i="66"/>
  <c r="N39" i="66"/>
  <c r="L40" i="66"/>
  <c r="N40" i="66"/>
  <c r="L41" i="66"/>
  <c r="N41" i="66"/>
  <c r="L42" i="66"/>
  <c r="N42" i="66"/>
  <c r="L43" i="66"/>
  <c r="N43" i="66"/>
  <c r="L44" i="66"/>
  <c r="N44" i="66"/>
  <c r="L45" i="66"/>
  <c r="N45" i="66"/>
  <c r="L46" i="66"/>
  <c r="N46" i="66"/>
  <c r="L47" i="66"/>
  <c r="N47" i="66"/>
  <c r="L48" i="66"/>
  <c r="N48" i="66"/>
  <c r="L49" i="66"/>
  <c r="N49" i="66"/>
  <c r="L50" i="66"/>
  <c r="N50" i="66"/>
  <c r="L51" i="66"/>
  <c r="N51" i="66"/>
  <c r="L52" i="66"/>
  <c r="N52" i="66"/>
  <c r="L53" i="66"/>
  <c r="N53" i="66"/>
  <c r="L54" i="66"/>
  <c r="N54" i="66"/>
  <c r="L55" i="66"/>
  <c r="N55" i="66"/>
  <c r="L56" i="66"/>
  <c r="N56" i="66"/>
  <c r="L57" i="66"/>
  <c r="N57" i="66"/>
  <c r="L58" i="66"/>
  <c r="N58" i="66"/>
  <c r="L59" i="66"/>
  <c r="N59" i="66"/>
  <c r="L60" i="66"/>
  <c r="N60" i="66"/>
  <c r="L61" i="66"/>
  <c r="N61" i="66"/>
  <c r="L62" i="66"/>
  <c r="N62" i="66"/>
  <c r="L63" i="66"/>
  <c r="N63" i="66"/>
  <c r="L64" i="66"/>
  <c r="N64" i="66"/>
  <c r="L65" i="66"/>
  <c r="N65" i="66"/>
  <c r="L66" i="66"/>
  <c r="N66" i="66"/>
  <c r="L67" i="66"/>
  <c r="N67" i="66"/>
  <c r="L68" i="66"/>
  <c r="N68" i="66"/>
  <c r="L69" i="66"/>
  <c r="N69" i="66"/>
  <c r="L70" i="66"/>
  <c r="N70" i="66"/>
  <c r="L71" i="66"/>
  <c r="N71" i="66"/>
  <c r="L72" i="66"/>
  <c r="N72" i="66"/>
  <c r="L73" i="66"/>
  <c r="N73" i="66"/>
  <c r="L74" i="66"/>
  <c r="N74" i="66"/>
  <c r="L75" i="66"/>
  <c r="N75" i="66"/>
  <c r="L76" i="66"/>
  <c r="N76" i="66"/>
  <c r="L77" i="66"/>
  <c r="N77" i="66"/>
  <c r="L78" i="66"/>
  <c r="N78" i="66"/>
  <c r="L79" i="66"/>
  <c r="N79" i="66"/>
  <c r="L80" i="66"/>
  <c r="N80" i="66"/>
  <c r="L81" i="66"/>
  <c r="N81" i="66"/>
  <c r="L82" i="66"/>
  <c r="N82" i="66"/>
  <c r="L83" i="66"/>
  <c r="N83" i="66"/>
  <c r="L84" i="66"/>
  <c r="N84" i="66"/>
  <c r="L85" i="66"/>
  <c r="N85" i="66"/>
  <c r="L86" i="66"/>
  <c r="N86" i="66"/>
  <c r="L87" i="66"/>
  <c r="N87" i="66"/>
  <c r="L88" i="66"/>
  <c r="N88" i="66"/>
  <c r="L89" i="66"/>
  <c r="N89" i="66"/>
  <c r="L90" i="66"/>
  <c r="N90" i="66"/>
  <c r="L91" i="66"/>
  <c r="N91" i="66"/>
  <c r="L92" i="66"/>
  <c r="N92" i="66"/>
  <c r="L93" i="66"/>
  <c r="N93" i="66"/>
  <c r="L94" i="66"/>
  <c r="N94" i="66"/>
  <c r="L95" i="66"/>
  <c r="N95" i="66"/>
  <c r="L96" i="66"/>
  <c r="N96" i="66"/>
  <c r="L97" i="66"/>
  <c r="N97" i="66"/>
  <c r="L98" i="66"/>
  <c r="N98" i="66"/>
  <c r="L99" i="66"/>
  <c r="N99" i="66"/>
  <c r="L100" i="66"/>
  <c r="N100" i="66"/>
  <c r="L101" i="66"/>
  <c r="N101" i="66"/>
  <c r="L102" i="66"/>
  <c r="N102" i="66"/>
  <c r="L103" i="66"/>
  <c r="N103" i="66"/>
  <c r="L104" i="66"/>
  <c r="N104" i="66"/>
  <c r="L105" i="66"/>
  <c r="N105" i="66"/>
  <c r="L106" i="66"/>
  <c r="N106" i="66"/>
  <c r="L107" i="66"/>
  <c r="N107" i="66"/>
  <c r="L108" i="66"/>
  <c r="N108" i="66"/>
  <c r="L109" i="66"/>
  <c r="N109" i="66"/>
  <c r="L110" i="66"/>
  <c r="N110" i="66"/>
  <c r="L111" i="66"/>
  <c r="N111" i="66"/>
  <c r="L112" i="66"/>
  <c r="N112" i="66"/>
  <c r="L113" i="66"/>
  <c r="N113" i="66"/>
  <c r="L114" i="66"/>
  <c r="N114" i="66"/>
  <c r="L115" i="66"/>
  <c r="N115" i="66"/>
  <c r="L116" i="66"/>
  <c r="N116" i="66"/>
  <c r="L117" i="66"/>
  <c r="N117" i="66"/>
  <c r="L118" i="66"/>
  <c r="N118" i="66"/>
  <c r="L119" i="66"/>
  <c r="N119" i="66"/>
  <c r="L120" i="66"/>
  <c r="N120" i="66"/>
  <c r="L121" i="66"/>
  <c r="N121" i="66"/>
  <c r="L122" i="66"/>
  <c r="N122" i="66"/>
  <c r="L123" i="66"/>
  <c r="N123" i="66"/>
  <c r="L124" i="66"/>
  <c r="N124" i="66"/>
  <c r="L125" i="66"/>
  <c r="N125" i="66"/>
  <c r="L126" i="66"/>
  <c r="N126" i="66"/>
  <c r="L127" i="66"/>
  <c r="N127" i="66"/>
  <c r="L128" i="66"/>
  <c r="N128" i="66"/>
  <c r="L129" i="66"/>
  <c r="N129" i="66"/>
  <c r="L130" i="66"/>
  <c r="N130" i="66"/>
  <c r="L131" i="66"/>
  <c r="N131" i="66"/>
  <c r="L132" i="66"/>
  <c r="N132" i="66"/>
  <c r="L133" i="66"/>
  <c r="N133" i="66"/>
  <c r="L134" i="66"/>
  <c r="N134" i="66"/>
  <c r="L135" i="66"/>
  <c r="N135" i="66"/>
  <c r="L136" i="66"/>
  <c r="N136" i="66"/>
  <c r="L137" i="66"/>
  <c r="N137" i="66"/>
  <c r="L138" i="66"/>
  <c r="N138" i="66"/>
  <c r="L139" i="66"/>
  <c r="N139" i="66"/>
  <c r="L140" i="66"/>
  <c r="N140" i="66"/>
  <c r="L141" i="66"/>
  <c r="N141" i="66"/>
  <c r="L142" i="66"/>
  <c r="N142" i="66"/>
  <c r="L143" i="66"/>
  <c r="N143" i="66"/>
  <c r="L144" i="66"/>
  <c r="N144" i="66"/>
  <c r="L145" i="66"/>
  <c r="N145" i="66"/>
  <c r="L146" i="66"/>
  <c r="N146" i="66"/>
  <c r="L147" i="66"/>
  <c r="N147" i="66"/>
  <c r="L148" i="66"/>
  <c r="N148" i="66"/>
  <c r="L149" i="66"/>
  <c r="N149" i="66"/>
  <c r="L150" i="66"/>
  <c r="N150" i="66"/>
  <c r="L151" i="66"/>
  <c r="N151" i="66"/>
  <c r="L152" i="66"/>
  <c r="N152" i="66"/>
  <c r="L153" i="66"/>
  <c r="N153" i="66"/>
  <c r="L154" i="66"/>
  <c r="N154" i="66"/>
  <c r="L155" i="66"/>
  <c r="N155" i="66"/>
  <c r="L156" i="66"/>
  <c r="N156" i="66"/>
  <c r="L157" i="66"/>
  <c r="N157" i="66"/>
  <c r="L158" i="66"/>
  <c r="N158" i="66"/>
  <c r="L159" i="66"/>
  <c r="N159" i="66"/>
  <c r="L160" i="66"/>
  <c r="N160" i="66"/>
  <c r="L161" i="66"/>
  <c r="N161" i="66"/>
  <c r="L162" i="66"/>
  <c r="N162" i="66"/>
  <c r="L163" i="66"/>
  <c r="N163" i="66"/>
  <c r="L164" i="66"/>
  <c r="N164" i="66"/>
  <c r="L165" i="66"/>
  <c r="N165" i="66"/>
  <c r="L166" i="66"/>
  <c r="N166" i="66"/>
  <c r="L167" i="66"/>
  <c r="N167" i="66"/>
  <c r="L168" i="66"/>
  <c r="N168" i="66"/>
  <c r="L169" i="66"/>
  <c r="N169" i="66"/>
  <c r="L170" i="66"/>
  <c r="N170" i="66"/>
  <c r="L171" i="66"/>
  <c r="N171" i="66"/>
  <c r="L172" i="66"/>
  <c r="N172" i="66"/>
  <c r="L173" i="66"/>
  <c r="N173" i="66"/>
  <c r="L174" i="66"/>
  <c r="N174" i="66"/>
  <c r="L175" i="66"/>
  <c r="N175" i="66"/>
  <c r="L176" i="66"/>
  <c r="N176" i="66"/>
  <c r="L177" i="66"/>
  <c r="N177" i="66"/>
  <c r="L178" i="66"/>
  <c r="N178" i="66"/>
  <c r="L179" i="66"/>
  <c r="N179" i="66"/>
  <c r="L180" i="66"/>
  <c r="N180" i="66"/>
  <c r="L181" i="66"/>
  <c r="N181" i="66"/>
  <c r="L182" i="66"/>
  <c r="N182" i="66"/>
  <c r="L183" i="66"/>
  <c r="N183" i="66"/>
  <c r="L184" i="66"/>
  <c r="N184" i="66"/>
  <c r="L185" i="66"/>
  <c r="N185" i="66"/>
  <c r="L186" i="66"/>
  <c r="N186" i="66"/>
  <c r="L187" i="66"/>
  <c r="N187" i="66"/>
  <c r="L188" i="66"/>
  <c r="N188" i="66"/>
  <c r="L189" i="66"/>
  <c r="N189" i="66"/>
  <c r="L190" i="66"/>
  <c r="N190" i="66"/>
  <c r="L191" i="66"/>
  <c r="N191" i="66"/>
  <c r="L192" i="66"/>
  <c r="N192" i="66"/>
  <c r="L193" i="66"/>
  <c r="N193" i="66"/>
  <c r="L194" i="66"/>
  <c r="N194" i="66"/>
  <c r="L195" i="66"/>
  <c r="N195" i="66"/>
  <c r="L196" i="66"/>
  <c r="N196" i="66"/>
  <c r="L197" i="66"/>
  <c r="N197" i="66"/>
  <c r="L198" i="66"/>
  <c r="N198" i="66"/>
  <c r="L199" i="66"/>
  <c r="N199" i="66"/>
  <c r="L200" i="66"/>
  <c r="N200" i="66"/>
  <c r="L201" i="66"/>
  <c r="N201" i="66"/>
  <c r="L202" i="66"/>
  <c r="N202" i="66"/>
  <c r="L203" i="66"/>
  <c r="N203" i="66"/>
  <c r="L204" i="66"/>
  <c r="N204" i="66"/>
  <c r="L205" i="66"/>
  <c r="N205" i="66"/>
  <c r="L206" i="66"/>
  <c r="N206" i="66"/>
  <c r="L207" i="66"/>
  <c r="N207" i="66"/>
  <c r="L208" i="66"/>
  <c r="N208" i="66"/>
  <c r="L209" i="66"/>
  <c r="N209" i="66"/>
  <c r="L210" i="66"/>
  <c r="N210" i="66"/>
  <c r="L211" i="66"/>
  <c r="N211" i="66"/>
  <c r="L212" i="66"/>
  <c r="N212" i="66"/>
  <c r="L213" i="66"/>
  <c r="N213" i="66"/>
  <c r="L214" i="66"/>
  <c r="N214" i="66"/>
  <c r="L215" i="66"/>
  <c r="N215" i="66"/>
  <c r="L216" i="66"/>
  <c r="N216" i="66"/>
  <c r="L217" i="66"/>
  <c r="N217" i="66"/>
  <c r="L218" i="66"/>
  <c r="N218" i="66"/>
  <c r="L219" i="66"/>
  <c r="N219" i="66"/>
  <c r="L220" i="66"/>
  <c r="N220" i="66"/>
  <c r="L221" i="66"/>
  <c r="N221" i="66"/>
  <c r="L222" i="66"/>
  <c r="N222" i="66"/>
  <c r="L223" i="66"/>
  <c r="N223" i="66"/>
  <c r="L224" i="66"/>
  <c r="N224" i="66"/>
  <c r="L225" i="66"/>
  <c r="N225" i="66"/>
  <c r="L226" i="66"/>
  <c r="N226" i="66"/>
  <c r="L227" i="66"/>
  <c r="N227" i="66"/>
  <c r="L228" i="66"/>
  <c r="N228" i="66"/>
  <c r="L229" i="66"/>
  <c r="N229" i="66"/>
  <c r="L230" i="66"/>
  <c r="N230" i="66"/>
  <c r="L231" i="66"/>
  <c r="N231" i="66"/>
  <c r="L232" i="66"/>
  <c r="N232" i="66"/>
  <c r="L233" i="66"/>
  <c r="N233" i="66"/>
  <c r="L234" i="66"/>
  <c r="N234" i="66"/>
  <c r="L235" i="66"/>
  <c r="N235" i="66"/>
  <c r="L236" i="66"/>
  <c r="N236" i="66"/>
  <c r="L237" i="66"/>
  <c r="N237" i="66"/>
  <c r="L238" i="66"/>
  <c r="N238" i="66"/>
  <c r="L239" i="66"/>
  <c r="N239" i="66"/>
  <c r="L240" i="66"/>
  <c r="N240" i="66"/>
  <c r="L241" i="66"/>
  <c r="N241" i="66"/>
  <c r="L242" i="66"/>
  <c r="N242" i="66"/>
  <c r="L243" i="66"/>
  <c r="N243" i="66"/>
  <c r="L244" i="66"/>
  <c r="N244" i="66"/>
  <c r="L245" i="66"/>
  <c r="N245" i="66"/>
  <c r="L246" i="66"/>
  <c r="N246" i="66"/>
  <c r="L247" i="66"/>
  <c r="N247" i="66"/>
  <c r="L248" i="66"/>
  <c r="N248" i="66"/>
  <c r="L249" i="66"/>
  <c r="N249" i="66"/>
  <c r="L250" i="66"/>
  <c r="N250" i="66"/>
  <c r="L251" i="66"/>
  <c r="N251" i="66"/>
  <c r="L252" i="66"/>
  <c r="N252" i="66"/>
  <c r="L253" i="66"/>
  <c r="N253" i="66"/>
  <c r="L254" i="66"/>
  <c r="N254" i="66"/>
  <c r="L255" i="66"/>
  <c r="N255" i="66"/>
  <c r="L256" i="66"/>
  <c r="N256" i="66"/>
  <c r="L257" i="66"/>
  <c r="N257" i="66"/>
  <c r="L258" i="66"/>
  <c r="N258" i="66"/>
  <c r="L259" i="66"/>
  <c r="N259" i="66"/>
  <c r="L260" i="66"/>
  <c r="N260" i="66"/>
  <c r="L261" i="66"/>
  <c r="N261" i="66"/>
  <c r="L262" i="66"/>
  <c r="N262" i="66"/>
  <c r="L263" i="66"/>
  <c r="N263" i="66"/>
  <c r="L264" i="66"/>
  <c r="N264" i="66"/>
  <c r="L265" i="66"/>
  <c r="N265" i="66"/>
  <c r="L266" i="66"/>
  <c r="N266" i="66"/>
  <c r="L267" i="66"/>
  <c r="N267" i="66"/>
  <c r="L268" i="66"/>
  <c r="N268" i="66"/>
  <c r="L269" i="66"/>
  <c r="N269" i="66"/>
  <c r="L270" i="66"/>
  <c r="N270" i="66"/>
  <c r="L271" i="66"/>
  <c r="N271" i="66"/>
  <c r="L272" i="66"/>
  <c r="N272" i="66"/>
  <c r="L273" i="66"/>
  <c r="N273" i="66"/>
  <c r="L274" i="66"/>
  <c r="N274" i="66"/>
  <c r="L275" i="66"/>
  <c r="N275" i="66"/>
  <c r="L276" i="66"/>
  <c r="N276" i="66"/>
  <c r="L277" i="66"/>
  <c r="N277" i="66"/>
  <c r="L278" i="66"/>
  <c r="N278" i="66"/>
  <c r="L279" i="66"/>
  <c r="N279" i="66"/>
  <c r="L280" i="66"/>
  <c r="N280" i="66"/>
  <c r="L281" i="66"/>
  <c r="N281" i="66"/>
  <c r="L282" i="66"/>
  <c r="N282" i="66"/>
  <c r="L283" i="66"/>
  <c r="N283" i="66"/>
  <c r="L284" i="66"/>
  <c r="N284" i="66"/>
  <c r="L285" i="66"/>
  <c r="N285" i="66"/>
  <c r="L286" i="66"/>
  <c r="N286" i="66"/>
  <c r="L287" i="66"/>
  <c r="N287" i="66"/>
  <c r="L288" i="66"/>
  <c r="N288" i="66"/>
  <c r="L289" i="66"/>
  <c r="N289" i="66"/>
  <c r="L290" i="66"/>
  <c r="N290" i="66"/>
  <c r="L291" i="66"/>
  <c r="N291" i="66"/>
  <c r="L292" i="66"/>
  <c r="N292" i="66"/>
  <c r="L293" i="66"/>
  <c r="N293" i="66"/>
  <c r="L294" i="66"/>
  <c r="N294" i="66"/>
  <c r="L295" i="66"/>
  <c r="N295" i="66"/>
  <c r="L296" i="66"/>
  <c r="N296" i="66"/>
  <c r="L297" i="66"/>
  <c r="N297" i="66"/>
  <c r="L298" i="66"/>
  <c r="N298" i="66"/>
  <c r="L299" i="66"/>
  <c r="N299" i="66"/>
  <c r="L300" i="66"/>
  <c r="N300" i="66"/>
  <c r="L301" i="66"/>
  <c r="N301" i="66"/>
  <c r="L302" i="66"/>
  <c r="N302" i="66"/>
  <c r="L303" i="66"/>
  <c r="N303" i="66"/>
  <c r="L304" i="66"/>
  <c r="N304" i="66"/>
  <c r="L305" i="66"/>
  <c r="N305" i="66"/>
  <c r="L306" i="66"/>
  <c r="N306" i="66"/>
  <c r="L307" i="66"/>
  <c r="N307" i="66"/>
  <c r="L308" i="66"/>
  <c r="N308" i="66"/>
  <c r="L309" i="66"/>
  <c r="N309" i="66"/>
  <c r="L310" i="66"/>
  <c r="N310" i="66"/>
  <c r="L311" i="66"/>
  <c r="N311" i="66"/>
  <c r="L312" i="66"/>
  <c r="N312" i="66"/>
  <c r="L313" i="66"/>
  <c r="N313" i="66"/>
  <c r="L314" i="66"/>
  <c r="N314" i="66"/>
  <c r="L315" i="66"/>
  <c r="N315" i="66"/>
  <c r="L316" i="66"/>
  <c r="N316" i="66"/>
  <c r="L317" i="66"/>
  <c r="N317" i="66"/>
  <c r="L318" i="66"/>
  <c r="N318" i="66"/>
  <c r="L319" i="66"/>
  <c r="N319" i="66"/>
  <c r="L320" i="66"/>
  <c r="N320" i="66"/>
  <c r="L321" i="66"/>
  <c r="N321" i="66"/>
  <c r="L322" i="66"/>
  <c r="N322" i="66"/>
  <c r="L323" i="66"/>
  <c r="N323" i="66"/>
  <c r="L324" i="66"/>
  <c r="N324" i="66"/>
  <c r="L325" i="66"/>
  <c r="N325" i="66"/>
  <c r="L326" i="66"/>
  <c r="N326" i="66"/>
  <c r="L327" i="66"/>
  <c r="N327" i="66"/>
  <c r="L328" i="66"/>
  <c r="N328" i="66"/>
  <c r="L329" i="66"/>
  <c r="N329" i="66"/>
  <c r="L330" i="66"/>
  <c r="N330" i="66"/>
  <c r="L331" i="66"/>
  <c r="N331" i="66"/>
  <c r="L332" i="66"/>
  <c r="N332" i="66"/>
  <c r="L333" i="66"/>
  <c r="N333" i="66"/>
  <c r="L334" i="66"/>
  <c r="N334" i="66"/>
  <c r="L335" i="66"/>
  <c r="N335" i="66"/>
  <c r="L336" i="66"/>
  <c r="N336" i="66"/>
  <c r="L337" i="66"/>
  <c r="N337" i="66"/>
  <c r="L338" i="66"/>
  <c r="N338" i="66"/>
  <c r="L339" i="66"/>
  <c r="N339" i="66"/>
  <c r="L340" i="66"/>
  <c r="N340" i="66"/>
  <c r="L341" i="66"/>
  <c r="N341" i="66"/>
  <c r="L342" i="66"/>
  <c r="N342" i="66"/>
  <c r="L343" i="66"/>
  <c r="N343" i="66"/>
  <c r="L344" i="66"/>
  <c r="N344" i="66"/>
  <c r="L345" i="66"/>
  <c r="N345" i="66"/>
  <c r="L346" i="66"/>
  <c r="N346" i="66"/>
  <c r="L347" i="66"/>
  <c r="N347" i="66"/>
  <c r="L348" i="66"/>
  <c r="N348" i="66"/>
  <c r="L349" i="66"/>
  <c r="N349" i="66"/>
  <c r="L350" i="66"/>
  <c r="N350" i="66"/>
  <c r="L351" i="66"/>
  <c r="N351" i="66"/>
  <c r="L352" i="66"/>
  <c r="N352" i="66"/>
  <c r="L353" i="66"/>
  <c r="N353" i="66"/>
  <c r="L354" i="66"/>
  <c r="N354" i="66"/>
  <c r="L355" i="66"/>
  <c r="N355" i="66"/>
  <c r="L356" i="66"/>
  <c r="N356" i="66"/>
  <c r="L357" i="66"/>
  <c r="N357" i="66"/>
  <c r="L358" i="66"/>
  <c r="N358" i="66"/>
  <c r="L359" i="66"/>
  <c r="N359" i="66"/>
  <c r="L360" i="66"/>
  <c r="N360" i="66"/>
  <c r="L361" i="66"/>
  <c r="N361" i="66"/>
  <c r="L362" i="66"/>
  <c r="N362" i="66"/>
  <c r="L363" i="66"/>
  <c r="N363" i="66"/>
  <c r="L364" i="66"/>
  <c r="N364" i="66"/>
  <c r="L365" i="66"/>
  <c r="N365" i="66"/>
  <c r="L366" i="66"/>
  <c r="N366" i="66"/>
  <c r="L367" i="66"/>
  <c r="N367" i="66"/>
  <c r="L368" i="66"/>
  <c r="N368" i="66"/>
  <c r="L369" i="66"/>
  <c r="N369" i="66"/>
  <c r="L370" i="66"/>
  <c r="N370" i="66"/>
  <c r="L371" i="66"/>
  <c r="N371" i="66"/>
  <c r="L372" i="66"/>
  <c r="N372" i="66"/>
  <c r="L373" i="66"/>
  <c r="N373" i="66"/>
  <c r="L374" i="66"/>
  <c r="N374" i="66"/>
  <c r="L375" i="66"/>
  <c r="N375" i="66"/>
  <c r="L376" i="66"/>
  <c r="N376" i="66"/>
  <c r="L377" i="66"/>
  <c r="N377" i="66"/>
  <c r="L378" i="66"/>
  <c r="N378" i="66"/>
  <c r="L379" i="66"/>
  <c r="N379" i="66"/>
  <c r="L380" i="66"/>
  <c r="N380" i="66"/>
  <c r="L381" i="66"/>
  <c r="N381" i="66"/>
  <c r="L382" i="66"/>
  <c r="N382" i="66"/>
  <c r="L383" i="66"/>
  <c r="N383" i="66"/>
  <c r="L384" i="66"/>
  <c r="N384" i="66"/>
  <c r="L385" i="66"/>
  <c r="N385" i="66"/>
  <c r="L386" i="66"/>
  <c r="N386" i="66"/>
  <c r="L387" i="66"/>
  <c r="N387" i="66"/>
  <c r="L388" i="66"/>
  <c r="N388" i="66"/>
  <c r="L389" i="66"/>
  <c r="N389" i="66"/>
  <c r="L390" i="66"/>
  <c r="N390" i="66"/>
  <c r="L391" i="66"/>
  <c r="N391" i="66"/>
  <c r="L392" i="66"/>
  <c r="N392" i="66"/>
  <c r="L393" i="66"/>
  <c r="N393" i="66"/>
  <c r="L394" i="66"/>
  <c r="N394" i="66"/>
  <c r="L395" i="66"/>
  <c r="N395" i="66"/>
  <c r="L396" i="66"/>
  <c r="N396" i="66"/>
  <c r="L397" i="66"/>
  <c r="N397" i="66"/>
  <c r="L398" i="66"/>
  <c r="N398" i="66"/>
  <c r="L399" i="66"/>
  <c r="N399" i="66"/>
  <c r="L400" i="66"/>
  <c r="N400" i="66"/>
  <c r="L401" i="66"/>
  <c r="N401" i="66"/>
  <c r="L402" i="66"/>
  <c r="N402" i="66"/>
  <c r="L403" i="66"/>
  <c r="N403" i="66"/>
  <c r="L404" i="66"/>
  <c r="N404" i="66"/>
  <c r="L405" i="66"/>
  <c r="N405" i="66"/>
  <c r="L406" i="66"/>
  <c r="N406" i="66"/>
  <c r="L407" i="66"/>
  <c r="N407" i="66"/>
  <c r="L408" i="66"/>
  <c r="N408" i="66"/>
  <c r="L409" i="66"/>
  <c r="N409" i="66"/>
  <c r="L410" i="66"/>
  <c r="N410" i="66"/>
  <c r="L411" i="66"/>
  <c r="N411" i="66"/>
  <c r="L412" i="66"/>
  <c r="N412" i="66"/>
  <c r="L413" i="66"/>
  <c r="N413" i="66"/>
  <c r="L414" i="66"/>
  <c r="N414" i="66"/>
  <c r="L415" i="66"/>
  <c r="N415" i="66"/>
  <c r="L416" i="66"/>
  <c r="N416" i="66"/>
  <c r="L417" i="66"/>
  <c r="N417" i="66"/>
  <c r="L418" i="66"/>
  <c r="N418" i="66"/>
  <c r="L419" i="66"/>
  <c r="N419" i="66"/>
  <c r="L420" i="66"/>
  <c r="N420" i="66"/>
  <c r="L421" i="66"/>
  <c r="N421" i="66"/>
  <c r="L422" i="66"/>
  <c r="N422" i="66"/>
  <c r="L423" i="66"/>
  <c r="N423" i="66"/>
  <c r="L424" i="66"/>
  <c r="N424" i="66"/>
  <c r="L425" i="66"/>
  <c r="N425" i="66"/>
  <c r="L426" i="66"/>
  <c r="N426" i="66"/>
  <c r="L427" i="66"/>
  <c r="N427" i="66"/>
  <c r="L428" i="66"/>
  <c r="N428" i="66"/>
  <c r="L429" i="66"/>
  <c r="N429" i="66"/>
  <c r="L430" i="66"/>
  <c r="N430" i="66"/>
  <c r="L431" i="66"/>
  <c r="N431" i="66"/>
  <c r="L432" i="66"/>
  <c r="N432" i="66"/>
  <c r="L433" i="66"/>
  <c r="N433" i="66"/>
  <c r="L434" i="66"/>
  <c r="N434" i="66"/>
  <c r="L435" i="66"/>
  <c r="N435" i="66"/>
  <c r="L436" i="66"/>
  <c r="N436" i="66"/>
  <c r="L437" i="66"/>
  <c r="N437" i="66"/>
  <c r="L438" i="66"/>
  <c r="N438" i="66"/>
  <c r="L439" i="66"/>
  <c r="N439" i="66"/>
  <c r="L440" i="66"/>
  <c r="N440" i="66"/>
  <c r="L441" i="66"/>
  <c r="N441" i="66"/>
  <c r="L442" i="66"/>
  <c r="N442" i="66"/>
  <c r="L443" i="66"/>
  <c r="N443" i="66"/>
  <c r="L444" i="66"/>
  <c r="N444" i="66"/>
  <c r="L445" i="66"/>
  <c r="N445" i="66"/>
  <c r="L446" i="66"/>
  <c r="N446" i="66"/>
  <c r="L447" i="66"/>
  <c r="N447" i="66"/>
  <c r="L448" i="66"/>
  <c r="N448" i="66"/>
  <c r="L449" i="66"/>
  <c r="N449" i="66"/>
  <c r="L450" i="66"/>
  <c r="N450" i="66"/>
  <c r="L451" i="66"/>
  <c r="N451" i="66"/>
  <c r="L452" i="66"/>
  <c r="N452" i="66"/>
  <c r="L453" i="66"/>
  <c r="N453" i="66"/>
  <c r="L454" i="66"/>
  <c r="N454" i="66"/>
  <c r="L455" i="66"/>
  <c r="N455" i="66"/>
  <c r="L456" i="66"/>
  <c r="N456" i="66"/>
  <c r="L457" i="66"/>
  <c r="N457" i="66"/>
  <c r="L458" i="66"/>
  <c r="N458" i="66"/>
  <c r="L459" i="66"/>
  <c r="N459" i="66"/>
  <c r="L460" i="66"/>
  <c r="N460" i="66"/>
  <c r="L461" i="66"/>
  <c r="N461" i="66"/>
  <c r="L462" i="66"/>
  <c r="N462" i="66"/>
  <c r="L463" i="66"/>
  <c r="N463" i="66"/>
  <c r="L464" i="66"/>
  <c r="N464" i="66"/>
  <c r="L465" i="66"/>
  <c r="N465" i="66"/>
  <c r="L466" i="66"/>
  <c r="N466" i="66"/>
  <c r="L467" i="66"/>
  <c r="N467" i="66"/>
  <c r="L468" i="66"/>
  <c r="N468" i="66"/>
  <c r="L469" i="66"/>
  <c r="N469" i="66"/>
  <c r="L470" i="66"/>
  <c r="N470" i="66"/>
  <c r="L471" i="66"/>
  <c r="N471" i="66"/>
  <c r="L472" i="66"/>
  <c r="N472" i="66"/>
  <c r="L473" i="66"/>
  <c r="N473" i="66"/>
  <c r="L474" i="66"/>
  <c r="N474" i="66"/>
  <c r="L475" i="66"/>
  <c r="N475" i="66"/>
  <c r="L476" i="66"/>
  <c r="N476" i="66"/>
  <c r="L477" i="66"/>
  <c r="N477" i="66"/>
  <c r="L478" i="66"/>
  <c r="N478" i="66"/>
  <c r="L479" i="66"/>
  <c r="N479" i="66"/>
  <c r="L480" i="66"/>
  <c r="N480" i="66"/>
  <c r="L481" i="66"/>
  <c r="N481" i="66"/>
  <c r="L482" i="66"/>
  <c r="N482" i="66"/>
  <c r="L483" i="66"/>
  <c r="N483" i="66"/>
  <c r="L484" i="66"/>
  <c r="N484" i="66"/>
  <c r="L485" i="66"/>
  <c r="N485" i="66"/>
  <c r="L486" i="66"/>
  <c r="N486" i="66"/>
  <c r="L487" i="66"/>
  <c r="N487" i="66"/>
  <c r="L488" i="66"/>
  <c r="N488" i="66"/>
  <c r="L489" i="66"/>
  <c r="N489" i="66"/>
  <c r="L490" i="66"/>
  <c r="N490" i="66"/>
  <c r="L491" i="66"/>
  <c r="N491" i="66"/>
  <c r="L492" i="66"/>
  <c r="N492" i="66"/>
  <c r="L493" i="66"/>
  <c r="N493" i="66"/>
  <c r="L494" i="66"/>
  <c r="N494" i="66"/>
  <c r="L495" i="66"/>
  <c r="N495" i="66"/>
  <c r="L496" i="66"/>
  <c r="N496" i="66"/>
  <c r="L497" i="66"/>
  <c r="N497" i="66"/>
  <c r="L498" i="66"/>
  <c r="N498" i="66"/>
  <c r="L499" i="66"/>
  <c r="N499" i="66"/>
  <c r="L500" i="66"/>
  <c r="N500" i="66"/>
  <c r="L501" i="66"/>
  <c r="N501" i="66"/>
  <c r="L502" i="66"/>
  <c r="N502" i="66"/>
  <c r="L503" i="66"/>
  <c r="N503" i="66"/>
  <c r="L504" i="66"/>
  <c r="N504" i="66"/>
  <c r="L505" i="66"/>
  <c r="N505" i="66"/>
  <c r="L506" i="66"/>
  <c r="N506" i="66"/>
  <c r="L507" i="66"/>
  <c r="N507" i="66"/>
  <c r="L508" i="66"/>
  <c r="N508" i="66"/>
  <c r="L509" i="66"/>
  <c r="N509" i="66"/>
  <c r="L510" i="66"/>
  <c r="N510" i="66"/>
  <c r="L511" i="66"/>
  <c r="N511" i="66"/>
  <c r="L512" i="66"/>
  <c r="N512" i="66"/>
  <c r="L513" i="66"/>
  <c r="N513" i="66"/>
  <c r="L514" i="66"/>
  <c r="N514" i="66"/>
  <c r="L515" i="66"/>
  <c r="N515" i="66"/>
  <c r="L516" i="66"/>
  <c r="N516" i="66"/>
  <c r="L517" i="66"/>
  <c r="N517" i="66"/>
  <c r="L518" i="66"/>
  <c r="N518" i="66"/>
  <c r="L519" i="66"/>
  <c r="N519" i="66"/>
  <c r="L520" i="66"/>
  <c r="N520" i="66"/>
  <c r="L521" i="66"/>
  <c r="N521" i="66"/>
  <c r="L522" i="66"/>
  <c r="N522" i="66"/>
  <c r="L523" i="66"/>
  <c r="N523" i="66"/>
  <c r="L524" i="66"/>
  <c r="N524" i="66"/>
  <c r="L525" i="66"/>
  <c r="N525" i="66"/>
  <c r="L526" i="66"/>
  <c r="N526" i="66"/>
  <c r="L527" i="66"/>
  <c r="N527" i="66"/>
  <c r="L528" i="66"/>
  <c r="N528" i="66"/>
  <c r="L529" i="66"/>
  <c r="N529" i="66"/>
  <c r="L530" i="66"/>
  <c r="N530" i="66"/>
  <c r="L531" i="66"/>
  <c r="N531" i="66"/>
  <c r="L532" i="66"/>
  <c r="N532" i="66"/>
  <c r="L533" i="66"/>
  <c r="N533" i="66"/>
  <c r="L534" i="66"/>
  <c r="N534" i="66"/>
  <c r="L535" i="66"/>
  <c r="N535" i="66"/>
  <c r="L536" i="66"/>
  <c r="N536" i="66"/>
  <c r="L537" i="66"/>
  <c r="N537" i="66"/>
  <c r="L538" i="66"/>
  <c r="N538" i="66"/>
  <c r="L539" i="66"/>
  <c r="N539" i="66"/>
  <c r="L540" i="66"/>
  <c r="N540" i="66"/>
  <c r="L541" i="66"/>
  <c r="N541" i="66"/>
  <c r="L542" i="66"/>
  <c r="N542" i="66"/>
  <c r="L543" i="66"/>
  <c r="N543" i="66"/>
  <c r="L544" i="66"/>
  <c r="N544" i="66"/>
  <c r="L545" i="66"/>
  <c r="N545" i="66"/>
  <c r="L546" i="66"/>
  <c r="N546" i="66"/>
  <c r="L547" i="66"/>
  <c r="N547" i="66"/>
  <c r="L548" i="66"/>
  <c r="N548" i="66"/>
  <c r="L549" i="66"/>
  <c r="N549" i="66"/>
  <c r="L550" i="66"/>
  <c r="N550" i="66"/>
  <c r="L551" i="66"/>
  <c r="N551" i="66"/>
  <c r="L552" i="66"/>
  <c r="N552" i="66"/>
  <c r="L553" i="66"/>
  <c r="N553" i="66"/>
  <c r="L554" i="66"/>
  <c r="N554" i="66"/>
  <c r="L555" i="66"/>
  <c r="N555" i="66"/>
  <c r="L556" i="66"/>
  <c r="N556" i="66"/>
  <c r="L557" i="66"/>
  <c r="N557" i="66"/>
  <c r="L558" i="66"/>
  <c r="N558" i="66"/>
  <c r="L559" i="66"/>
  <c r="N559" i="66"/>
  <c r="L560" i="66"/>
  <c r="N560" i="66"/>
  <c r="L561" i="66"/>
  <c r="N561" i="66"/>
  <c r="L562" i="66"/>
  <c r="N562" i="66"/>
  <c r="L563" i="66"/>
  <c r="N563" i="66"/>
  <c r="L564" i="66"/>
  <c r="N564" i="66"/>
  <c r="L565" i="66"/>
  <c r="N565" i="66"/>
  <c r="L566" i="66"/>
  <c r="N566" i="66"/>
  <c r="L567" i="66"/>
  <c r="N567" i="66"/>
  <c r="L568" i="66"/>
  <c r="N568" i="66"/>
  <c r="L569" i="66"/>
  <c r="N569" i="66"/>
  <c r="L570" i="66"/>
  <c r="N570" i="66"/>
  <c r="L571" i="66"/>
  <c r="N571" i="66"/>
  <c r="L572" i="66"/>
  <c r="N572" i="66"/>
  <c r="L573" i="66"/>
  <c r="N573" i="66"/>
  <c r="L574" i="66"/>
  <c r="N574" i="66"/>
  <c r="L575" i="66"/>
  <c r="N575" i="66"/>
  <c r="L576" i="66"/>
  <c r="N576" i="66"/>
  <c r="L577" i="66"/>
  <c r="N577" i="66"/>
  <c r="L578" i="66"/>
  <c r="N578" i="66"/>
  <c r="L579" i="66"/>
  <c r="N579" i="66"/>
  <c r="L580" i="66"/>
  <c r="N580" i="66"/>
  <c r="L581" i="66"/>
  <c r="N581" i="66"/>
  <c r="L582" i="66"/>
  <c r="N582" i="66"/>
  <c r="L583" i="66"/>
  <c r="N583" i="66"/>
  <c r="L584" i="66"/>
  <c r="N584" i="66"/>
  <c r="L585" i="66"/>
  <c r="N585" i="66"/>
  <c r="L586" i="66"/>
  <c r="N586" i="66"/>
  <c r="L587" i="66"/>
  <c r="N587" i="66"/>
  <c r="L588" i="66"/>
  <c r="N588" i="66"/>
  <c r="L589" i="66"/>
  <c r="N589" i="66"/>
  <c r="L590" i="66"/>
  <c r="N590" i="66"/>
  <c r="L591" i="66"/>
  <c r="N591" i="66"/>
  <c r="L592" i="66"/>
  <c r="N592" i="66"/>
  <c r="L593" i="66"/>
  <c r="N593" i="66"/>
  <c r="L594" i="66"/>
  <c r="N594" i="66"/>
  <c r="L595" i="66"/>
  <c r="N595" i="66"/>
  <c r="L596" i="66"/>
  <c r="N596" i="66"/>
  <c r="L597" i="66"/>
  <c r="N597" i="66"/>
  <c r="L598" i="66"/>
  <c r="N598" i="66"/>
  <c r="L599" i="66"/>
  <c r="N599" i="66"/>
  <c r="L600" i="66"/>
  <c r="N600" i="66"/>
  <c r="L601" i="66"/>
  <c r="N601" i="66"/>
  <c r="L602" i="66"/>
  <c r="N602" i="66"/>
  <c r="L603" i="66"/>
  <c r="N603" i="66"/>
  <c r="L604" i="66"/>
  <c r="N604" i="66"/>
  <c r="L605" i="66"/>
  <c r="N605" i="66"/>
  <c r="L606" i="66"/>
  <c r="N606" i="66"/>
  <c r="L607" i="66"/>
  <c r="N607" i="66"/>
  <c r="L608" i="66"/>
  <c r="N608" i="66"/>
  <c r="L609" i="66"/>
  <c r="N609" i="66"/>
  <c r="L610" i="66"/>
  <c r="N610" i="66"/>
  <c r="L611" i="66"/>
  <c r="N611" i="66"/>
  <c r="L612" i="66"/>
  <c r="N612" i="66"/>
  <c r="L613" i="66"/>
  <c r="N613" i="66"/>
  <c r="L614" i="66"/>
  <c r="N614" i="66"/>
  <c r="L615" i="66"/>
  <c r="N615" i="66"/>
  <c r="L616" i="66"/>
  <c r="N616" i="66"/>
  <c r="L617" i="66"/>
  <c r="N617" i="66"/>
  <c r="L618" i="66"/>
  <c r="N618" i="66"/>
  <c r="L619" i="66"/>
  <c r="N619" i="66"/>
  <c r="L620" i="66"/>
  <c r="N620" i="66"/>
  <c r="L621" i="66"/>
  <c r="N621" i="66"/>
  <c r="L622" i="66"/>
  <c r="N622" i="66"/>
  <c r="L623" i="66"/>
  <c r="N623" i="66"/>
  <c r="L624" i="66"/>
  <c r="N624" i="66"/>
  <c r="L625" i="66"/>
  <c r="N625" i="66"/>
  <c r="L626" i="66"/>
  <c r="N626" i="66"/>
  <c r="L627" i="66"/>
  <c r="N627" i="66"/>
  <c r="L628" i="66"/>
  <c r="N628" i="66"/>
  <c r="L629" i="66"/>
  <c r="N629" i="66"/>
  <c r="L630" i="66"/>
  <c r="N630" i="66"/>
  <c r="L631" i="66"/>
  <c r="N631" i="66"/>
  <c r="L632" i="66"/>
  <c r="N632" i="66"/>
  <c r="L633" i="66"/>
  <c r="N633" i="66"/>
  <c r="L634" i="66"/>
  <c r="N634" i="66"/>
  <c r="L635" i="66"/>
  <c r="N635" i="66"/>
  <c r="L636" i="66"/>
  <c r="N636" i="66"/>
  <c r="L637" i="66"/>
  <c r="N637" i="66"/>
  <c r="L638" i="66"/>
  <c r="N638" i="66"/>
  <c r="L639" i="66"/>
  <c r="N639" i="66"/>
  <c r="L640" i="66"/>
  <c r="N640" i="66"/>
  <c r="L641" i="66"/>
  <c r="N641" i="66"/>
  <c r="L642" i="66"/>
  <c r="N642" i="66"/>
  <c r="L643" i="66"/>
  <c r="N643" i="66"/>
  <c r="L644" i="66"/>
  <c r="N644" i="66"/>
  <c r="L645" i="66"/>
  <c r="N645" i="66"/>
  <c r="L646" i="66"/>
  <c r="N646" i="66"/>
  <c r="L647" i="66"/>
  <c r="N647" i="66"/>
  <c r="L648" i="66"/>
  <c r="N648" i="66"/>
  <c r="L649" i="66"/>
  <c r="N649" i="66"/>
  <c r="L650" i="66"/>
  <c r="N650" i="66"/>
  <c r="L651" i="66"/>
  <c r="N651" i="66"/>
  <c r="L652" i="66"/>
  <c r="N652" i="66"/>
  <c r="L653" i="66"/>
  <c r="N653" i="66"/>
  <c r="L654" i="66"/>
  <c r="N654" i="66"/>
  <c r="L655" i="66"/>
  <c r="N655" i="66"/>
  <c r="L656" i="66"/>
  <c r="N656" i="66"/>
  <c r="L657" i="66"/>
  <c r="N657" i="66"/>
  <c r="L658" i="66"/>
  <c r="N658" i="66"/>
  <c r="L659" i="66"/>
  <c r="N659" i="66"/>
  <c r="L660" i="66"/>
  <c r="N660" i="66"/>
  <c r="L661" i="66"/>
  <c r="N661" i="66"/>
  <c r="L662" i="66"/>
  <c r="N662" i="66"/>
  <c r="L663" i="66"/>
  <c r="N663" i="66"/>
  <c r="L664" i="66"/>
  <c r="N664" i="66"/>
  <c r="L665" i="66"/>
  <c r="N665" i="66"/>
  <c r="L666" i="66"/>
  <c r="N666" i="66"/>
  <c r="L667" i="66"/>
  <c r="N667" i="66"/>
  <c r="L668" i="66"/>
  <c r="N668" i="66"/>
  <c r="L669" i="66"/>
  <c r="N669" i="66"/>
  <c r="L670" i="66"/>
  <c r="N670" i="66"/>
  <c r="L671" i="66"/>
  <c r="N671" i="66"/>
  <c r="L672" i="66"/>
  <c r="N672" i="66"/>
  <c r="L673" i="66"/>
  <c r="N673" i="66"/>
  <c r="L674" i="66"/>
  <c r="N674" i="66"/>
  <c r="L675" i="66"/>
  <c r="N675" i="66"/>
  <c r="L676" i="66"/>
  <c r="N676" i="66"/>
  <c r="L677" i="66"/>
  <c r="N677" i="66"/>
  <c r="L678" i="66"/>
  <c r="N678" i="66"/>
  <c r="L679" i="66"/>
  <c r="N679" i="66"/>
  <c r="L680" i="66"/>
  <c r="N680" i="66"/>
  <c r="L681" i="66"/>
  <c r="N681" i="66"/>
  <c r="L682" i="66"/>
  <c r="N682" i="66"/>
  <c r="L683" i="66"/>
  <c r="N683" i="66"/>
  <c r="L684" i="66"/>
  <c r="N684" i="66"/>
  <c r="L685" i="66"/>
  <c r="N685" i="66"/>
  <c r="L686" i="66"/>
  <c r="N686" i="66"/>
  <c r="L687" i="66"/>
  <c r="N687" i="66"/>
  <c r="L688" i="66"/>
  <c r="N688" i="66"/>
  <c r="L689" i="66"/>
  <c r="N689" i="66"/>
  <c r="L690" i="66"/>
  <c r="N690" i="66"/>
  <c r="L691" i="66"/>
  <c r="N691" i="66"/>
  <c r="L692" i="66"/>
  <c r="N692" i="66"/>
  <c r="L693" i="66"/>
  <c r="N693" i="66"/>
  <c r="L694" i="66"/>
  <c r="N694" i="66"/>
  <c r="L695" i="66"/>
  <c r="N695" i="66"/>
  <c r="L696" i="66"/>
  <c r="N696" i="66"/>
  <c r="L697" i="66"/>
  <c r="N697" i="66"/>
  <c r="L698" i="66"/>
  <c r="N698" i="66"/>
  <c r="L699" i="66"/>
  <c r="N699" i="66"/>
  <c r="L700" i="66"/>
  <c r="N700" i="66"/>
  <c r="L701" i="66"/>
  <c r="N701" i="66"/>
  <c r="L702" i="66"/>
  <c r="N702" i="66"/>
  <c r="L703" i="66"/>
  <c r="N703" i="66"/>
  <c r="L704" i="66"/>
  <c r="N704" i="66"/>
  <c r="L705" i="66"/>
  <c r="N705" i="66"/>
  <c r="L706" i="66"/>
  <c r="N706" i="66"/>
  <c r="L707" i="66"/>
  <c r="N707" i="66"/>
  <c r="L708" i="66"/>
  <c r="N708" i="66"/>
  <c r="L709" i="66"/>
  <c r="N709" i="66"/>
  <c r="L710" i="66"/>
  <c r="N710" i="66"/>
  <c r="L711" i="66"/>
  <c r="N711" i="66"/>
  <c r="L712" i="66"/>
  <c r="N712" i="66"/>
  <c r="L713" i="66"/>
  <c r="N713" i="66"/>
  <c r="L714" i="66"/>
  <c r="N714" i="66"/>
  <c r="L715" i="66"/>
  <c r="N715" i="66"/>
  <c r="L716" i="66"/>
  <c r="N716" i="66"/>
  <c r="L717" i="66"/>
  <c r="N717" i="66"/>
  <c r="L718" i="66"/>
  <c r="N718" i="66"/>
  <c r="L719" i="66"/>
  <c r="N719" i="66"/>
  <c r="L720" i="66"/>
  <c r="N720" i="66"/>
  <c r="L721" i="66"/>
  <c r="N721" i="66"/>
  <c r="L722" i="66"/>
  <c r="N722" i="66"/>
  <c r="L723" i="66"/>
  <c r="N723" i="66"/>
  <c r="L724" i="66"/>
  <c r="N724" i="66"/>
  <c r="L725" i="66"/>
  <c r="N725" i="66"/>
  <c r="L726" i="66"/>
  <c r="N726" i="66"/>
  <c r="L727" i="66"/>
  <c r="N727" i="66"/>
  <c r="L728" i="66"/>
  <c r="N728" i="66"/>
  <c r="L729" i="66"/>
  <c r="N729" i="66"/>
  <c r="L730" i="66"/>
  <c r="N730" i="66"/>
  <c r="L731" i="66"/>
  <c r="N731" i="66"/>
  <c r="L732" i="66"/>
  <c r="N732" i="66"/>
  <c r="L733" i="66"/>
  <c r="N733" i="66"/>
  <c r="L734" i="66"/>
  <c r="N734" i="66"/>
  <c r="L735" i="66"/>
  <c r="N735" i="66"/>
  <c r="L736" i="66"/>
  <c r="N736" i="66"/>
  <c r="L737" i="66"/>
  <c r="N737" i="66"/>
  <c r="L738" i="66"/>
  <c r="N738" i="66"/>
  <c r="L739" i="66"/>
  <c r="N739" i="66"/>
  <c r="L740" i="66"/>
  <c r="N740" i="66"/>
  <c r="L741" i="66"/>
  <c r="N741" i="66"/>
  <c r="L742" i="66"/>
  <c r="N742" i="66"/>
  <c r="L743" i="66"/>
  <c r="N743" i="66"/>
  <c r="L744" i="66"/>
  <c r="N744" i="66"/>
  <c r="L745" i="66"/>
  <c r="N745" i="66"/>
  <c r="L746" i="66"/>
  <c r="N746" i="66"/>
  <c r="L747" i="66"/>
  <c r="N747" i="66"/>
  <c r="L748" i="66"/>
  <c r="N748" i="66"/>
  <c r="L749" i="66"/>
  <c r="N749" i="66"/>
  <c r="L750" i="66"/>
  <c r="N750" i="66"/>
  <c r="L751" i="66"/>
  <c r="N751" i="66"/>
  <c r="L752" i="66"/>
  <c r="N752" i="66"/>
  <c r="L753" i="66"/>
  <c r="N753" i="66"/>
  <c r="L754" i="66"/>
  <c r="N754" i="66"/>
  <c r="L755" i="66"/>
  <c r="N755" i="66"/>
  <c r="L756" i="66"/>
  <c r="N756" i="66"/>
  <c r="L757" i="66"/>
  <c r="N757" i="66"/>
  <c r="L758" i="66"/>
  <c r="N758" i="66"/>
  <c r="L759" i="66"/>
  <c r="N759" i="66"/>
  <c r="L760" i="66"/>
  <c r="N760" i="66"/>
  <c r="L761" i="66"/>
  <c r="N761" i="66"/>
  <c r="L762" i="66"/>
  <c r="N762" i="66"/>
  <c r="L763" i="66"/>
  <c r="N763" i="66"/>
  <c r="L764" i="66"/>
  <c r="N764" i="66"/>
  <c r="L765" i="66"/>
  <c r="N765" i="66"/>
  <c r="L766" i="66"/>
  <c r="N766" i="66"/>
  <c r="L767" i="66"/>
  <c r="N767" i="66"/>
  <c r="L768" i="66"/>
  <c r="N768" i="66"/>
  <c r="L769" i="66"/>
  <c r="N769" i="66"/>
  <c r="L770" i="66"/>
  <c r="N770" i="66"/>
  <c r="L771" i="66"/>
  <c r="N771" i="66"/>
  <c r="L772" i="66"/>
  <c r="N772" i="66"/>
  <c r="L773" i="66"/>
  <c r="N773" i="66"/>
  <c r="L774" i="66"/>
  <c r="N774" i="66"/>
  <c r="L775" i="66"/>
  <c r="N775" i="66"/>
  <c r="L776" i="66"/>
  <c r="N776" i="66"/>
  <c r="L777" i="66"/>
  <c r="N777" i="66"/>
  <c r="L778" i="66"/>
  <c r="N778" i="66"/>
  <c r="L779" i="66"/>
  <c r="N779" i="66"/>
  <c r="L780" i="66"/>
  <c r="N780" i="66"/>
  <c r="L781" i="66"/>
  <c r="N781" i="66"/>
  <c r="L782" i="66"/>
  <c r="N782" i="66"/>
  <c r="L783" i="66"/>
  <c r="N783" i="66"/>
  <c r="L784" i="66"/>
  <c r="N784" i="66"/>
  <c r="L785" i="66"/>
  <c r="N785" i="66"/>
  <c r="L786" i="66"/>
  <c r="N786" i="66"/>
  <c r="L787" i="66"/>
  <c r="N787" i="66"/>
  <c r="L788" i="66"/>
  <c r="N788" i="66"/>
  <c r="L789" i="66"/>
  <c r="N789" i="66"/>
  <c r="L790" i="66"/>
  <c r="N790" i="66"/>
  <c r="L791" i="66"/>
  <c r="N791" i="66"/>
  <c r="L792" i="66"/>
  <c r="N792" i="66"/>
  <c r="L793" i="66"/>
  <c r="N793" i="66"/>
  <c r="L794" i="66"/>
  <c r="N794" i="66"/>
  <c r="L795" i="66"/>
  <c r="N795" i="66"/>
  <c r="L796" i="66"/>
  <c r="N796" i="66"/>
  <c r="L797" i="66"/>
  <c r="N797" i="66"/>
  <c r="L798" i="66"/>
  <c r="N798" i="66"/>
  <c r="L799" i="66"/>
  <c r="N799" i="66"/>
  <c r="L800" i="66"/>
  <c r="N800" i="66"/>
  <c r="L801" i="66"/>
  <c r="N801" i="66"/>
  <c r="L802" i="66"/>
  <c r="N802" i="66"/>
  <c r="L803" i="66"/>
  <c r="N803" i="66"/>
  <c r="L804" i="66"/>
  <c r="N804" i="66"/>
  <c r="L805" i="66"/>
  <c r="N805" i="66"/>
  <c r="L806" i="66"/>
  <c r="N806" i="66"/>
  <c r="L807" i="66"/>
  <c r="N807" i="66"/>
  <c r="L808" i="66"/>
  <c r="N808" i="66"/>
  <c r="L809" i="66"/>
  <c r="N809" i="66"/>
  <c r="L810" i="66"/>
  <c r="N810" i="66"/>
  <c r="L811" i="66"/>
  <c r="N811" i="66"/>
  <c r="L812" i="66"/>
  <c r="N812" i="66"/>
  <c r="L813" i="66"/>
  <c r="N813" i="66"/>
  <c r="L814" i="66"/>
  <c r="N814" i="66"/>
  <c r="L815" i="66"/>
  <c r="N815" i="66"/>
  <c r="L816" i="66"/>
  <c r="N816" i="66"/>
  <c r="L817" i="66"/>
  <c r="N817" i="66"/>
  <c r="L818" i="66"/>
  <c r="N818" i="66"/>
  <c r="L819" i="66"/>
  <c r="N819" i="66"/>
  <c r="L820" i="66"/>
  <c r="N820" i="66"/>
  <c r="L821" i="66"/>
  <c r="N821" i="66"/>
  <c r="L822" i="66"/>
  <c r="N822" i="66"/>
  <c r="L823" i="66"/>
  <c r="N823" i="66"/>
  <c r="L824" i="66"/>
  <c r="N824" i="66"/>
  <c r="L825" i="66"/>
  <c r="N825" i="66"/>
  <c r="L826" i="66"/>
  <c r="N826" i="66"/>
  <c r="L827" i="66"/>
  <c r="N827" i="66"/>
  <c r="L828" i="66"/>
  <c r="N828" i="66"/>
  <c r="L829" i="66"/>
  <c r="N829" i="66"/>
  <c r="L830" i="66"/>
  <c r="N830" i="66"/>
  <c r="L831" i="66"/>
  <c r="N831" i="66"/>
  <c r="L832" i="66"/>
  <c r="N832" i="66"/>
  <c r="L833" i="66"/>
  <c r="N833" i="66"/>
  <c r="L834" i="66"/>
  <c r="N834" i="66"/>
  <c r="L835" i="66"/>
  <c r="N835" i="66"/>
  <c r="L836" i="66"/>
  <c r="N836" i="66"/>
  <c r="L837" i="66"/>
  <c r="N837" i="66"/>
  <c r="L838" i="66"/>
  <c r="N838" i="66"/>
  <c r="L839" i="66"/>
  <c r="N839" i="66"/>
  <c r="L840" i="66"/>
  <c r="N840" i="66"/>
  <c r="L841" i="66"/>
  <c r="N841" i="66"/>
  <c r="L842" i="66"/>
  <c r="N842" i="66"/>
  <c r="L843" i="66"/>
  <c r="N843" i="66"/>
  <c r="L844" i="66"/>
  <c r="N844" i="66"/>
  <c r="L845" i="66"/>
  <c r="N845" i="66"/>
  <c r="L846" i="66"/>
  <c r="N846" i="66"/>
  <c r="L847" i="66"/>
  <c r="N847" i="66"/>
  <c r="L848" i="66"/>
  <c r="N848" i="66"/>
  <c r="L849" i="66"/>
  <c r="N849" i="66"/>
  <c r="L850" i="66"/>
  <c r="N850" i="66"/>
  <c r="L851" i="66"/>
  <c r="N851" i="66"/>
  <c r="L852" i="66"/>
  <c r="N852" i="66"/>
  <c r="L853" i="66"/>
  <c r="N853" i="66"/>
  <c r="L854" i="66"/>
  <c r="N854" i="66"/>
  <c r="L855" i="66"/>
  <c r="N855" i="66"/>
  <c r="L856" i="66"/>
  <c r="N856" i="66"/>
  <c r="L857" i="66"/>
  <c r="N857" i="66"/>
  <c r="L858" i="66"/>
  <c r="N858" i="66"/>
  <c r="L859" i="66"/>
  <c r="N859" i="66"/>
  <c r="L860" i="66"/>
  <c r="N860" i="66"/>
  <c r="L861" i="66"/>
  <c r="N861" i="66"/>
  <c r="L862" i="66"/>
  <c r="N862" i="66"/>
  <c r="L863" i="66"/>
  <c r="N863" i="66"/>
  <c r="L864" i="66"/>
  <c r="N864" i="66"/>
  <c r="L865" i="66"/>
  <c r="N865" i="66"/>
  <c r="L866" i="66"/>
  <c r="N866" i="66"/>
  <c r="L867" i="66"/>
  <c r="N867" i="66"/>
  <c r="L868" i="66"/>
  <c r="N868" i="66"/>
  <c r="L869" i="66"/>
  <c r="N869" i="66"/>
  <c r="L870" i="66"/>
  <c r="N870" i="66"/>
  <c r="L871" i="66"/>
  <c r="N871" i="66"/>
  <c r="L872" i="66"/>
  <c r="N872" i="66"/>
  <c r="L873" i="66"/>
  <c r="N873" i="66"/>
  <c r="L874" i="66"/>
  <c r="N874" i="66"/>
  <c r="L875" i="66"/>
  <c r="N875" i="66"/>
  <c r="L876" i="66"/>
  <c r="N876" i="66"/>
  <c r="L877" i="66"/>
  <c r="N877" i="66"/>
  <c r="L878" i="66"/>
  <c r="N878" i="66"/>
  <c r="L879" i="66"/>
  <c r="N879" i="66"/>
  <c r="L880" i="66"/>
  <c r="N880" i="66"/>
  <c r="L881" i="66"/>
  <c r="N881" i="66"/>
  <c r="L882" i="66"/>
  <c r="N882" i="66"/>
  <c r="L883" i="66"/>
  <c r="N883" i="66"/>
  <c r="L884" i="66"/>
  <c r="N884" i="66"/>
  <c r="L885" i="66"/>
  <c r="N885" i="66"/>
  <c r="L886" i="66"/>
  <c r="N886" i="66"/>
  <c r="L887" i="66"/>
  <c r="N887" i="66"/>
  <c r="L888" i="66"/>
  <c r="N888" i="66"/>
  <c r="L889" i="66"/>
  <c r="N889" i="66"/>
  <c r="L890" i="66"/>
  <c r="N890" i="66"/>
  <c r="L891" i="66"/>
  <c r="N891" i="66"/>
  <c r="L892" i="66"/>
  <c r="N892" i="66"/>
  <c r="L893" i="66"/>
  <c r="N893" i="66"/>
  <c r="L894" i="66"/>
  <c r="N894" i="66"/>
  <c r="L895" i="66"/>
  <c r="N895" i="66"/>
  <c r="L896" i="66"/>
  <c r="N896" i="66"/>
  <c r="L897" i="66"/>
  <c r="N897" i="66"/>
  <c r="L898" i="66"/>
  <c r="N898" i="66"/>
  <c r="L899" i="66"/>
  <c r="N899" i="66"/>
  <c r="L900" i="66"/>
  <c r="N900" i="66"/>
  <c r="L901" i="66"/>
  <c r="N901" i="66"/>
  <c r="L902" i="66"/>
  <c r="N902" i="66"/>
  <c r="L903" i="66"/>
  <c r="N903" i="66"/>
  <c r="L904" i="66"/>
  <c r="N904" i="66"/>
  <c r="L905" i="66"/>
  <c r="N905" i="66"/>
  <c r="L906" i="66"/>
  <c r="N906" i="66"/>
  <c r="L907" i="66"/>
  <c r="N907" i="66"/>
  <c r="L908" i="66"/>
  <c r="N908" i="66"/>
  <c r="L909" i="66"/>
  <c r="N909" i="66"/>
  <c r="L910" i="66"/>
  <c r="N910" i="66"/>
  <c r="L911" i="66"/>
  <c r="N911" i="66"/>
  <c r="L912" i="66"/>
  <c r="N912" i="66"/>
  <c r="L913" i="66"/>
  <c r="N913" i="66"/>
  <c r="L914" i="66"/>
  <c r="N914" i="66"/>
  <c r="L915" i="66"/>
  <c r="N915" i="66"/>
  <c r="L916" i="66"/>
  <c r="N916" i="66"/>
  <c r="L917" i="66"/>
  <c r="N917" i="66"/>
  <c r="L918" i="66"/>
  <c r="N918" i="66"/>
  <c r="L919" i="66"/>
  <c r="N919" i="66"/>
  <c r="L920" i="66"/>
  <c r="N920" i="66"/>
  <c r="L921" i="66"/>
  <c r="N921" i="66"/>
  <c r="L922" i="66"/>
  <c r="N922" i="66"/>
  <c r="L923" i="66"/>
  <c r="N923" i="66"/>
  <c r="L924" i="66"/>
  <c r="N924" i="66"/>
  <c r="L925" i="66"/>
  <c r="N925" i="66"/>
  <c r="L926" i="66"/>
  <c r="N926" i="66"/>
  <c r="L927" i="66"/>
  <c r="N927" i="66"/>
  <c r="L928" i="66"/>
  <c r="N928" i="66"/>
  <c r="L929" i="66"/>
  <c r="N929" i="66"/>
  <c r="L930" i="66"/>
  <c r="N930" i="66"/>
  <c r="L931" i="66"/>
  <c r="N931" i="66"/>
  <c r="L932" i="66"/>
  <c r="N932" i="66"/>
  <c r="L933" i="66"/>
  <c r="N933" i="66"/>
  <c r="L934" i="66"/>
  <c r="N934" i="66"/>
  <c r="L935" i="66"/>
  <c r="N935" i="66"/>
  <c r="L936" i="66"/>
  <c r="N936" i="66"/>
  <c r="L937" i="66"/>
  <c r="N937" i="66"/>
  <c r="L938" i="66"/>
  <c r="N938" i="66"/>
  <c r="L939" i="66"/>
  <c r="N939" i="66"/>
  <c r="L940" i="66"/>
  <c r="N940" i="66"/>
  <c r="L941" i="66"/>
  <c r="N941" i="66"/>
  <c r="L942" i="66"/>
  <c r="N942" i="66"/>
  <c r="L943" i="66"/>
  <c r="N943" i="66"/>
  <c r="L944" i="66"/>
  <c r="N944" i="66"/>
  <c r="L945" i="66"/>
  <c r="N945" i="66"/>
  <c r="L946" i="66"/>
  <c r="N946" i="66"/>
  <c r="L947" i="66"/>
  <c r="N947" i="66"/>
  <c r="L948" i="66"/>
  <c r="N948" i="66"/>
  <c r="L949" i="66"/>
  <c r="N949" i="66"/>
  <c r="L950" i="66"/>
  <c r="N950" i="66"/>
  <c r="L951" i="66"/>
  <c r="N951" i="66"/>
  <c r="L952" i="66"/>
  <c r="N952" i="66"/>
  <c r="L953" i="66"/>
  <c r="N953" i="66"/>
  <c r="L954" i="66"/>
  <c r="N954" i="66"/>
  <c r="L955" i="66"/>
  <c r="N955" i="66"/>
  <c r="L956" i="66"/>
  <c r="N956" i="66"/>
  <c r="L957" i="66"/>
  <c r="N957" i="66"/>
  <c r="L958" i="66"/>
  <c r="N958" i="66"/>
  <c r="L959" i="66"/>
  <c r="N959" i="66"/>
  <c r="L960" i="66"/>
  <c r="N960" i="66"/>
  <c r="L961" i="66"/>
  <c r="N961" i="66"/>
  <c r="L962" i="66"/>
  <c r="N962" i="66"/>
  <c r="L963" i="66"/>
  <c r="N963" i="66"/>
  <c r="L964" i="66"/>
  <c r="N964" i="66"/>
  <c r="L965" i="66"/>
  <c r="N965" i="66"/>
  <c r="L966" i="66"/>
  <c r="N966" i="66"/>
  <c r="L967" i="66"/>
  <c r="N967" i="66"/>
  <c r="L968" i="66"/>
  <c r="N968" i="66"/>
  <c r="L969" i="66"/>
  <c r="N969" i="66"/>
  <c r="L970" i="66"/>
  <c r="N970" i="66"/>
  <c r="L971" i="66"/>
  <c r="N971" i="66"/>
  <c r="L972" i="66"/>
  <c r="N972" i="66"/>
  <c r="L973" i="66"/>
  <c r="N973" i="66"/>
  <c r="L974" i="66"/>
  <c r="N974" i="66"/>
  <c r="L975" i="66"/>
  <c r="N975" i="66"/>
  <c r="L976" i="66"/>
  <c r="N976" i="66"/>
  <c r="L977" i="66"/>
  <c r="N977" i="66"/>
  <c r="L978" i="66"/>
  <c r="N978" i="66"/>
  <c r="L979" i="66"/>
  <c r="N979" i="66"/>
  <c r="L980" i="66"/>
  <c r="N980" i="66"/>
  <c r="L981" i="66"/>
  <c r="N981" i="66"/>
  <c r="L982" i="66"/>
  <c r="N982" i="66"/>
  <c r="L983" i="66"/>
  <c r="N983" i="66"/>
  <c r="L984" i="66"/>
  <c r="N984" i="66"/>
  <c r="L985" i="66"/>
  <c r="N985" i="66"/>
  <c r="L986" i="66"/>
  <c r="N986" i="66"/>
  <c r="L987" i="66"/>
  <c r="N987" i="66"/>
  <c r="L988" i="66"/>
  <c r="N988" i="66"/>
  <c r="L989" i="66"/>
  <c r="N989" i="66"/>
  <c r="L990" i="66"/>
  <c r="N990" i="66"/>
  <c r="L991" i="66"/>
  <c r="N991" i="66"/>
  <c r="L992" i="66"/>
  <c r="N992" i="66"/>
  <c r="L993" i="66"/>
  <c r="N993" i="66"/>
  <c r="L994" i="66"/>
  <c r="N994" i="66"/>
  <c r="L995" i="66"/>
  <c r="N995" i="66"/>
  <c r="L996" i="66"/>
  <c r="N996" i="66"/>
  <c r="L997" i="66"/>
  <c r="N997" i="66"/>
  <c r="L998" i="66"/>
  <c r="N998" i="66"/>
  <c r="L999" i="66"/>
  <c r="N999" i="66"/>
  <c r="L1000" i="66"/>
  <c r="N1000" i="66"/>
  <c r="L1001" i="66"/>
  <c r="N1001" i="66"/>
  <c r="L1002" i="66"/>
  <c r="N1002" i="66"/>
  <c r="L1003" i="66"/>
  <c r="N1003" i="66"/>
  <c r="L1004" i="66"/>
  <c r="N1004" i="66"/>
  <c r="L1005" i="66"/>
  <c r="N1005" i="66"/>
  <c r="L1006" i="66"/>
  <c r="N1006" i="66"/>
  <c r="L1007" i="66"/>
  <c r="N1007" i="66"/>
  <c r="L1008" i="66"/>
  <c r="N1008" i="66"/>
  <c r="L1009" i="66"/>
  <c r="N1009" i="66"/>
  <c r="L1010" i="66"/>
  <c r="N1010" i="66"/>
  <c r="L1011" i="66"/>
  <c r="N1011" i="66"/>
  <c r="L1012" i="66"/>
  <c r="N1012" i="66"/>
  <c r="L1013" i="66"/>
  <c r="N1013" i="66"/>
  <c r="L1014" i="66"/>
  <c r="N1014" i="66"/>
  <c r="L1015" i="66"/>
  <c r="N1015" i="66"/>
  <c r="L1016" i="66"/>
  <c r="N1016" i="66"/>
  <c r="L1017" i="66"/>
  <c r="N1017" i="66"/>
  <c r="L1018" i="66"/>
  <c r="N1018" i="66"/>
  <c r="L1019" i="66"/>
  <c r="N1019" i="66"/>
  <c r="L1020" i="66"/>
  <c r="N1020" i="66"/>
  <c r="L1021" i="66"/>
  <c r="N1021" i="66"/>
  <c r="L1022" i="66"/>
  <c r="N1022" i="66"/>
  <c r="L1023" i="66"/>
  <c r="N1023" i="66"/>
  <c r="L1024" i="66"/>
  <c r="N1024" i="66"/>
  <c r="L1025" i="66"/>
  <c r="N1025" i="66"/>
  <c r="L1026" i="66"/>
  <c r="N1026" i="66"/>
  <c r="L1027" i="66"/>
  <c r="N1027" i="66"/>
  <c r="L1028" i="66"/>
  <c r="N1028" i="66"/>
  <c r="L1029" i="66"/>
  <c r="N1029" i="66"/>
  <c r="L1030" i="66"/>
  <c r="N1030" i="66"/>
  <c r="L1031" i="66"/>
  <c r="N1031" i="66"/>
  <c r="L1032" i="66"/>
  <c r="N1032" i="66"/>
  <c r="L1033" i="66"/>
  <c r="N1033" i="66"/>
  <c r="L1034" i="66"/>
  <c r="N1034" i="66"/>
  <c r="L1035" i="66"/>
  <c r="N1035" i="66"/>
  <c r="L1036" i="66"/>
  <c r="N1036" i="66"/>
  <c r="L1037" i="66"/>
  <c r="N1037" i="66"/>
  <c r="L1038" i="66"/>
  <c r="N1038" i="66"/>
  <c r="L1039" i="66"/>
  <c r="N1039" i="66"/>
  <c r="L1040" i="66"/>
  <c r="N1040" i="66"/>
  <c r="L1041" i="66"/>
  <c r="N1041" i="66"/>
  <c r="L1042" i="66"/>
  <c r="N1042" i="66"/>
  <c r="L1043" i="66"/>
  <c r="N1043" i="66"/>
  <c r="L1044" i="66"/>
  <c r="N1044" i="66"/>
  <c r="L1045" i="66"/>
  <c r="N1045" i="66"/>
  <c r="L1046" i="66"/>
  <c r="N1046" i="66"/>
  <c r="L1047" i="66"/>
  <c r="N1047" i="66"/>
  <c r="L1048" i="66"/>
  <c r="N1048" i="66"/>
  <c r="L1049" i="66"/>
  <c r="N1049" i="66"/>
  <c r="L1050" i="66"/>
  <c r="N1050" i="66"/>
  <c r="L1051" i="66"/>
  <c r="N1051" i="66"/>
  <c r="L1052" i="66"/>
  <c r="N1052" i="66"/>
  <c r="L1053" i="66"/>
  <c r="N1053" i="66"/>
  <c r="L1054" i="66"/>
  <c r="N1054" i="66"/>
  <c r="L1055" i="66"/>
  <c r="N1055" i="66"/>
  <c r="L1056" i="66"/>
  <c r="N1056" i="66"/>
  <c r="L1057" i="66"/>
  <c r="N1057" i="66"/>
  <c r="L1058" i="66"/>
  <c r="N1058" i="66"/>
  <c r="L1059" i="66"/>
  <c r="N1059" i="66"/>
  <c r="L1060" i="66"/>
  <c r="N1060" i="66"/>
  <c r="L1061" i="66"/>
  <c r="N1061" i="66"/>
  <c r="L1062" i="66"/>
  <c r="N1062" i="66"/>
  <c r="L1063" i="66"/>
  <c r="N1063" i="66"/>
  <c r="L1064" i="66"/>
  <c r="N1064" i="66"/>
  <c r="L1065" i="66"/>
  <c r="N1065" i="66"/>
  <c r="L1066" i="66"/>
  <c r="N1066" i="66"/>
  <c r="L1067" i="66"/>
  <c r="N1067" i="66"/>
  <c r="L1068" i="66"/>
  <c r="N1068" i="66"/>
  <c r="L1069" i="66"/>
  <c r="N1069" i="66"/>
  <c r="L1070" i="66"/>
  <c r="N1070" i="66"/>
  <c r="L1071" i="66"/>
  <c r="N1071" i="66"/>
  <c r="L1072" i="66"/>
  <c r="N1072" i="66"/>
  <c r="L1073" i="66"/>
  <c r="N1073" i="66"/>
  <c r="L1074" i="66"/>
  <c r="N1074" i="66"/>
  <c r="L1075" i="66"/>
  <c r="N1075" i="66"/>
  <c r="L1076" i="66"/>
  <c r="N1076" i="66"/>
  <c r="L1077" i="66"/>
  <c r="N1077" i="66"/>
  <c r="L1078" i="66"/>
  <c r="N1078" i="66"/>
  <c r="L1079" i="66"/>
  <c r="N1079" i="66"/>
  <c r="L1080" i="66"/>
  <c r="N1080" i="66"/>
  <c r="L1081" i="66"/>
  <c r="N1081" i="66"/>
  <c r="L1082" i="66"/>
  <c r="N1082" i="66"/>
  <c r="L1083" i="66"/>
  <c r="N1083" i="66"/>
  <c r="L1084" i="66"/>
  <c r="N1084" i="66"/>
  <c r="L1085" i="66"/>
  <c r="N1085" i="66"/>
  <c r="L1086" i="66"/>
  <c r="N1086" i="66"/>
  <c r="L1087" i="66"/>
  <c r="N1087" i="66"/>
  <c r="L1088" i="66"/>
  <c r="N1088" i="66"/>
  <c r="L1089" i="66"/>
  <c r="N1089" i="66"/>
  <c r="L1090" i="66"/>
  <c r="N1090" i="66"/>
  <c r="L1091" i="66"/>
  <c r="N1091" i="66"/>
  <c r="L1092" i="66"/>
  <c r="N1092" i="66"/>
  <c r="L1093" i="66"/>
  <c r="N1093" i="66"/>
  <c r="L1094" i="66"/>
  <c r="N1094" i="66"/>
  <c r="L1095" i="66"/>
  <c r="N1095" i="66"/>
  <c r="L1096" i="66"/>
  <c r="N1096" i="66"/>
  <c r="L1097" i="66"/>
  <c r="N1097" i="66"/>
  <c r="L1098" i="66"/>
  <c r="N1098" i="66"/>
  <c r="L1099" i="66"/>
  <c r="N1099" i="66"/>
  <c r="L1100" i="66"/>
  <c r="N1100" i="66"/>
  <c r="L1101" i="66"/>
  <c r="N1101" i="66"/>
  <c r="L1102" i="66"/>
  <c r="N1102" i="66"/>
  <c r="L1103" i="66"/>
  <c r="N1103" i="66"/>
  <c r="L1104" i="66"/>
  <c r="N1104" i="66"/>
  <c r="L1105" i="66"/>
  <c r="N1105" i="66"/>
  <c r="L1106" i="66"/>
  <c r="N1106" i="66"/>
  <c r="L1107" i="66"/>
  <c r="N1107" i="66"/>
  <c r="L1108" i="66"/>
  <c r="N1108" i="66"/>
  <c r="L1109" i="66"/>
  <c r="N1109" i="66"/>
  <c r="L1110" i="66"/>
  <c r="N1110" i="66"/>
  <c r="L1111" i="66"/>
  <c r="N1111" i="66"/>
  <c r="L1112" i="66"/>
  <c r="N1112" i="66"/>
  <c r="L1113" i="66"/>
  <c r="N1113" i="66"/>
  <c r="L1114" i="66"/>
  <c r="N1114" i="66"/>
  <c r="L1115" i="66"/>
  <c r="N1115" i="66"/>
  <c r="L1116" i="66"/>
  <c r="N1116" i="66"/>
  <c r="L1117" i="66"/>
  <c r="N1117" i="66"/>
  <c r="L1118" i="66"/>
  <c r="N1118" i="66"/>
  <c r="L1119" i="66"/>
  <c r="N1119" i="66"/>
  <c r="L1120" i="66"/>
  <c r="N1120" i="66"/>
  <c r="L1121" i="66"/>
  <c r="N1121" i="66"/>
  <c r="L1122" i="66"/>
  <c r="N1122" i="66"/>
  <c r="L1123" i="66"/>
  <c r="N1123" i="66"/>
  <c r="L1124" i="66"/>
  <c r="N1124" i="66"/>
  <c r="L1125" i="66"/>
  <c r="N1125" i="66"/>
  <c r="L1126" i="66"/>
  <c r="N1126" i="66"/>
  <c r="L1127" i="66"/>
  <c r="N1127" i="66"/>
  <c r="L1128" i="66"/>
  <c r="N1128" i="66"/>
  <c r="L1129" i="66"/>
  <c r="N1129" i="66"/>
  <c r="L1130" i="66"/>
  <c r="N1130" i="66"/>
  <c r="L1131" i="66"/>
  <c r="N1131" i="66"/>
  <c r="L1132" i="66"/>
  <c r="N1132" i="66"/>
  <c r="L1133" i="66"/>
  <c r="N1133" i="66"/>
  <c r="L1134" i="66"/>
  <c r="N1134" i="66"/>
  <c r="L1135" i="66"/>
  <c r="N1135" i="66"/>
  <c r="L1136" i="66"/>
  <c r="N1136" i="66"/>
  <c r="L1137" i="66"/>
  <c r="N1137" i="66"/>
  <c r="L1138" i="66"/>
  <c r="N1138" i="66"/>
  <c r="L1139" i="66"/>
  <c r="N1139" i="66"/>
  <c r="L1140" i="66"/>
  <c r="N1140" i="66"/>
  <c r="L1141" i="66"/>
  <c r="N1141" i="66"/>
  <c r="L1142" i="66"/>
  <c r="N1142" i="66"/>
  <c r="L1143" i="66"/>
  <c r="N1143" i="66"/>
  <c r="L1144" i="66"/>
  <c r="N1144" i="66"/>
  <c r="L1145" i="66"/>
  <c r="N1145" i="66"/>
  <c r="L1146" i="66"/>
  <c r="N1146" i="66"/>
  <c r="L1147" i="66"/>
  <c r="N1147" i="66"/>
  <c r="L1148" i="66"/>
  <c r="N1148" i="66"/>
  <c r="L1149" i="66"/>
  <c r="N1149" i="66"/>
  <c r="L1150" i="66"/>
  <c r="N1150" i="66"/>
  <c r="L1151" i="66"/>
  <c r="N1151" i="66"/>
  <c r="L1152" i="66"/>
  <c r="N1152" i="66"/>
  <c r="L1153" i="66"/>
  <c r="N1153" i="66"/>
  <c r="L1154" i="66"/>
  <c r="N1154" i="66"/>
  <c r="L1155" i="66"/>
  <c r="N1155" i="66"/>
  <c r="L1156" i="66"/>
  <c r="N1156" i="66"/>
  <c r="L1157" i="66"/>
  <c r="N1157" i="66"/>
  <c r="L1158" i="66"/>
  <c r="N1158" i="66"/>
  <c r="L1159" i="66"/>
  <c r="N1159" i="66"/>
  <c r="L1160" i="66"/>
  <c r="N1160" i="66"/>
  <c r="L1161" i="66"/>
  <c r="N1161" i="66"/>
  <c r="L1162" i="66"/>
  <c r="N1162" i="66"/>
  <c r="L1163" i="66"/>
  <c r="N1163" i="66"/>
  <c r="L1164" i="66"/>
  <c r="N1164" i="66"/>
  <c r="L1165" i="66"/>
  <c r="N1165" i="66"/>
  <c r="L1166" i="66"/>
  <c r="N1166" i="66"/>
  <c r="L1167" i="66"/>
  <c r="N1167" i="66"/>
  <c r="L1168" i="66"/>
  <c r="N1168" i="66"/>
  <c r="L1169" i="66"/>
  <c r="N1169" i="66"/>
  <c r="L1170" i="66"/>
  <c r="N1170" i="66"/>
  <c r="L1171" i="66"/>
  <c r="N1171" i="66"/>
  <c r="L1172" i="66"/>
  <c r="N1172" i="66"/>
  <c r="L1173" i="66"/>
  <c r="N1173" i="66"/>
  <c r="L1174" i="66"/>
  <c r="N1174" i="66"/>
  <c r="L1175" i="66"/>
  <c r="N1175" i="66"/>
  <c r="L1176" i="66"/>
  <c r="N1176" i="66"/>
  <c r="L1177" i="66"/>
  <c r="N1177" i="66"/>
  <c r="L1178" i="66"/>
  <c r="N1178" i="66"/>
  <c r="L1179" i="66"/>
  <c r="N1179" i="66"/>
  <c r="L1180" i="66"/>
  <c r="N1180" i="66"/>
  <c r="L1181" i="66"/>
  <c r="N1181" i="66"/>
  <c r="L1182" i="66"/>
  <c r="N1182" i="66"/>
  <c r="L1183" i="66"/>
  <c r="N1183" i="66"/>
  <c r="L1184" i="66"/>
  <c r="N1184" i="66"/>
  <c r="L1185" i="66"/>
  <c r="N1185" i="66"/>
  <c r="L1186" i="66"/>
  <c r="N1186" i="66"/>
  <c r="L1187" i="66"/>
  <c r="N1187" i="66"/>
  <c r="L1188" i="66"/>
  <c r="N1188" i="66"/>
  <c r="L1189" i="66"/>
  <c r="N1189" i="66"/>
  <c r="L1190" i="66"/>
  <c r="N1190" i="66"/>
  <c r="L1191" i="66"/>
  <c r="N1191" i="66"/>
  <c r="L1192" i="66"/>
  <c r="N1192" i="66"/>
  <c r="L1193" i="66"/>
  <c r="N1193" i="66"/>
  <c r="L1194" i="66"/>
  <c r="N1194" i="66"/>
  <c r="L1195" i="66"/>
  <c r="N1195" i="66"/>
  <c r="L1196" i="66"/>
  <c r="N1196" i="66"/>
  <c r="L1197" i="66"/>
  <c r="N1197" i="66"/>
  <c r="L1198" i="66"/>
  <c r="N1198" i="66"/>
  <c r="L1199" i="66"/>
  <c r="N1199" i="66"/>
  <c r="L1200" i="66"/>
  <c r="N1200" i="66"/>
  <c r="L1201" i="66"/>
  <c r="N1201" i="66"/>
  <c r="L1202" i="66"/>
  <c r="N1202" i="66"/>
  <c r="L1203" i="66"/>
  <c r="N1203" i="66"/>
  <c r="L1204" i="66"/>
  <c r="N1204" i="66"/>
  <c r="L1205" i="66"/>
  <c r="N1205" i="66"/>
  <c r="L1206" i="66"/>
  <c r="N1206" i="66"/>
  <c r="L1207" i="66"/>
  <c r="N1207" i="66"/>
  <c r="L1208" i="66"/>
  <c r="N1208" i="66"/>
  <c r="L1209" i="66"/>
  <c r="N1209" i="66"/>
  <c r="L1210" i="66"/>
  <c r="N1210" i="66"/>
  <c r="L1211" i="66"/>
  <c r="N1211" i="66"/>
  <c r="L1212" i="66"/>
  <c r="N1212" i="66"/>
  <c r="L1213" i="66"/>
  <c r="N1213" i="66"/>
  <c r="L1214" i="66"/>
  <c r="N1214" i="66"/>
  <c r="L1215" i="66"/>
  <c r="N1215" i="66"/>
  <c r="L1216" i="66"/>
  <c r="N1216" i="66"/>
  <c r="L1217" i="66"/>
  <c r="N1217" i="66"/>
  <c r="L1218" i="66"/>
  <c r="N1218" i="66"/>
  <c r="L1219" i="66"/>
  <c r="N1219" i="66"/>
  <c r="L1220" i="66"/>
  <c r="N1220" i="66"/>
  <c r="L1221" i="66"/>
  <c r="N1221" i="66"/>
  <c r="L1222" i="66"/>
  <c r="N1222" i="66"/>
  <c r="L1223" i="66"/>
  <c r="N1223" i="66"/>
  <c r="L1224" i="66"/>
  <c r="N1224" i="66"/>
  <c r="L1225" i="66"/>
  <c r="N1225" i="66"/>
  <c r="L1226" i="66"/>
  <c r="N1226" i="66"/>
  <c r="L1227" i="66"/>
  <c r="N1227" i="66"/>
  <c r="L1228" i="66"/>
  <c r="N1228" i="66"/>
  <c r="L1229" i="66"/>
  <c r="N1229" i="66"/>
  <c r="L1230" i="66"/>
  <c r="N1230" i="66"/>
  <c r="L1231" i="66"/>
  <c r="N1231" i="66"/>
  <c r="L1232" i="66"/>
  <c r="N1232" i="66"/>
  <c r="L1233" i="66"/>
  <c r="N1233" i="66"/>
  <c r="L1234" i="66"/>
  <c r="N1234" i="66"/>
  <c r="L1235" i="66"/>
  <c r="N1235" i="66"/>
  <c r="L1236" i="66"/>
  <c r="N1236" i="66"/>
  <c r="L1237" i="66"/>
  <c r="N1237" i="66"/>
  <c r="L1238" i="66"/>
  <c r="N1238" i="66"/>
  <c r="L1239" i="66"/>
  <c r="N1239" i="66"/>
  <c r="L1240" i="66"/>
  <c r="N1240" i="66"/>
  <c r="L1241" i="66"/>
  <c r="N1241" i="66"/>
  <c r="L1242" i="66"/>
  <c r="N1242" i="66"/>
  <c r="L1243" i="66"/>
  <c r="N1243" i="66"/>
  <c r="L1244" i="66"/>
  <c r="N1244" i="66"/>
  <c r="L1245" i="66"/>
  <c r="N1245" i="66"/>
  <c r="L1246" i="66"/>
  <c r="N1246" i="66"/>
  <c r="L1247" i="66"/>
  <c r="N1247" i="66"/>
  <c r="L1248" i="66"/>
  <c r="N1248" i="66"/>
  <c r="L1249" i="66"/>
  <c r="N1249" i="66"/>
  <c r="L1250" i="66"/>
  <c r="N1250" i="66"/>
  <c r="L1251" i="66"/>
  <c r="N1251" i="66"/>
  <c r="L1252" i="66"/>
  <c r="N1252" i="66"/>
  <c r="L1253" i="66"/>
  <c r="N1253" i="66"/>
  <c r="L1254" i="66"/>
  <c r="N1254" i="66"/>
  <c r="L1255" i="66"/>
  <c r="N1255" i="66"/>
  <c r="L1256" i="66"/>
  <c r="N1256" i="66"/>
  <c r="L1257" i="66"/>
  <c r="N1257" i="66"/>
  <c r="L1258" i="66"/>
  <c r="N1258" i="66"/>
  <c r="L1259" i="66"/>
  <c r="N1259" i="66"/>
  <c r="L1260" i="66"/>
  <c r="N1260" i="66"/>
  <c r="L1261" i="66"/>
  <c r="N1261" i="66"/>
  <c r="L1262" i="66"/>
  <c r="N1262" i="66"/>
  <c r="L1263" i="66"/>
  <c r="N1263" i="66"/>
  <c r="L1264" i="66"/>
  <c r="N1264" i="66"/>
  <c r="L1265" i="66"/>
  <c r="N1265" i="66"/>
  <c r="L1266" i="66"/>
  <c r="N1266" i="66"/>
  <c r="L1267" i="66"/>
  <c r="N1267" i="66"/>
  <c r="L1268" i="66"/>
  <c r="N1268" i="66"/>
  <c r="L1269" i="66"/>
  <c r="N1269" i="66"/>
  <c r="L1270" i="66"/>
  <c r="N1270" i="66"/>
  <c r="L1271" i="66"/>
  <c r="N1271" i="66"/>
  <c r="L1272" i="66"/>
  <c r="N1272" i="66"/>
  <c r="L1273" i="66"/>
  <c r="N1273" i="66"/>
  <c r="L1274" i="66"/>
  <c r="N1274" i="66"/>
  <c r="L1275" i="66"/>
  <c r="N1275" i="66"/>
  <c r="L1276" i="66"/>
  <c r="N1276" i="66"/>
  <c r="L1277" i="66"/>
  <c r="N1277" i="66"/>
  <c r="L1278" i="66"/>
  <c r="N1278" i="66"/>
  <c r="L1279" i="66"/>
  <c r="N1279" i="66"/>
  <c r="L1280" i="66"/>
  <c r="N1280" i="66"/>
  <c r="L1281" i="66"/>
  <c r="N1281" i="66"/>
  <c r="L1282" i="66"/>
  <c r="N1282" i="66"/>
  <c r="L1283" i="66"/>
  <c r="N1283" i="66"/>
  <c r="L1284" i="66"/>
  <c r="N1284" i="66"/>
  <c r="L1285" i="66"/>
  <c r="N1285" i="66"/>
  <c r="L1286" i="66"/>
  <c r="N1286" i="66"/>
  <c r="L1287" i="66"/>
  <c r="N1287" i="66"/>
  <c r="L1288" i="66"/>
  <c r="N1288" i="66"/>
  <c r="L1289" i="66"/>
  <c r="N1289" i="66"/>
  <c r="L1290" i="66"/>
  <c r="N1290" i="66"/>
  <c r="L1291" i="66"/>
  <c r="N1291" i="66"/>
  <c r="L1292" i="66"/>
  <c r="N1292" i="66"/>
  <c r="L1293" i="66"/>
  <c r="N1293" i="66"/>
  <c r="L1294" i="66"/>
  <c r="N1294" i="66"/>
  <c r="L1295" i="66"/>
  <c r="N1295" i="66"/>
  <c r="L1296" i="66"/>
  <c r="N1296" i="66"/>
  <c r="L1297" i="66"/>
  <c r="N1297" i="66"/>
  <c r="L1298" i="66"/>
  <c r="N1298" i="66"/>
  <c r="L1299" i="66"/>
  <c r="N1299" i="66"/>
  <c r="L1300" i="66"/>
  <c r="N1300" i="66"/>
  <c r="L1301" i="66"/>
  <c r="N1301" i="66"/>
  <c r="L1302" i="66"/>
  <c r="N1302" i="66"/>
  <c r="L1303" i="66"/>
  <c r="N1303" i="66"/>
  <c r="L1304" i="66"/>
  <c r="N1304" i="66"/>
  <c r="L1305" i="66"/>
  <c r="N1305" i="66"/>
  <c r="L1306" i="66"/>
  <c r="N1306" i="66"/>
  <c r="L1307" i="66"/>
  <c r="N1307" i="66"/>
  <c r="L1308" i="66"/>
  <c r="N1308" i="66"/>
  <c r="L1309" i="66"/>
  <c r="N1309" i="66"/>
  <c r="L1310" i="66"/>
  <c r="N1310" i="66"/>
  <c r="L1311" i="66"/>
  <c r="N1311" i="66"/>
  <c r="L1312" i="66"/>
  <c r="N1312" i="66"/>
  <c r="L1313" i="66"/>
  <c r="N1313" i="66"/>
  <c r="L1314" i="66"/>
  <c r="N1314" i="66"/>
  <c r="L1315" i="66"/>
  <c r="N1315" i="66"/>
  <c r="L1316" i="66"/>
  <c r="N1316" i="66"/>
  <c r="L1317" i="66"/>
  <c r="N1317" i="66"/>
  <c r="L1318" i="66"/>
  <c r="N1318" i="66"/>
  <c r="L1319" i="66"/>
  <c r="N1319" i="66"/>
  <c r="L1320" i="66"/>
  <c r="N1320" i="66"/>
  <c r="L1321" i="66"/>
  <c r="N1321" i="66"/>
  <c r="L1322" i="66"/>
  <c r="N1322" i="66"/>
  <c r="L1323" i="66"/>
  <c r="N1323" i="66"/>
  <c r="L1324" i="66"/>
  <c r="N1324" i="66"/>
  <c r="L1325" i="66"/>
  <c r="N1325" i="66"/>
  <c r="L1326" i="66"/>
  <c r="N1326" i="66"/>
  <c r="L1327" i="66"/>
  <c r="N1327" i="66"/>
  <c r="L1328" i="66"/>
  <c r="N1328" i="66"/>
  <c r="L1329" i="66"/>
  <c r="N1329" i="66"/>
  <c r="L1330" i="66"/>
  <c r="N1330" i="66"/>
  <c r="L1331" i="66"/>
  <c r="N1331" i="66"/>
  <c r="L1332" i="66"/>
  <c r="N1332" i="66"/>
  <c r="L1333" i="66"/>
  <c r="N1333" i="66"/>
  <c r="L1334" i="66"/>
  <c r="N1334" i="66"/>
  <c r="L1335" i="66"/>
  <c r="N1335" i="66"/>
  <c r="L1336" i="66"/>
  <c r="N1336" i="66"/>
  <c r="L1337" i="66"/>
  <c r="N1337" i="66"/>
  <c r="L1338" i="66"/>
  <c r="N1338" i="66"/>
  <c r="L1339" i="66"/>
  <c r="N1339" i="66"/>
  <c r="L1340" i="66"/>
  <c r="N1340" i="66"/>
  <c r="L1341" i="66"/>
  <c r="N1341" i="66"/>
  <c r="L1342" i="66"/>
  <c r="N1342" i="66"/>
  <c r="L1343" i="66"/>
  <c r="N1343" i="66"/>
  <c r="L1344" i="66"/>
  <c r="N1344" i="66"/>
  <c r="L1345" i="66"/>
  <c r="N1345" i="66"/>
  <c r="L1346" i="66"/>
  <c r="N1346" i="66"/>
  <c r="L1347" i="66"/>
  <c r="N1347" i="66"/>
  <c r="L1348" i="66"/>
  <c r="N1348" i="66"/>
  <c r="L1349" i="66"/>
  <c r="N1349" i="66"/>
  <c r="L1350" i="66"/>
  <c r="N1350" i="66"/>
  <c r="L1351" i="66"/>
  <c r="N1351" i="66"/>
  <c r="L1352" i="66"/>
  <c r="N1352" i="66"/>
  <c r="L1353" i="66"/>
  <c r="N1353" i="66"/>
  <c r="L1354" i="66"/>
  <c r="N1354" i="66"/>
  <c r="L1355" i="66"/>
  <c r="N1355" i="66"/>
  <c r="L1356" i="66"/>
  <c r="N1356" i="66"/>
  <c r="L1357" i="66"/>
  <c r="N1357" i="66"/>
  <c r="L1358" i="66"/>
  <c r="N1358" i="66"/>
  <c r="L1359" i="66"/>
  <c r="N1359" i="66"/>
  <c r="L1360" i="66"/>
  <c r="N1360" i="66"/>
  <c r="L1361" i="66"/>
  <c r="N1361" i="66"/>
  <c r="L1362" i="66"/>
  <c r="N1362" i="66"/>
  <c r="L1363" i="66"/>
  <c r="N1363" i="66"/>
  <c r="L1364" i="66"/>
  <c r="N1364" i="66"/>
  <c r="L1365" i="66"/>
  <c r="N1365" i="66"/>
  <c r="L1366" i="66"/>
  <c r="N1366" i="66"/>
  <c r="L1367" i="66"/>
  <c r="N1367" i="66"/>
  <c r="L1368" i="66"/>
  <c r="N1368" i="66"/>
  <c r="L1369" i="66"/>
  <c r="N1369" i="66"/>
  <c r="L1370" i="66"/>
  <c r="N1370" i="66"/>
  <c r="L1371" i="66"/>
  <c r="N1371" i="66"/>
  <c r="L1372" i="66"/>
  <c r="N1372" i="66"/>
  <c r="L1373" i="66"/>
  <c r="N1373" i="66"/>
  <c r="L1374" i="66"/>
  <c r="N1374" i="66"/>
  <c r="L1375" i="66"/>
  <c r="N1375" i="66"/>
  <c r="L1376" i="66"/>
  <c r="N1376" i="66"/>
  <c r="L1377" i="66"/>
  <c r="N1377" i="66"/>
  <c r="L1378" i="66"/>
  <c r="N1378" i="66"/>
  <c r="L1379" i="66"/>
  <c r="N1379" i="66"/>
  <c r="L1380" i="66"/>
  <c r="N1380" i="66"/>
  <c r="L1381" i="66"/>
  <c r="N1381" i="66"/>
  <c r="L1382" i="66"/>
  <c r="N1382" i="66"/>
  <c r="L1383" i="66"/>
  <c r="N1383" i="66"/>
  <c r="L1384" i="66"/>
  <c r="N1384" i="66"/>
  <c r="L1385" i="66"/>
  <c r="N1385" i="66"/>
  <c r="L1386" i="66"/>
  <c r="N1386" i="66"/>
  <c r="L1387" i="66"/>
  <c r="N1387" i="66"/>
  <c r="L1388" i="66"/>
  <c r="N1388" i="66"/>
  <c r="L1389" i="66"/>
  <c r="N1389" i="66"/>
  <c r="L1390" i="66"/>
  <c r="N1390" i="66"/>
  <c r="L1391" i="66"/>
  <c r="N1391" i="66"/>
  <c r="L1392" i="66"/>
  <c r="N1392" i="66"/>
  <c r="L1393" i="66"/>
  <c r="N1393" i="66"/>
  <c r="L1394" i="66"/>
  <c r="N1394" i="66"/>
  <c r="L1395" i="66"/>
  <c r="N1395" i="66"/>
  <c r="L1396" i="66"/>
  <c r="N1396" i="66"/>
  <c r="L1397" i="66"/>
  <c r="N1397" i="66"/>
  <c r="L1398" i="66"/>
  <c r="N1398" i="66"/>
  <c r="L1399" i="66"/>
  <c r="N1399" i="66"/>
  <c r="L1400" i="66"/>
  <c r="N1400" i="66"/>
  <c r="L1401" i="66"/>
  <c r="N1401" i="66"/>
  <c r="L1402" i="66"/>
  <c r="N1402" i="66"/>
  <c r="L1403" i="66"/>
  <c r="N1403" i="66"/>
  <c r="L1404" i="66"/>
  <c r="N1404" i="66"/>
  <c r="L1405" i="66"/>
  <c r="N1405" i="66"/>
  <c r="L1406" i="66"/>
  <c r="N1406" i="66"/>
  <c r="L1407" i="66"/>
  <c r="N1407" i="66"/>
  <c r="L1408" i="66"/>
  <c r="N1408" i="66"/>
  <c r="L1409" i="66"/>
  <c r="N1409" i="66"/>
  <c r="L1410" i="66"/>
  <c r="N1410" i="66"/>
  <c r="L1411" i="66"/>
  <c r="N1411" i="66"/>
  <c r="L1412" i="66"/>
  <c r="N1412" i="66"/>
  <c r="L1413" i="66"/>
  <c r="N1413" i="66"/>
  <c r="L1414" i="66"/>
  <c r="N1414" i="66"/>
  <c r="L1415" i="66"/>
  <c r="N1415" i="66"/>
  <c r="L1416" i="66"/>
  <c r="N1416" i="66"/>
  <c r="L1417" i="66"/>
  <c r="N1417" i="66"/>
  <c r="L1418" i="66"/>
  <c r="N1418" i="66"/>
  <c r="L1419" i="66"/>
  <c r="N1419" i="66"/>
  <c r="L1420" i="66"/>
  <c r="N1420" i="66"/>
  <c r="L1421" i="66"/>
  <c r="N1421" i="66"/>
  <c r="L1422" i="66"/>
  <c r="N1422" i="66"/>
  <c r="L1423" i="66"/>
  <c r="N1423" i="66"/>
  <c r="L1424" i="66"/>
  <c r="N1424" i="66"/>
  <c r="L1425" i="66"/>
  <c r="N1425" i="66"/>
  <c r="L1426" i="66"/>
  <c r="N1426" i="66"/>
  <c r="L1427" i="66"/>
  <c r="N1427" i="66"/>
  <c r="L1428" i="66"/>
  <c r="N1428" i="66"/>
  <c r="L1429" i="66"/>
  <c r="N1429" i="66"/>
  <c r="L1430" i="66"/>
  <c r="N1430" i="66"/>
  <c r="L1431" i="66"/>
  <c r="N1431" i="66"/>
  <c r="L1432" i="66"/>
  <c r="N1432" i="66"/>
  <c r="L1433" i="66"/>
  <c r="N1433" i="66"/>
  <c r="L1434" i="66"/>
  <c r="N1434" i="66"/>
  <c r="L1435" i="66"/>
  <c r="N1435" i="66"/>
  <c r="L1436" i="66"/>
  <c r="N1436" i="66"/>
  <c r="L1437" i="66"/>
  <c r="N1437" i="66"/>
  <c r="L1438" i="66"/>
  <c r="N1438" i="66"/>
  <c r="L1439" i="66"/>
  <c r="N1439" i="66"/>
  <c r="L1440" i="66"/>
  <c r="N1440" i="66"/>
  <c r="L1441" i="66"/>
  <c r="N1441" i="66"/>
  <c r="L1442" i="66"/>
  <c r="N1442" i="66"/>
  <c r="L1443" i="66"/>
  <c r="N1443" i="66"/>
  <c r="L1444" i="66"/>
  <c r="N1444" i="66"/>
  <c r="L1445" i="66"/>
  <c r="N1445" i="66"/>
  <c r="L1446" i="66"/>
  <c r="N1446" i="66"/>
  <c r="L1447" i="66"/>
  <c r="N1447" i="66"/>
  <c r="L1448" i="66"/>
  <c r="N1448" i="66"/>
  <c r="L1449" i="66"/>
  <c r="N1449" i="66"/>
  <c r="L1450" i="66"/>
  <c r="N1450" i="66"/>
  <c r="L1451" i="66"/>
  <c r="N1451" i="66"/>
  <c r="L1452" i="66"/>
  <c r="N1452" i="66"/>
  <c r="L1453" i="66"/>
  <c r="N1453" i="66"/>
  <c r="L1454" i="66"/>
  <c r="N1454" i="66"/>
  <c r="L1455" i="66"/>
  <c r="N1455" i="66"/>
  <c r="L1456" i="66"/>
  <c r="N1456" i="66"/>
  <c r="L1457" i="66"/>
  <c r="N1457" i="66"/>
  <c r="L1458" i="66"/>
  <c r="N1458" i="66"/>
  <c r="L1459" i="66"/>
  <c r="N1459" i="66"/>
  <c r="L1460" i="66"/>
  <c r="N1460" i="66"/>
  <c r="L1461" i="66"/>
  <c r="N1461" i="66"/>
  <c r="L1462" i="66"/>
  <c r="N1462" i="66"/>
  <c r="L1463" i="66"/>
  <c r="N1463" i="66"/>
  <c r="L1464" i="66"/>
  <c r="N1464" i="66"/>
  <c r="L1465" i="66"/>
  <c r="N1465" i="66"/>
  <c r="L1466" i="66"/>
  <c r="N1466" i="66"/>
  <c r="L1467" i="66"/>
  <c r="N1467" i="66"/>
  <c r="L1468" i="66"/>
  <c r="N1468" i="66"/>
  <c r="L1469" i="66"/>
  <c r="N1469" i="66"/>
  <c r="L1470" i="66"/>
  <c r="N1470" i="66"/>
  <c r="L1471" i="66"/>
  <c r="N1471" i="66"/>
  <c r="L1472" i="66"/>
  <c r="N1472" i="66"/>
  <c r="L1473" i="66"/>
  <c r="N1473" i="66"/>
  <c r="L1474" i="66"/>
  <c r="N1474" i="66"/>
  <c r="L1475" i="66"/>
  <c r="N1475" i="66"/>
  <c r="L1476" i="66"/>
  <c r="N1476" i="66"/>
  <c r="L1477" i="66"/>
  <c r="N1477" i="66"/>
  <c r="L1478" i="66"/>
  <c r="N1478" i="66"/>
  <c r="L1479" i="66"/>
  <c r="N1479" i="66"/>
  <c r="L1480" i="66"/>
  <c r="N1480" i="66"/>
  <c r="L1481" i="66"/>
  <c r="N1481" i="66"/>
  <c r="L1482" i="66"/>
  <c r="N1482" i="66"/>
  <c r="L1483" i="66"/>
  <c r="N1483" i="66"/>
  <c r="L1484" i="66"/>
  <c r="N1484" i="66"/>
  <c r="L1485" i="66"/>
  <c r="N1485" i="66"/>
  <c r="L1486" i="66"/>
  <c r="N1486" i="66"/>
  <c r="L1487" i="66"/>
  <c r="N1487" i="66"/>
  <c r="L1488" i="66"/>
  <c r="N1488" i="66"/>
  <c r="L1489" i="66"/>
  <c r="N1489" i="66"/>
  <c r="L1490" i="66"/>
  <c r="N1490" i="66"/>
  <c r="L1491" i="66"/>
  <c r="N1491" i="66"/>
  <c r="L1492" i="66"/>
  <c r="N1492" i="66"/>
  <c r="L1493" i="66"/>
  <c r="N1493" i="66"/>
  <c r="L1494" i="66"/>
  <c r="N1494" i="66"/>
  <c r="L1495" i="66"/>
  <c r="N1495" i="66"/>
  <c r="L1496" i="66"/>
  <c r="N1496" i="66"/>
  <c r="L1497" i="66"/>
  <c r="N1497" i="66"/>
  <c r="L1498" i="66"/>
  <c r="N1498" i="66"/>
  <c r="L1499" i="66"/>
  <c r="N1499" i="66"/>
  <c r="L1500" i="66"/>
  <c r="N1500" i="66"/>
  <c r="L1501" i="66"/>
  <c r="N1501" i="66"/>
  <c r="L1502" i="66"/>
  <c r="N1502" i="66"/>
  <c r="L1503" i="66"/>
  <c r="N1503" i="66"/>
  <c r="L1504" i="66"/>
  <c r="N1504" i="66"/>
  <c r="L1505" i="66"/>
  <c r="N1505" i="66"/>
  <c r="L1506" i="66"/>
  <c r="N1506" i="66"/>
  <c r="L1507" i="66"/>
  <c r="N1507" i="66"/>
  <c r="L1508" i="66"/>
  <c r="N1508" i="66"/>
  <c r="L1509" i="66"/>
  <c r="N1509" i="66"/>
  <c r="L1510" i="66"/>
  <c r="N1510" i="66"/>
  <c r="L1511" i="66"/>
  <c r="N1511" i="66"/>
  <c r="L1512" i="66"/>
  <c r="N1512" i="66"/>
  <c r="L1513" i="66"/>
  <c r="N1513" i="66"/>
  <c r="L1514" i="66"/>
  <c r="N1514" i="66"/>
  <c r="L1515" i="66"/>
  <c r="N1515" i="66"/>
  <c r="L1516" i="66"/>
  <c r="N1516" i="66"/>
  <c r="L1517" i="66"/>
  <c r="N1517" i="66"/>
  <c r="L1518" i="66"/>
  <c r="N1518" i="66"/>
  <c r="L1519" i="66"/>
  <c r="N1519" i="66"/>
  <c r="L1520" i="66"/>
  <c r="N1520" i="66"/>
  <c r="L1521" i="66"/>
  <c r="N1521" i="66"/>
  <c r="L1522" i="66"/>
  <c r="N1522" i="66"/>
  <c r="L1523" i="66"/>
  <c r="N1523" i="66"/>
  <c r="L1524" i="66"/>
  <c r="N1524" i="66"/>
  <c r="L1525" i="66"/>
  <c r="N1525" i="66"/>
  <c r="L1526" i="66"/>
  <c r="N1526" i="66"/>
  <c r="L1527" i="66"/>
  <c r="N1527" i="66"/>
  <c r="L1528" i="66"/>
  <c r="N1528" i="66"/>
  <c r="L1529" i="66"/>
  <c r="N1529" i="66"/>
  <c r="L1530" i="66"/>
  <c r="N1530" i="66"/>
  <c r="L1531" i="66"/>
  <c r="N1531" i="66"/>
  <c r="L1532" i="66"/>
  <c r="N1532" i="66"/>
  <c r="L1533" i="66"/>
  <c r="N1533" i="66"/>
  <c r="L1534" i="66"/>
  <c r="N1534" i="66"/>
  <c r="L1535" i="66"/>
  <c r="N1535" i="66"/>
  <c r="L1536" i="66"/>
  <c r="N1536" i="66"/>
  <c r="L1537" i="66"/>
  <c r="N1537" i="66"/>
  <c r="L1538" i="66"/>
  <c r="N1538" i="66"/>
  <c r="L1539" i="66"/>
  <c r="N1539" i="66"/>
  <c r="L1540" i="66"/>
  <c r="N1540" i="66"/>
  <c r="L1541" i="66"/>
  <c r="N1541" i="66"/>
  <c r="L1542" i="66"/>
  <c r="N1542" i="66"/>
  <c r="L1543" i="66"/>
  <c r="N1543" i="66"/>
  <c r="L1544" i="66"/>
  <c r="N1544" i="66"/>
  <c r="L1545" i="66"/>
  <c r="N1545" i="66"/>
  <c r="L1546" i="66"/>
  <c r="N1546" i="66"/>
  <c r="L1547" i="66"/>
  <c r="N1547" i="66"/>
  <c r="L1548" i="66"/>
  <c r="N1548" i="66"/>
  <c r="L1549" i="66"/>
  <c r="N1549" i="66"/>
  <c r="L1550" i="66"/>
  <c r="N1550" i="66"/>
  <c r="L1551" i="66"/>
  <c r="N1551" i="66"/>
  <c r="L1552" i="66"/>
  <c r="N1552" i="66"/>
  <c r="L1553" i="66"/>
  <c r="N1553" i="66"/>
  <c r="L1554" i="66"/>
  <c r="N1554" i="66"/>
  <c r="L1555" i="66"/>
  <c r="N1555" i="66"/>
  <c r="L1556" i="66"/>
  <c r="N1556" i="66"/>
  <c r="L1557" i="66"/>
  <c r="N1557" i="66"/>
  <c r="L1558" i="66"/>
  <c r="N1558" i="66"/>
  <c r="L1559" i="66"/>
  <c r="N1559" i="66"/>
  <c r="L1560" i="66"/>
  <c r="N1560" i="66"/>
  <c r="L1561" i="66"/>
  <c r="N1561" i="66"/>
  <c r="L1562" i="66"/>
  <c r="N1562" i="66"/>
  <c r="L1563" i="66"/>
  <c r="N1563" i="66"/>
  <c r="L1564" i="66"/>
  <c r="N1564" i="66"/>
  <c r="L1565" i="66"/>
  <c r="N1565" i="66"/>
  <c r="L1566" i="66"/>
  <c r="N1566" i="66"/>
  <c r="L1567" i="66"/>
  <c r="N1567" i="66"/>
  <c r="L1568" i="66"/>
  <c r="N1568" i="66"/>
  <c r="L1569" i="66"/>
  <c r="N1569" i="66"/>
  <c r="L1570" i="66"/>
  <c r="N1570" i="66"/>
  <c r="L1571" i="66"/>
  <c r="N1571" i="66"/>
  <c r="L1572" i="66"/>
  <c r="N1572" i="66"/>
  <c r="L1573" i="66"/>
  <c r="N1573" i="66"/>
  <c r="L1574" i="66"/>
  <c r="N1574" i="66"/>
  <c r="L1575" i="66"/>
  <c r="N1575" i="66"/>
  <c r="L1576" i="66"/>
  <c r="N1576" i="66"/>
  <c r="L1577" i="66"/>
  <c r="N1577" i="66"/>
  <c r="L1578" i="66"/>
  <c r="N1578" i="66"/>
  <c r="L1579" i="66"/>
  <c r="N1579" i="66"/>
  <c r="L1580" i="66"/>
  <c r="N1580" i="66"/>
  <c r="L1581" i="66"/>
  <c r="N1581" i="66"/>
  <c r="L1582" i="66"/>
  <c r="N1582" i="66"/>
  <c r="L1583" i="66"/>
  <c r="N1583" i="66"/>
  <c r="L1584" i="66"/>
  <c r="N1584" i="66"/>
  <c r="L1585" i="66"/>
  <c r="N1585" i="66"/>
  <c r="L1586" i="66"/>
  <c r="N1586" i="66"/>
  <c r="L1587" i="66"/>
  <c r="N1587" i="66"/>
  <c r="L1588" i="66"/>
  <c r="N1588" i="66"/>
  <c r="L1589" i="66"/>
  <c r="N1589" i="66"/>
  <c r="L1590" i="66"/>
  <c r="N1590" i="66"/>
  <c r="L1591" i="66"/>
  <c r="N1591" i="66"/>
  <c r="L1592" i="66"/>
  <c r="N1592" i="66"/>
  <c r="L1593" i="66"/>
  <c r="N1593" i="66"/>
  <c r="L1594" i="66"/>
  <c r="N1594" i="66"/>
  <c r="L1595" i="66"/>
  <c r="N1595" i="66"/>
  <c r="L1596" i="66"/>
  <c r="N1596" i="66"/>
  <c r="L1597" i="66"/>
  <c r="N1597" i="66"/>
  <c r="L1598" i="66"/>
  <c r="N1598" i="66"/>
  <c r="L1599" i="66"/>
  <c r="N1599" i="66"/>
  <c r="L1600" i="66"/>
  <c r="N1600" i="66"/>
  <c r="L1601" i="66"/>
  <c r="N1601" i="66"/>
  <c r="L1602" i="66"/>
  <c r="N1602" i="66"/>
  <c r="L1603" i="66"/>
  <c r="N1603" i="66"/>
  <c r="L1604" i="66"/>
  <c r="N1604" i="66"/>
  <c r="L1605" i="66"/>
  <c r="N1605" i="66"/>
  <c r="L1606" i="66"/>
  <c r="N1606" i="66"/>
  <c r="L1607" i="66"/>
  <c r="N1607" i="66"/>
  <c r="L1608" i="66"/>
  <c r="N1608" i="66"/>
  <c r="L1609" i="66"/>
  <c r="N1609" i="66"/>
  <c r="L1610" i="66"/>
  <c r="N1610" i="66"/>
  <c r="L1611" i="66"/>
  <c r="N1611" i="66"/>
  <c r="L1612" i="66"/>
  <c r="N1612" i="66"/>
  <c r="L1613" i="66"/>
  <c r="N1613" i="66"/>
  <c r="L1614" i="66"/>
  <c r="N1614" i="66"/>
  <c r="L1615" i="66"/>
  <c r="N1615" i="66"/>
  <c r="L1616" i="66"/>
  <c r="N1616" i="66"/>
  <c r="L1617" i="66"/>
  <c r="N1617" i="66"/>
  <c r="L1618" i="66"/>
  <c r="N1618" i="66"/>
  <c r="L1619" i="66"/>
  <c r="N1619" i="66"/>
  <c r="L1620" i="66"/>
  <c r="N1620" i="66"/>
  <c r="L1621" i="66"/>
  <c r="N1621" i="66"/>
  <c r="L1622" i="66"/>
  <c r="N1622" i="66"/>
  <c r="L1623" i="66"/>
  <c r="N1623" i="66"/>
  <c r="L1624" i="66"/>
  <c r="N1624" i="66"/>
  <c r="L1625" i="66"/>
  <c r="N1625" i="66"/>
  <c r="L1626" i="66"/>
  <c r="N1626" i="66"/>
  <c r="L1627" i="66"/>
  <c r="N1627" i="66"/>
  <c r="L1628" i="66"/>
  <c r="N1628" i="66"/>
  <c r="L1629" i="66"/>
  <c r="N1629" i="66"/>
  <c r="L1630" i="66"/>
  <c r="N1630" i="66"/>
  <c r="L1631" i="66"/>
  <c r="N1631" i="66"/>
  <c r="L1632" i="66"/>
  <c r="N1632" i="66"/>
  <c r="L1633" i="66"/>
  <c r="N1633" i="66"/>
  <c r="L1634" i="66"/>
  <c r="N1634" i="66"/>
  <c r="L1635" i="66"/>
  <c r="N1635" i="66"/>
  <c r="L1636" i="66"/>
  <c r="N1636" i="66"/>
  <c r="L1637" i="66"/>
  <c r="N1637" i="66"/>
  <c r="L1638" i="66"/>
  <c r="N1638" i="66"/>
  <c r="L1639" i="66"/>
  <c r="N1639" i="66"/>
  <c r="L1640" i="66"/>
  <c r="N1640" i="66"/>
  <c r="L1641" i="66"/>
  <c r="N1641" i="66"/>
  <c r="L1642" i="66"/>
  <c r="N1642" i="66"/>
  <c r="L1643" i="66"/>
  <c r="N1643" i="66"/>
  <c r="L1644" i="66"/>
  <c r="N1644" i="66"/>
  <c r="L1645" i="66"/>
  <c r="N1645" i="66"/>
  <c r="L1646" i="66"/>
  <c r="N1646" i="66"/>
  <c r="L1647" i="66"/>
  <c r="N1647" i="66"/>
  <c r="L1648" i="66"/>
  <c r="N1648" i="66"/>
  <c r="L1649" i="66"/>
  <c r="N1649" i="66"/>
  <c r="L1650" i="66"/>
  <c r="N1650" i="66"/>
  <c r="L1651" i="66"/>
  <c r="N1651" i="66"/>
  <c r="L1652" i="66"/>
  <c r="N1652" i="66"/>
  <c r="L1653" i="66"/>
  <c r="N1653" i="66"/>
  <c r="L1654" i="66"/>
  <c r="N1654" i="66"/>
  <c r="L1655" i="66"/>
  <c r="N1655" i="66"/>
  <c r="L1656" i="66"/>
  <c r="N1656" i="66"/>
  <c r="L1657" i="66"/>
  <c r="N1657" i="66"/>
  <c r="L1658" i="66"/>
  <c r="N1658" i="66"/>
  <c r="L1659" i="66"/>
  <c r="N1659" i="66"/>
  <c r="L1660" i="66"/>
  <c r="N1660" i="66"/>
  <c r="L1661" i="66"/>
  <c r="N1661" i="66"/>
  <c r="L1662" i="66"/>
  <c r="N1662" i="66"/>
  <c r="L1663" i="66"/>
  <c r="N1663" i="66"/>
  <c r="L1664" i="66"/>
  <c r="N1664" i="66"/>
  <c r="L1665" i="66"/>
  <c r="N1665" i="66"/>
  <c r="L1666" i="66"/>
  <c r="N1666" i="66"/>
  <c r="L1667" i="66"/>
  <c r="N1667" i="66"/>
  <c r="L1668" i="66"/>
  <c r="N1668" i="66"/>
  <c r="L1669" i="66"/>
  <c r="N1669" i="66"/>
  <c r="L1670" i="66"/>
  <c r="N1670" i="66"/>
  <c r="L1671" i="66"/>
  <c r="N1671" i="66"/>
  <c r="L1672" i="66"/>
  <c r="N1672" i="66"/>
  <c r="L1673" i="66"/>
  <c r="N1673" i="66"/>
  <c r="L1674" i="66"/>
  <c r="N1674" i="66"/>
  <c r="L1675" i="66"/>
  <c r="N1675" i="66"/>
  <c r="L1676" i="66"/>
  <c r="N1676" i="66"/>
  <c r="L1677" i="66"/>
  <c r="N1677" i="66"/>
  <c r="L1678" i="66"/>
  <c r="N1678" i="66"/>
  <c r="L1679" i="66"/>
  <c r="N1679" i="66"/>
  <c r="L1680" i="66"/>
  <c r="N1680" i="66"/>
  <c r="L1681" i="66"/>
  <c r="N1681" i="66"/>
  <c r="L1682" i="66"/>
  <c r="N1682" i="66"/>
  <c r="L1683" i="66"/>
  <c r="N1683" i="66"/>
  <c r="L1684" i="66"/>
  <c r="N1684" i="66"/>
  <c r="L1685" i="66"/>
  <c r="N1685" i="66"/>
  <c r="L1686" i="66"/>
  <c r="N1686" i="66"/>
  <c r="L1687" i="66"/>
  <c r="N1687" i="66"/>
  <c r="L1688" i="66"/>
  <c r="N1688" i="66"/>
  <c r="L1689" i="66"/>
  <c r="N1689" i="66"/>
  <c r="L1690" i="66"/>
  <c r="N1690" i="66"/>
  <c r="L1691" i="66"/>
  <c r="N1691" i="66"/>
  <c r="L1692" i="66"/>
  <c r="N1692" i="66"/>
  <c r="L1693" i="66"/>
  <c r="N1693" i="66"/>
  <c r="L1694" i="66"/>
  <c r="N1694" i="66"/>
  <c r="L1695" i="66"/>
  <c r="N1695" i="66"/>
  <c r="L1696" i="66"/>
  <c r="N1696" i="66"/>
  <c r="L1697" i="66"/>
  <c r="N1697" i="66"/>
  <c r="L1698" i="66"/>
  <c r="N1698" i="66"/>
  <c r="L1699" i="66"/>
  <c r="N1699" i="66"/>
  <c r="L1700" i="66"/>
  <c r="N1700" i="66"/>
  <c r="L1701" i="66"/>
  <c r="N1701" i="66"/>
  <c r="L1702" i="66"/>
  <c r="N1702" i="66"/>
  <c r="L1703" i="66"/>
  <c r="N1703" i="66"/>
  <c r="L1704" i="66"/>
  <c r="N1704" i="66"/>
  <c r="L1705" i="66"/>
  <c r="N1705" i="66"/>
  <c r="L1706" i="66"/>
  <c r="N1706" i="66"/>
  <c r="L1707" i="66"/>
  <c r="N1707" i="66"/>
  <c r="L1708" i="66"/>
  <c r="N1708" i="66"/>
  <c r="L1709" i="66"/>
  <c r="N1709" i="66"/>
  <c r="L1710" i="66"/>
  <c r="N1710" i="66"/>
  <c r="L1711" i="66"/>
  <c r="N1711" i="66"/>
  <c r="L1712" i="66"/>
  <c r="N1712" i="66"/>
  <c r="L1713" i="66"/>
  <c r="N1713" i="66"/>
  <c r="L1714" i="66"/>
  <c r="N1714" i="66"/>
  <c r="L1715" i="66"/>
  <c r="N1715" i="66"/>
  <c r="L1716" i="66"/>
  <c r="N1716" i="66"/>
  <c r="L1717" i="66"/>
  <c r="N1717" i="66"/>
  <c r="L1718" i="66"/>
  <c r="N1718" i="66"/>
  <c r="L1719" i="66"/>
  <c r="N1719" i="66"/>
  <c r="L1720" i="66"/>
  <c r="N1720" i="66"/>
  <c r="L1721" i="66"/>
  <c r="N1721" i="66"/>
  <c r="L1722" i="66"/>
  <c r="N1722" i="66"/>
  <c r="L1723" i="66"/>
  <c r="N1723" i="66"/>
  <c r="L1724" i="66"/>
  <c r="N1724" i="66"/>
  <c r="L1725" i="66"/>
  <c r="N1725" i="66"/>
  <c r="L1726" i="66"/>
  <c r="N1726" i="66"/>
  <c r="L1727" i="66"/>
  <c r="N1727" i="66"/>
  <c r="L1728" i="66"/>
  <c r="N1728" i="66"/>
  <c r="L1729" i="66"/>
  <c r="N1729" i="66"/>
  <c r="L1730" i="66"/>
  <c r="N1730" i="66"/>
  <c r="L1731" i="66"/>
  <c r="N1731" i="66"/>
  <c r="L1732" i="66"/>
  <c r="N1732" i="66"/>
  <c r="L1733" i="66"/>
  <c r="N1733" i="66"/>
  <c r="L1734" i="66"/>
  <c r="N1734" i="66"/>
  <c r="L1735" i="66"/>
  <c r="N1735" i="66"/>
  <c r="L1736" i="66"/>
  <c r="N1736" i="66"/>
  <c r="L1737" i="66"/>
  <c r="N1737" i="66"/>
  <c r="L1738" i="66"/>
  <c r="N1738" i="66"/>
  <c r="L1739" i="66"/>
  <c r="N1739" i="66"/>
  <c r="L1740" i="66"/>
  <c r="N1740" i="66"/>
  <c r="L1741" i="66"/>
  <c r="N1741" i="66"/>
  <c r="L1742" i="66"/>
  <c r="N1742" i="66"/>
  <c r="L1743" i="66"/>
  <c r="N1743" i="66"/>
  <c r="L1744" i="66"/>
  <c r="N1744" i="66"/>
  <c r="L1745" i="66"/>
  <c r="N1745" i="66"/>
  <c r="L1746" i="66"/>
  <c r="N1746" i="66"/>
  <c r="L1747" i="66"/>
  <c r="N1747" i="66"/>
  <c r="L1748" i="66"/>
  <c r="N1748" i="66"/>
  <c r="L1749" i="66"/>
  <c r="N1749" i="66"/>
  <c r="L1750" i="66"/>
  <c r="N1750" i="66"/>
  <c r="L1751" i="66"/>
  <c r="N1751" i="66"/>
  <c r="L1752" i="66"/>
  <c r="N1752" i="66"/>
  <c r="L1753" i="66"/>
  <c r="N1753" i="66"/>
  <c r="L1754" i="66"/>
  <c r="N1754" i="66"/>
  <c r="L1755" i="66"/>
  <c r="N1755" i="66"/>
  <c r="L1756" i="66"/>
  <c r="N1756" i="66"/>
  <c r="L1757" i="66"/>
  <c r="N1757" i="66"/>
  <c r="L1758" i="66"/>
  <c r="N1758" i="66"/>
  <c r="L1759" i="66"/>
  <c r="N1759" i="66"/>
  <c r="L1760" i="66"/>
  <c r="N1760" i="66"/>
  <c r="L1761" i="66"/>
  <c r="N1761" i="66"/>
  <c r="L1762" i="66"/>
  <c r="N1762" i="66"/>
  <c r="L1763" i="66"/>
  <c r="N1763" i="66"/>
  <c r="L1764" i="66"/>
  <c r="N1764" i="66"/>
  <c r="L1765" i="66"/>
  <c r="N1765" i="66"/>
  <c r="L1766" i="66"/>
  <c r="N1766" i="66"/>
  <c r="L1767" i="66"/>
  <c r="N1767" i="66"/>
  <c r="L1768" i="66"/>
  <c r="N1768" i="66"/>
  <c r="L1769" i="66"/>
  <c r="N1769" i="66"/>
  <c r="L1770" i="66"/>
  <c r="N1770" i="66"/>
  <c r="L1771" i="66"/>
  <c r="N1771" i="66"/>
  <c r="L1772" i="66"/>
  <c r="N1772" i="66"/>
  <c r="L1773" i="66"/>
  <c r="N1773" i="66"/>
  <c r="L1774" i="66"/>
  <c r="N1774" i="66"/>
  <c r="L1775" i="66"/>
  <c r="N1775" i="66"/>
  <c r="L1776" i="66"/>
  <c r="N1776" i="66"/>
  <c r="L1777" i="66"/>
  <c r="N1777" i="66"/>
  <c r="L1778" i="66"/>
  <c r="N1778" i="66"/>
  <c r="L1779" i="66"/>
  <c r="N1779" i="66"/>
  <c r="L1780" i="66"/>
  <c r="N1780" i="66"/>
  <c r="L1781" i="66"/>
  <c r="N1781" i="66"/>
  <c r="L1782" i="66"/>
  <c r="N1782" i="66"/>
  <c r="L1783" i="66"/>
  <c r="N1783" i="66"/>
  <c r="L1784" i="66"/>
  <c r="N1784" i="66"/>
  <c r="L1785" i="66"/>
  <c r="N1785" i="66"/>
  <c r="L1786" i="66"/>
  <c r="N1786" i="66"/>
  <c r="L1787" i="66"/>
  <c r="N1787" i="66"/>
  <c r="L1788" i="66"/>
  <c r="N1788" i="66"/>
  <c r="L1789" i="66"/>
  <c r="N1789" i="66"/>
  <c r="L1790" i="66"/>
  <c r="N1790" i="66"/>
  <c r="L1791" i="66"/>
  <c r="N1791" i="66"/>
  <c r="L1792" i="66"/>
  <c r="N1792" i="66"/>
  <c r="L1793" i="66"/>
  <c r="N1793" i="66"/>
  <c r="L1794" i="66"/>
  <c r="N1794" i="66"/>
  <c r="L1795" i="66"/>
  <c r="N1795" i="66"/>
  <c r="L1796" i="66"/>
  <c r="N1796" i="66"/>
  <c r="L1797" i="66"/>
  <c r="N1797" i="66"/>
  <c r="L1798" i="66"/>
  <c r="N1798" i="66"/>
  <c r="L1799" i="66"/>
  <c r="N1799" i="66"/>
  <c r="L1800" i="66"/>
  <c r="N1800" i="66"/>
  <c r="L1801" i="66"/>
  <c r="N1801" i="66"/>
  <c r="L1802" i="66"/>
  <c r="N1802" i="66"/>
  <c r="L1803" i="66"/>
  <c r="N1803" i="66"/>
  <c r="L1804" i="66"/>
  <c r="N1804" i="66"/>
  <c r="L1805" i="66"/>
  <c r="N1805" i="66"/>
  <c r="L1806" i="66"/>
  <c r="N1806" i="66"/>
  <c r="L1807" i="66"/>
  <c r="N1807" i="66"/>
  <c r="L1808" i="66"/>
  <c r="N1808" i="66"/>
  <c r="L1809" i="66"/>
  <c r="N1809" i="66"/>
  <c r="L1810" i="66"/>
  <c r="N1810" i="66"/>
  <c r="L1811" i="66"/>
  <c r="N1811" i="66"/>
  <c r="L1812" i="66"/>
  <c r="N1812" i="66"/>
  <c r="L1813" i="66"/>
  <c r="N1813" i="66"/>
  <c r="L1814" i="66"/>
  <c r="N1814" i="66"/>
  <c r="L1815" i="66"/>
  <c r="N1815" i="66"/>
  <c r="L1816" i="66"/>
  <c r="N1816" i="66"/>
  <c r="L1817" i="66"/>
  <c r="N1817" i="66"/>
  <c r="L1818" i="66"/>
  <c r="N1818" i="66"/>
  <c r="L1819" i="66"/>
  <c r="N1819" i="66"/>
  <c r="L1820" i="66"/>
  <c r="N1820" i="66"/>
  <c r="L1821" i="66"/>
  <c r="N1821" i="66"/>
  <c r="L1822" i="66"/>
  <c r="N1822" i="66"/>
  <c r="L1823" i="66"/>
  <c r="N1823" i="66"/>
  <c r="L1824" i="66"/>
  <c r="N1824" i="66"/>
  <c r="L1825" i="66"/>
  <c r="N1825" i="66"/>
  <c r="L1826" i="66"/>
  <c r="N1826" i="66"/>
  <c r="L1827" i="66"/>
  <c r="N1827" i="66"/>
  <c r="L1828" i="66"/>
  <c r="N1828" i="66"/>
  <c r="L1829" i="66"/>
  <c r="N1829" i="66"/>
  <c r="L1830" i="66"/>
  <c r="N1830" i="66"/>
  <c r="L1831" i="66"/>
  <c r="N1831" i="66"/>
  <c r="L1832" i="66"/>
  <c r="N1832" i="66"/>
  <c r="L1833" i="66"/>
  <c r="N1833" i="66"/>
  <c r="L1834" i="66"/>
  <c r="N1834" i="66"/>
  <c r="L1835" i="66"/>
  <c r="N1835" i="66"/>
  <c r="L1836" i="66"/>
  <c r="N1836" i="66"/>
  <c r="L1837" i="66"/>
  <c r="N1837" i="66"/>
  <c r="L1838" i="66"/>
  <c r="N1838" i="66"/>
  <c r="L1839" i="66"/>
  <c r="N1839" i="66"/>
  <c r="L1840" i="66"/>
  <c r="N1840" i="66"/>
  <c r="L1841" i="66"/>
  <c r="N1841" i="66"/>
  <c r="L1842" i="66"/>
  <c r="N1842" i="66"/>
  <c r="L1843" i="66"/>
  <c r="N1843" i="66"/>
  <c r="L1844" i="66"/>
  <c r="N1844" i="66"/>
  <c r="L1845" i="66"/>
  <c r="N1845" i="66"/>
  <c r="L1846" i="66"/>
  <c r="N1846" i="66"/>
  <c r="L1847" i="66"/>
  <c r="N1847" i="66"/>
  <c r="L1848" i="66"/>
  <c r="N1848" i="66"/>
  <c r="L1849" i="66"/>
  <c r="N1849" i="66"/>
  <c r="L1850" i="66"/>
  <c r="N1850" i="66"/>
  <c r="L1851" i="66"/>
  <c r="N1851" i="66"/>
  <c r="L1852" i="66"/>
  <c r="N1852" i="66"/>
  <c r="L1853" i="66"/>
  <c r="N1853" i="66"/>
  <c r="L1854" i="66"/>
  <c r="N1854" i="66"/>
  <c r="L1855" i="66"/>
  <c r="N1855" i="66"/>
  <c r="L1856" i="66"/>
  <c r="N1856" i="66"/>
  <c r="L1857" i="66"/>
  <c r="N1857" i="66"/>
  <c r="L1858" i="66"/>
  <c r="N1858" i="66"/>
  <c r="L1859" i="66"/>
  <c r="N1859" i="66"/>
  <c r="L1860" i="66"/>
  <c r="N1860" i="66"/>
  <c r="L1861" i="66"/>
  <c r="N1861" i="66"/>
  <c r="L1862" i="66"/>
  <c r="N1862" i="66"/>
  <c r="L1863" i="66"/>
  <c r="N1863" i="66"/>
  <c r="L1864" i="66"/>
  <c r="N1864" i="66"/>
  <c r="L1865" i="66"/>
  <c r="N1865" i="66"/>
  <c r="L1866" i="66"/>
  <c r="N1866" i="66"/>
  <c r="L1867" i="66"/>
  <c r="N1867" i="66"/>
  <c r="L1868" i="66"/>
  <c r="N1868" i="66"/>
  <c r="L1869" i="66"/>
  <c r="N1869" i="66"/>
  <c r="L1870" i="66"/>
  <c r="N1870" i="66"/>
  <c r="L1871" i="66"/>
  <c r="N1871" i="66"/>
  <c r="L1872" i="66"/>
  <c r="N1872" i="66"/>
  <c r="L1873" i="66"/>
  <c r="N1873" i="66"/>
  <c r="L1874" i="66"/>
  <c r="N1874" i="66"/>
  <c r="L1875" i="66"/>
  <c r="N1875" i="66"/>
  <c r="L1876" i="66"/>
  <c r="N1876" i="66"/>
  <c r="L1877" i="66"/>
  <c r="N1877" i="66"/>
  <c r="L1878" i="66"/>
  <c r="N1878" i="66"/>
  <c r="L1879" i="66"/>
  <c r="N1879" i="66"/>
  <c r="L1880" i="66"/>
  <c r="N1880" i="66"/>
  <c r="L1881" i="66"/>
  <c r="N1881" i="66"/>
  <c r="L1882" i="66"/>
  <c r="N1882" i="66"/>
  <c r="L1883" i="66"/>
  <c r="N1883" i="66"/>
  <c r="L1884" i="66"/>
  <c r="N1884" i="66"/>
  <c r="L1885" i="66"/>
  <c r="N1885" i="66"/>
  <c r="L1886" i="66"/>
  <c r="N1886" i="66"/>
  <c r="L1887" i="66"/>
  <c r="N1887" i="66"/>
  <c r="L1888" i="66"/>
  <c r="N1888" i="66"/>
  <c r="L1889" i="66"/>
  <c r="N1889" i="66"/>
  <c r="L1890" i="66"/>
  <c r="N1890" i="66"/>
  <c r="L1891" i="66"/>
  <c r="N1891" i="66"/>
  <c r="L1892" i="66"/>
  <c r="N1892" i="66"/>
  <c r="L1893" i="66"/>
  <c r="N1893" i="66"/>
  <c r="L1894" i="66"/>
  <c r="N1894" i="66"/>
  <c r="L1895" i="66"/>
  <c r="N1895" i="66"/>
  <c r="L1896" i="66"/>
  <c r="N1896" i="66"/>
  <c r="L1897" i="66"/>
  <c r="N1897" i="66"/>
  <c r="L1898" i="66"/>
  <c r="N1898" i="66"/>
  <c r="L1899" i="66"/>
  <c r="N1899" i="66"/>
  <c r="L1900" i="66"/>
  <c r="N1900" i="66"/>
  <c r="L1901" i="66"/>
  <c r="N1901" i="66"/>
  <c r="L1902" i="66"/>
  <c r="N1902" i="66"/>
  <c r="L1903" i="66"/>
  <c r="N1903" i="66"/>
  <c r="L1904" i="66"/>
  <c r="N1904" i="66"/>
  <c r="L1905" i="66"/>
  <c r="N1905" i="66"/>
  <c r="L1906" i="66"/>
  <c r="N1906" i="66"/>
  <c r="L1907" i="66"/>
  <c r="N1907" i="66"/>
  <c r="L1908" i="66"/>
  <c r="N1908" i="66"/>
  <c r="L1909" i="66"/>
  <c r="N1909" i="66"/>
  <c r="L1910" i="66"/>
  <c r="N1910" i="66"/>
  <c r="L1911" i="66"/>
  <c r="N1911" i="66"/>
  <c r="L1912" i="66"/>
  <c r="N1912" i="66"/>
  <c r="L1913" i="66"/>
  <c r="N1913" i="66"/>
  <c r="L1914" i="66"/>
  <c r="N1914" i="66"/>
  <c r="L1915" i="66"/>
  <c r="N1915" i="66"/>
  <c r="L1916" i="66"/>
  <c r="N1916" i="66"/>
  <c r="L1917" i="66"/>
  <c r="N1917" i="66"/>
  <c r="L1918" i="66"/>
  <c r="N1918" i="66"/>
  <c r="L1919" i="66"/>
  <c r="N1919" i="66"/>
  <c r="L1920" i="66"/>
  <c r="N1920" i="66"/>
  <c r="L1921" i="66"/>
  <c r="N1921" i="66"/>
  <c r="L1922" i="66"/>
  <c r="N1922" i="66"/>
  <c r="L1923" i="66"/>
  <c r="N1923" i="66"/>
  <c r="L1924" i="66"/>
  <c r="N1924" i="66"/>
  <c r="L1925" i="66"/>
  <c r="N1925" i="66"/>
  <c r="L1926" i="66"/>
  <c r="N1926" i="66"/>
  <c r="L1927" i="66"/>
  <c r="N1927" i="66"/>
  <c r="L1928" i="66"/>
  <c r="N1928" i="66"/>
  <c r="L1929" i="66"/>
  <c r="N1929" i="66"/>
  <c r="L1930" i="66"/>
  <c r="N1930" i="66"/>
  <c r="L1931" i="66"/>
  <c r="N1931" i="66"/>
  <c r="L1932" i="66"/>
  <c r="N1932" i="66"/>
  <c r="L1933" i="66"/>
  <c r="N1933" i="66"/>
  <c r="L1934" i="66"/>
  <c r="N1934" i="66"/>
  <c r="L1935" i="66"/>
  <c r="N1935" i="66"/>
  <c r="L1936" i="66"/>
  <c r="N1936" i="66"/>
  <c r="L1937" i="66"/>
  <c r="N1937" i="66"/>
  <c r="L1938" i="66"/>
  <c r="N1938" i="66"/>
  <c r="L1939" i="66"/>
  <c r="N1939" i="66"/>
  <c r="L1940" i="66"/>
  <c r="N1940" i="66"/>
  <c r="L1941" i="66"/>
  <c r="N1941" i="66"/>
  <c r="L1942" i="66"/>
  <c r="N1942" i="66"/>
  <c r="L1943" i="66"/>
  <c r="N1943" i="66"/>
  <c r="L1944" i="66"/>
  <c r="N1944" i="66"/>
  <c r="L1945" i="66"/>
  <c r="N1945" i="66"/>
  <c r="L1946" i="66"/>
  <c r="N1946" i="66"/>
  <c r="L1947" i="66"/>
  <c r="N1947" i="66"/>
  <c r="L1948" i="66"/>
  <c r="N1948" i="66"/>
  <c r="L1949" i="66"/>
  <c r="N1949" i="66"/>
  <c r="L1950" i="66"/>
  <c r="N1950" i="66"/>
  <c r="L1951" i="66"/>
  <c r="N1951" i="66"/>
  <c r="L1952" i="66"/>
  <c r="N1952" i="66"/>
  <c r="L1953" i="66"/>
  <c r="N1953" i="66"/>
  <c r="L1954" i="66"/>
  <c r="N1954" i="66"/>
  <c r="L1955" i="66"/>
  <c r="N1955" i="66"/>
  <c r="L1956" i="66"/>
  <c r="N1956" i="66"/>
  <c r="L1957" i="66"/>
  <c r="N1957" i="66"/>
  <c r="L1958" i="66"/>
  <c r="N1958" i="66"/>
  <c r="L1959" i="66"/>
  <c r="N1959" i="66"/>
  <c r="L1960" i="66"/>
  <c r="N1960" i="66"/>
  <c r="L1961" i="66"/>
  <c r="N1961" i="66"/>
  <c r="L1962" i="66"/>
  <c r="N1962" i="66"/>
  <c r="L1963" i="66"/>
  <c r="N1963" i="66"/>
  <c r="L1964" i="66"/>
  <c r="N1964" i="66"/>
  <c r="L1965" i="66"/>
  <c r="N1965" i="66"/>
  <c r="L1966" i="66"/>
  <c r="N1966" i="66"/>
  <c r="L1967" i="66"/>
  <c r="N1967" i="66"/>
  <c r="L1968" i="66"/>
  <c r="N1968" i="66"/>
  <c r="L1969" i="66"/>
  <c r="N1969" i="66"/>
  <c r="L1970" i="66"/>
  <c r="N1970" i="66"/>
  <c r="L1971" i="66"/>
  <c r="N1971" i="66"/>
  <c r="L1972" i="66"/>
  <c r="N1972" i="66"/>
  <c r="L1973" i="66"/>
  <c r="N1973" i="66"/>
  <c r="L1974" i="66"/>
  <c r="N1974" i="66"/>
  <c r="L1975" i="66"/>
  <c r="N1975" i="66"/>
  <c r="L1976" i="66"/>
  <c r="N1976" i="66"/>
  <c r="L1977" i="66"/>
  <c r="N1977" i="66"/>
  <c r="L1978" i="66"/>
  <c r="N1978" i="66"/>
  <c r="L1979" i="66"/>
  <c r="N1979" i="66"/>
  <c r="L1980" i="66"/>
  <c r="N1980" i="66"/>
  <c r="L1981" i="66"/>
  <c r="N1981" i="66"/>
  <c r="L1982" i="66"/>
  <c r="N1982" i="66"/>
  <c r="L1983" i="66"/>
  <c r="N1983" i="66"/>
  <c r="L1984" i="66"/>
  <c r="N1984" i="66"/>
  <c r="L1985" i="66"/>
  <c r="N1985" i="66"/>
  <c r="L1986" i="66"/>
  <c r="N1986" i="66"/>
  <c r="L1987" i="66"/>
  <c r="N1987" i="66"/>
  <c r="L1988" i="66"/>
  <c r="N1988" i="66"/>
  <c r="L1989" i="66"/>
  <c r="N1989" i="66"/>
  <c r="L1990" i="66"/>
  <c r="N1990" i="66"/>
  <c r="L1991" i="66"/>
  <c r="N1991" i="66"/>
  <c r="L1992" i="66"/>
  <c r="N1992" i="66"/>
  <c r="L1993" i="66"/>
  <c r="N1993" i="66"/>
  <c r="L1994" i="66"/>
  <c r="N1994" i="66"/>
  <c r="L1995" i="66"/>
  <c r="N1995" i="66"/>
  <c r="L1996" i="66"/>
  <c r="N1996" i="66"/>
  <c r="L1997" i="66"/>
  <c r="N1997" i="66"/>
  <c r="L1998" i="66"/>
  <c r="N1998" i="66"/>
  <c r="L1999" i="66"/>
  <c r="N1999" i="66"/>
  <c r="L2000" i="66"/>
  <c r="N2000" i="66"/>
  <c r="L2001" i="66"/>
  <c r="N2001" i="66"/>
  <c r="L2002" i="66"/>
  <c r="N2002" i="66"/>
  <c r="L2003" i="66"/>
  <c r="N2003" i="66"/>
  <c r="L2004" i="66"/>
  <c r="N2004" i="66"/>
  <c r="L2005" i="66"/>
  <c r="N2005" i="66"/>
  <c r="L2006" i="66"/>
  <c r="N2006" i="66"/>
  <c r="L2007" i="66"/>
  <c r="N2007" i="66"/>
  <c r="L2008" i="66"/>
  <c r="N2008" i="66"/>
  <c r="L2009" i="66"/>
  <c r="N2009" i="66"/>
  <c r="L2010" i="66"/>
  <c r="N2010" i="66"/>
  <c r="L2011" i="66"/>
  <c r="N2011" i="66"/>
  <c r="L2012" i="66"/>
  <c r="N2012" i="66"/>
  <c r="L2013" i="66"/>
  <c r="N2013" i="66"/>
  <c r="L2014" i="66"/>
  <c r="N2014" i="66"/>
  <c r="L2015" i="66"/>
  <c r="N2015" i="66"/>
  <c r="L2016" i="66"/>
  <c r="N2016" i="66"/>
  <c r="L2017" i="66"/>
  <c r="N2017" i="66"/>
  <c r="L2018" i="66"/>
  <c r="N2018" i="66"/>
  <c r="L2019" i="66"/>
  <c r="N2019" i="66"/>
  <c r="L2020" i="66"/>
  <c r="N2020" i="66"/>
  <c r="L2021" i="66"/>
  <c r="N2021" i="66"/>
  <c r="L2022" i="66"/>
  <c r="N2022" i="66"/>
  <c r="L2023" i="66"/>
  <c r="N2023" i="66"/>
  <c r="L2024" i="66"/>
  <c r="N2024" i="66"/>
  <c r="L2025" i="66"/>
  <c r="N2025" i="66"/>
  <c r="L2026" i="66"/>
  <c r="N2026" i="66"/>
  <c r="L2027" i="66"/>
  <c r="N2027" i="66"/>
  <c r="L2028" i="66"/>
  <c r="N2028" i="66"/>
  <c r="L2029" i="66"/>
  <c r="N2029" i="66"/>
  <c r="L2030" i="66"/>
  <c r="N2030" i="66"/>
  <c r="L2031" i="66"/>
  <c r="N2031" i="66"/>
  <c r="L2032" i="66"/>
  <c r="N2032" i="66"/>
  <c r="L2033" i="66"/>
  <c r="N2033" i="66"/>
  <c r="L2034" i="66"/>
  <c r="N2034" i="66"/>
  <c r="L2035" i="66"/>
  <c r="N2035" i="66"/>
  <c r="L2036" i="66"/>
  <c r="N2036" i="66"/>
  <c r="L2037" i="66"/>
  <c r="N2037" i="66"/>
  <c r="L2038" i="66"/>
  <c r="N2038" i="66"/>
  <c r="L2039" i="66"/>
  <c r="N2039" i="66"/>
  <c r="L2040" i="66"/>
  <c r="N2040" i="66"/>
  <c r="L2041" i="66"/>
  <c r="N2041" i="66"/>
  <c r="L2042" i="66"/>
  <c r="N2042" i="66"/>
  <c r="L2043" i="66"/>
  <c r="N2043" i="66"/>
  <c r="L2044" i="66"/>
  <c r="N2044" i="66"/>
  <c r="L2045" i="66"/>
  <c r="N2045" i="66"/>
  <c r="L2046" i="66"/>
  <c r="N2046" i="66"/>
  <c r="L2047" i="66"/>
  <c r="N2047" i="66"/>
  <c r="L2048" i="66"/>
  <c r="N2048" i="66"/>
  <c r="L2049" i="66"/>
  <c r="N2049" i="66"/>
  <c r="L2050" i="66"/>
  <c r="N2050" i="66"/>
  <c r="L2051" i="66"/>
  <c r="N2051" i="66"/>
  <c r="L2052" i="66"/>
  <c r="N2052" i="66"/>
  <c r="L2053" i="66"/>
  <c r="N2053" i="66"/>
  <c r="L2054" i="66"/>
  <c r="N2054" i="66"/>
  <c r="L2055" i="66"/>
  <c r="N2055" i="66"/>
  <c r="L2056" i="66"/>
  <c r="N2056" i="66"/>
  <c r="L2057" i="66"/>
  <c r="N2057" i="66"/>
  <c r="L2058" i="66"/>
  <c r="N2058" i="66"/>
  <c r="L2059" i="66"/>
  <c r="N2059" i="66"/>
  <c r="L2060" i="66"/>
  <c r="N2060" i="66"/>
  <c r="L2061" i="66"/>
  <c r="N2061" i="66"/>
  <c r="L2062" i="66"/>
  <c r="N2062" i="66"/>
  <c r="L2063" i="66"/>
  <c r="N2063" i="66"/>
  <c r="L2064" i="66"/>
  <c r="N2064" i="66"/>
  <c r="L2065" i="66"/>
  <c r="N2065" i="66"/>
  <c r="L2066" i="66"/>
  <c r="N2066" i="66"/>
  <c r="L2067" i="66"/>
  <c r="N2067" i="66"/>
  <c r="L2068" i="66"/>
  <c r="N2068" i="66"/>
  <c r="L2069" i="66"/>
  <c r="N2069" i="66"/>
  <c r="L2070" i="66"/>
  <c r="N2070" i="66"/>
  <c r="L2071" i="66"/>
  <c r="N2071" i="66"/>
  <c r="L2072" i="66"/>
  <c r="N2072" i="66"/>
  <c r="L2073" i="66"/>
  <c r="N2073" i="66"/>
  <c r="L2074" i="66"/>
  <c r="N2074" i="66"/>
  <c r="L2075" i="66"/>
  <c r="N2075" i="66"/>
  <c r="L2076" i="66"/>
  <c r="N2076" i="66"/>
  <c r="L2077" i="66"/>
  <c r="N2077" i="66"/>
  <c r="L2078" i="66"/>
  <c r="N2078" i="66"/>
  <c r="L2079" i="66"/>
  <c r="N2079" i="66"/>
  <c r="L2080" i="66"/>
  <c r="N2080" i="66"/>
  <c r="L2081" i="66"/>
  <c r="N2081" i="66"/>
  <c r="L2082" i="66"/>
  <c r="N2082" i="66"/>
  <c r="L2083" i="66"/>
  <c r="N2083" i="66"/>
  <c r="L2084" i="66"/>
  <c r="N2084" i="66"/>
  <c r="L2085" i="66"/>
  <c r="N2085" i="66"/>
  <c r="L2086" i="66"/>
  <c r="N2086" i="66"/>
  <c r="L2087" i="66"/>
  <c r="N2087" i="66"/>
  <c r="L2088" i="66"/>
  <c r="N2088" i="66"/>
  <c r="L2089" i="66"/>
  <c r="N2089" i="66"/>
  <c r="L2090" i="66"/>
  <c r="N2090" i="66"/>
  <c r="L2091" i="66"/>
  <c r="N2091" i="66"/>
  <c r="L2092" i="66"/>
  <c r="N2092" i="66"/>
  <c r="L2093" i="66"/>
  <c r="N2093" i="66"/>
  <c r="L2094" i="66"/>
  <c r="N2094" i="66"/>
  <c r="L2095" i="66"/>
  <c r="N2095" i="66"/>
  <c r="L2096" i="66"/>
  <c r="N2096" i="66"/>
  <c r="L2097" i="66"/>
  <c r="N2097" i="66"/>
  <c r="L2098" i="66"/>
  <c r="N2098" i="66"/>
  <c r="L2099" i="66"/>
  <c r="N2099" i="66"/>
  <c r="L2100" i="66"/>
  <c r="N2100" i="66"/>
  <c r="L2101" i="66"/>
  <c r="N2101" i="66"/>
  <c r="L2102" i="66"/>
  <c r="N2102" i="66"/>
  <c r="L2103" i="66"/>
  <c r="N2103" i="66"/>
  <c r="L2104" i="66"/>
  <c r="N2104" i="66"/>
  <c r="L2105" i="66"/>
  <c r="N2105" i="66"/>
  <c r="L2106" i="66"/>
  <c r="N2106" i="66"/>
  <c r="L2107" i="66"/>
  <c r="N2107" i="66"/>
  <c r="L2108" i="66"/>
  <c r="N2108" i="66"/>
  <c r="L2109" i="66"/>
  <c r="N2109" i="66"/>
  <c r="L2110" i="66"/>
  <c r="N2110" i="66"/>
  <c r="L2111" i="66"/>
  <c r="N2111" i="66"/>
  <c r="L2112" i="66"/>
  <c r="N2112" i="66"/>
  <c r="L2113" i="66"/>
  <c r="N2113" i="66"/>
  <c r="L2114" i="66"/>
  <c r="N2114" i="66"/>
  <c r="L2115" i="66"/>
  <c r="N2115" i="66"/>
  <c r="L2116" i="66"/>
  <c r="N2116" i="66"/>
  <c r="L2117" i="66"/>
  <c r="N2117" i="66"/>
  <c r="L2118" i="66"/>
  <c r="N2118" i="66"/>
  <c r="L2119" i="66"/>
  <c r="N2119" i="66"/>
  <c r="L2120" i="66"/>
  <c r="N2120" i="66"/>
  <c r="L2121" i="66"/>
  <c r="N2121" i="66"/>
  <c r="L2122" i="66"/>
  <c r="N2122" i="66"/>
  <c r="L2123" i="66"/>
  <c r="N2123" i="66"/>
  <c r="L2124" i="66"/>
  <c r="N2124" i="66"/>
  <c r="L2125" i="66"/>
  <c r="N2125" i="66"/>
  <c r="L2126" i="66"/>
  <c r="N2126" i="66"/>
  <c r="L2127" i="66"/>
  <c r="N2127" i="66"/>
  <c r="L2128" i="66"/>
  <c r="N2128" i="66"/>
  <c r="L2129" i="66"/>
  <c r="N2129" i="66"/>
  <c r="L2130" i="66"/>
  <c r="N2130" i="66"/>
  <c r="L2131" i="66"/>
  <c r="N2131" i="66"/>
  <c r="L2132" i="66"/>
  <c r="N2132" i="66"/>
  <c r="L2133" i="66"/>
  <c r="N2133" i="66"/>
  <c r="L2134" i="66"/>
  <c r="N2134" i="66"/>
  <c r="L2135" i="66"/>
  <c r="N2135" i="66"/>
  <c r="L2136" i="66"/>
  <c r="N2136" i="66"/>
  <c r="L2137" i="66"/>
  <c r="N2137" i="66"/>
  <c r="L2138" i="66"/>
  <c r="N2138" i="66"/>
  <c r="L2139" i="66"/>
  <c r="N2139" i="66"/>
  <c r="L2140" i="66"/>
  <c r="N2140" i="66"/>
  <c r="L2141" i="66"/>
  <c r="N2141" i="66"/>
  <c r="L2142" i="66"/>
  <c r="N2142" i="66"/>
  <c r="L2143" i="66"/>
  <c r="N2143" i="66"/>
  <c r="L2144" i="66"/>
  <c r="N2144" i="66"/>
  <c r="L2145" i="66"/>
  <c r="N2145" i="66"/>
  <c r="L2146" i="66"/>
  <c r="N2146" i="66"/>
  <c r="L2147" i="66"/>
  <c r="N2147" i="66"/>
  <c r="L2148" i="66"/>
  <c r="N2148" i="66"/>
  <c r="L2149" i="66"/>
  <c r="N2149" i="66"/>
  <c r="L2150" i="66"/>
  <c r="N2150" i="66"/>
  <c r="L2151" i="66"/>
  <c r="N2151" i="66"/>
  <c r="L2152" i="66"/>
  <c r="N2152" i="66"/>
  <c r="L2153" i="66"/>
  <c r="N2153" i="66"/>
  <c r="L2154" i="66"/>
  <c r="N2154" i="66"/>
  <c r="L2155" i="66"/>
  <c r="N2155" i="66"/>
  <c r="L2156" i="66"/>
  <c r="N2156" i="66"/>
  <c r="L2157" i="66"/>
  <c r="N2157" i="66"/>
  <c r="L2158" i="66"/>
  <c r="N2158" i="66"/>
  <c r="L2159" i="66"/>
  <c r="N2159" i="66"/>
  <c r="L2160" i="66"/>
  <c r="N2160" i="66"/>
  <c r="L2161" i="66"/>
  <c r="N2161" i="66"/>
  <c r="L2162" i="66"/>
  <c r="N2162" i="66"/>
  <c r="L2163" i="66"/>
  <c r="N2163" i="66"/>
  <c r="L2164" i="66"/>
  <c r="N2164" i="66"/>
  <c r="L2165" i="66"/>
  <c r="N2165" i="66"/>
  <c r="L2166" i="66"/>
  <c r="N2166" i="66"/>
  <c r="L2167" i="66"/>
  <c r="N2167" i="66"/>
  <c r="L2168" i="66"/>
  <c r="N2168" i="66"/>
  <c r="L2169" i="66"/>
  <c r="N2169" i="66"/>
  <c r="L2170" i="66"/>
  <c r="N2170" i="66"/>
  <c r="L2171" i="66"/>
  <c r="N2171" i="66"/>
  <c r="L2172" i="66"/>
  <c r="N2172" i="66"/>
  <c r="L2173" i="66"/>
  <c r="N2173" i="66"/>
  <c r="L2174" i="66"/>
  <c r="N2174" i="66"/>
  <c r="L2175" i="66"/>
  <c r="N2175" i="66"/>
  <c r="L2176" i="66"/>
  <c r="N2176" i="66"/>
  <c r="L2177" i="66"/>
  <c r="N2177" i="66"/>
  <c r="L2178" i="66"/>
  <c r="N2178" i="66"/>
  <c r="L2179" i="66"/>
  <c r="N2179" i="66"/>
  <c r="L2180" i="66"/>
  <c r="N2180" i="66"/>
  <c r="L2181" i="66"/>
  <c r="N2181" i="66"/>
  <c r="L2182" i="66"/>
  <c r="N2182" i="66"/>
  <c r="L2183" i="66"/>
  <c r="N2183" i="66"/>
  <c r="L2184" i="66"/>
  <c r="N2184" i="66"/>
  <c r="L2185" i="66"/>
  <c r="N2185" i="66"/>
  <c r="L2186" i="66"/>
  <c r="N2186" i="66"/>
  <c r="L2187" i="66"/>
  <c r="N2187" i="66"/>
  <c r="L2188" i="66"/>
  <c r="N2188" i="66"/>
  <c r="L2189" i="66"/>
  <c r="N2189" i="66"/>
  <c r="L2190" i="66"/>
  <c r="N2190" i="66"/>
  <c r="L2191" i="66"/>
  <c r="N2191" i="66"/>
  <c r="L2192" i="66"/>
  <c r="N2192" i="66"/>
  <c r="L2193" i="66"/>
  <c r="N2193" i="66"/>
  <c r="L2194" i="66"/>
  <c r="N2194" i="66"/>
  <c r="L2195" i="66"/>
  <c r="N2195" i="66"/>
  <c r="L2196" i="66"/>
  <c r="N2196" i="66"/>
  <c r="L2197" i="66"/>
  <c r="N2197" i="66"/>
  <c r="L2198" i="66"/>
  <c r="N2198" i="66"/>
  <c r="L2199" i="66"/>
  <c r="N2199" i="66"/>
  <c r="L2200" i="66"/>
  <c r="N2200" i="66"/>
  <c r="L2201" i="66"/>
  <c r="N2201" i="66"/>
  <c r="L2202" i="66"/>
  <c r="N2202" i="66"/>
  <c r="L2203" i="66"/>
  <c r="N2203" i="66"/>
  <c r="L2204" i="66"/>
  <c r="N2204" i="66"/>
  <c r="L2205" i="66"/>
  <c r="N2205" i="66"/>
  <c r="L2206" i="66"/>
  <c r="N2206" i="66"/>
  <c r="L2207" i="66"/>
  <c r="N2207" i="66"/>
  <c r="L2208" i="66"/>
  <c r="N2208" i="66"/>
  <c r="L2209" i="66"/>
  <c r="N2209" i="66"/>
  <c r="L2210" i="66"/>
  <c r="N2210" i="66"/>
  <c r="L2211" i="66"/>
  <c r="N2211" i="66"/>
  <c r="L2212" i="66"/>
  <c r="N2212" i="66"/>
  <c r="L2213" i="66"/>
  <c r="N2213" i="66"/>
  <c r="L2214" i="66"/>
  <c r="N2214" i="66"/>
  <c r="L2215" i="66"/>
  <c r="N2215" i="66"/>
  <c r="L2216" i="66"/>
  <c r="N2216" i="66"/>
  <c r="L2217" i="66"/>
  <c r="N2217" i="66"/>
  <c r="L2218" i="66"/>
  <c r="N2218" i="66"/>
  <c r="L2219" i="66"/>
  <c r="N2219" i="66"/>
  <c r="L2220" i="66"/>
  <c r="N2220" i="66"/>
  <c r="L2221" i="66"/>
  <c r="N2221" i="66"/>
  <c r="L2222" i="66"/>
  <c r="N2222" i="66"/>
  <c r="L2223" i="66"/>
  <c r="N2223" i="66"/>
  <c r="L2224" i="66"/>
  <c r="N2224" i="66"/>
  <c r="L2225" i="66"/>
  <c r="N2225" i="66"/>
  <c r="L2226" i="66"/>
  <c r="N2226" i="66"/>
  <c r="L2227" i="66"/>
  <c r="N2227" i="66"/>
  <c r="L2228" i="66"/>
  <c r="N2228" i="66"/>
  <c r="L2229" i="66"/>
  <c r="N2229" i="66"/>
  <c r="L2230" i="66"/>
  <c r="N2230" i="66"/>
  <c r="L2231" i="66"/>
  <c r="N2231" i="66"/>
  <c r="L2232" i="66"/>
  <c r="N2232" i="66"/>
  <c r="L2233" i="66"/>
  <c r="N2233" i="66"/>
  <c r="L2234" i="66"/>
  <c r="N2234" i="66"/>
  <c r="L2235" i="66"/>
  <c r="N2235" i="66"/>
  <c r="L2236" i="66"/>
  <c r="N2236" i="66"/>
  <c r="L2237" i="66"/>
  <c r="N2237" i="66"/>
  <c r="L2238" i="66"/>
  <c r="N2238" i="66"/>
  <c r="L2239" i="66"/>
  <c r="N2239" i="66"/>
  <c r="L2240" i="66"/>
  <c r="N2240" i="66"/>
  <c r="L2241" i="66"/>
  <c r="N2241" i="66"/>
  <c r="L2242" i="66"/>
  <c r="N2242" i="66"/>
  <c r="L2243" i="66"/>
  <c r="N2243" i="66"/>
  <c r="L2244" i="66"/>
  <c r="N2244" i="66"/>
  <c r="L2245" i="66"/>
  <c r="N2245" i="66"/>
  <c r="L2246" i="66"/>
  <c r="N2246" i="66"/>
  <c r="L2247" i="66"/>
  <c r="N2247" i="66"/>
  <c r="L2248" i="66"/>
  <c r="N2248" i="66"/>
  <c r="L2249" i="66"/>
  <c r="N2249" i="66"/>
  <c r="L2250" i="66"/>
  <c r="N2250" i="66"/>
  <c r="L2251" i="66"/>
  <c r="N2251" i="66"/>
  <c r="L2252" i="66"/>
  <c r="N2252" i="66"/>
  <c r="L2253" i="66"/>
  <c r="N2253" i="66"/>
  <c r="L2254" i="66"/>
  <c r="N2254" i="66"/>
  <c r="L2255" i="66"/>
  <c r="N2255" i="66"/>
  <c r="L2256" i="66"/>
  <c r="N2256" i="66"/>
  <c r="L2257" i="66"/>
  <c r="N2257" i="66"/>
  <c r="L2258" i="66"/>
  <c r="N2258" i="66"/>
  <c r="L2259" i="66"/>
  <c r="N2259" i="66"/>
  <c r="L2260" i="66"/>
  <c r="N2260" i="66"/>
  <c r="L2261" i="66"/>
  <c r="N2261" i="66"/>
  <c r="L2262" i="66"/>
  <c r="N2262" i="66"/>
  <c r="L2263" i="66"/>
  <c r="N2263" i="66"/>
  <c r="L2264" i="66"/>
  <c r="N2264" i="66"/>
  <c r="L2265" i="66"/>
  <c r="N2265" i="66"/>
  <c r="L2266" i="66"/>
  <c r="N2266" i="66"/>
  <c r="L2267" i="66"/>
  <c r="N2267" i="66"/>
  <c r="L2268" i="66"/>
  <c r="N2268" i="66"/>
  <c r="L2269" i="66"/>
  <c r="N2269" i="66"/>
  <c r="L2270" i="66"/>
  <c r="N2270" i="66"/>
  <c r="L2271" i="66"/>
  <c r="N2271" i="66"/>
  <c r="L2272" i="66"/>
  <c r="N2272" i="66"/>
  <c r="L2273" i="66"/>
  <c r="N2273" i="66"/>
  <c r="L2274" i="66"/>
  <c r="N2274" i="66"/>
  <c r="L2275" i="66"/>
  <c r="N2275" i="66"/>
  <c r="L2276" i="66"/>
  <c r="N2276" i="66"/>
  <c r="L2277" i="66"/>
  <c r="N2277" i="66"/>
  <c r="L2278" i="66"/>
  <c r="N2278" i="66"/>
  <c r="L2279" i="66"/>
  <c r="N2279" i="66"/>
  <c r="L2280" i="66"/>
  <c r="N2280" i="66"/>
  <c r="L2281" i="66"/>
  <c r="N2281" i="66"/>
  <c r="L2282" i="66"/>
  <c r="N2282" i="66"/>
  <c r="L2283" i="66"/>
  <c r="N2283" i="66"/>
  <c r="L2284" i="66"/>
  <c r="N2284" i="66"/>
  <c r="L2285" i="66"/>
  <c r="N2285" i="66"/>
  <c r="L2286" i="66"/>
  <c r="N2286" i="66"/>
  <c r="L2287" i="66"/>
  <c r="N2287" i="66"/>
  <c r="L2288" i="66"/>
  <c r="N2288" i="66"/>
  <c r="L2289" i="66"/>
  <c r="N2289" i="66"/>
  <c r="L2290" i="66"/>
  <c r="N2290" i="66"/>
  <c r="L2291" i="66"/>
  <c r="N2291" i="66"/>
  <c r="L2292" i="66"/>
  <c r="N2292" i="66"/>
  <c r="L2293" i="66"/>
  <c r="N2293" i="66"/>
  <c r="L2294" i="66"/>
  <c r="N2294" i="66"/>
  <c r="L2295" i="66"/>
  <c r="N2295" i="66"/>
  <c r="L2296" i="66"/>
  <c r="N2296" i="66"/>
  <c r="L2297" i="66"/>
  <c r="N2297" i="66"/>
  <c r="L2298" i="66"/>
  <c r="N2298" i="66"/>
  <c r="L2299" i="66"/>
  <c r="N2299" i="66"/>
  <c r="L2300" i="66"/>
  <c r="N2300" i="66"/>
  <c r="L2301" i="66"/>
  <c r="N2301" i="66"/>
  <c r="L2302" i="66"/>
  <c r="N2302" i="66"/>
  <c r="L2303" i="66"/>
  <c r="N2303" i="66"/>
  <c r="L2304" i="66"/>
  <c r="N2304" i="66"/>
  <c r="L2305" i="66"/>
  <c r="N2305" i="66"/>
  <c r="L2306" i="66"/>
  <c r="N2306" i="66"/>
  <c r="L2307" i="66"/>
  <c r="N2307" i="66"/>
  <c r="L2308" i="66"/>
  <c r="N2308" i="66"/>
  <c r="L2309" i="66"/>
  <c r="N2309" i="66"/>
  <c r="L2310" i="66"/>
  <c r="N2310" i="66"/>
  <c r="L2311" i="66"/>
  <c r="N2311" i="66"/>
  <c r="L2312" i="66"/>
  <c r="N2312" i="66"/>
  <c r="L2313" i="66"/>
  <c r="N2313" i="66"/>
  <c r="L2314" i="66"/>
  <c r="N2314" i="66"/>
  <c r="L2315" i="66"/>
  <c r="N2315" i="66"/>
  <c r="L2316" i="66"/>
  <c r="N2316" i="66"/>
  <c r="L2317" i="66"/>
  <c r="N2317" i="66"/>
  <c r="L2318" i="66"/>
  <c r="N2318" i="66"/>
  <c r="L2319" i="66"/>
  <c r="N2319" i="66"/>
  <c r="L2320" i="66"/>
  <c r="N2320" i="66"/>
  <c r="L2321" i="66"/>
  <c r="N2321" i="66"/>
  <c r="L2322" i="66"/>
  <c r="N2322" i="66"/>
  <c r="L2323" i="66"/>
  <c r="N2323" i="66"/>
  <c r="L2324" i="66"/>
  <c r="N2324" i="66"/>
  <c r="L2325" i="66"/>
  <c r="N2325" i="66"/>
  <c r="L2326" i="66"/>
  <c r="N2326" i="66"/>
  <c r="L2327" i="66"/>
  <c r="N2327" i="66"/>
  <c r="L2328" i="66"/>
  <c r="N2328" i="66"/>
  <c r="L2329" i="66"/>
  <c r="N2329" i="66"/>
  <c r="L2330" i="66"/>
  <c r="N2330" i="66"/>
  <c r="L2331" i="66"/>
  <c r="N2331" i="66"/>
  <c r="L2332" i="66"/>
  <c r="N2332" i="66"/>
  <c r="L2333" i="66"/>
  <c r="N2333" i="66"/>
  <c r="L2334" i="66"/>
  <c r="N2334" i="66"/>
  <c r="L2335" i="66"/>
  <c r="N2335" i="66"/>
  <c r="L2336" i="66"/>
  <c r="N2336" i="66"/>
  <c r="L2337" i="66"/>
  <c r="N2337" i="66"/>
  <c r="L2338" i="66"/>
  <c r="N2338" i="66"/>
  <c r="L2339" i="66"/>
  <c r="N2339" i="66"/>
  <c r="L2340" i="66"/>
  <c r="N2340" i="66"/>
  <c r="L2341" i="66"/>
  <c r="N2341" i="66"/>
  <c r="L2342" i="66"/>
  <c r="N2342" i="66"/>
  <c r="L2343" i="66"/>
  <c r="N2343" i="66"/>
  <c r="L2344" i="66"/>
  <c r="N2344" i="66"/>
  <c r="L2345" i="66"/>
  <c r="N2345" i="66"/>
  <c r="L2346" i="66"/>
  <c r="N2346" i="66"/>
  <c r="L2347" i="66"/>
  <c r="N2347" i="66"/>
  <c r="L2348" i="66"/>
  <c r="N2348" i="66"/>
  <c r="L2349" i="66"/>
  <c r="N2349" i="66"/>
  <c r="L2350" i="66"/>
  <c r="N2350" i="66"/>
  <c r="L2351" i="66"/>
  <c r="N2351" i="66"/>
  <c r="L2352" i="66"/>
  <c r="N2352" i="66"/>
  <c r="L2353" i="66"/>
  <c r="N2353" i="66"/>
  <c r="L2354" i="66"/>
  <c r="N2354" i="66"/>
  <c r="L2355" i="66"/>
  <c r="N2355" i="66"/>
  <c r="L2356" i="66"/>
  <c r="N2356" i="66"/>
  <c r="L2357" i="66"/>
  <c r="N2357" i="66"/>
  <c r="L2358" i="66"/>
  <c r="N2358" i="66"/>
  <c r="L2359" i="66"/>
  <c r="N2359" i="66"/>
  <c r="L2360" i="66"/>
  <c r="N2360" i="66"/>
  <c r="L2361" i="66"/>
  <c r="N2361" i="66"/>
  <c r="L2362" i="66"/>
  <c r="N2362" i="66"/>
  <c r="L2363" i="66"/>
  <c r="N2363" i="66"/>
  <c r="L2364" i="66"/>
  <c r="N2364" i="66"/>
  <c r="L2365" i="66"/>
  <c r="N2365" i="66"/>
  <c r="L2366" i="66"/>
  <c r="N2366" i="66"/>
  <c r="L2367" i="66"/>
  <c r="N2367" i="66"/>
  <c r="L2368" i="66"/>
  <c r="N2368" i="66"/>
  <c r="L2369" i="66"/>
  <c r="N2369" i="66"/>
  <c r="L2370" i="66"/>
  <c r="N2370" i="66"/>
  <c r="L2371" i="66"/>
  <c r="N2371" i="66"/>
  <c r="L2372" i="66"/>
  <c r="N2372" i="66"/>
  <c r="L2373" i="66"/>
  <c r="N2373" i="66"/>
  <c r="L2374" i="66"/>
  <c r="N2374" i="66"/>
  <c r="L2375" i="66"/>
  <c r="N2375" i="66"/>
  <c r="L2376" i="66"/>
  <c r="N2376" i="66"/>
  <c r="L2377" i="66"/>
  <c r="N2377" i="66"/>
  <c r="L2378" i="66"/>
  <c r="N2378" i="66"/>
  <c r="L2379" i="66"/>
  <c r="N2379" i="66"/>
  <c r="L2380" i="66"/>
  <c r="N2380" i="66"/>
  <c r="L2381" i="66"/>
  <c r="N2381" i="66"/>
  <c r="L2382" i="66"/>
  <c r="N2382" i="66"/>
  <c r="L2383" i="66"/>
  <c r="N2383" i="66"/>
  <c r="L2384" i="66"/>
  <c r="N2384" i="66"/>
  <c r="L2385" i="66"/>
  <c r="N2385" i="66"/>
  <c r="L2386" i="66"/>
  <c r="N2386" i="66"/>
  <c r="L2387" i="66"/>
  <c r="N2387" i="66"/>
  <c r="L2388" i="66"/>
  <c r="N2388" i="66"/>
  <c r="L2389" i="66"/>
  <c r="N2389" i="66"/>
  <c r="L2390" i="66"/>
  <c r="N2390" i="66"/>
  <c r="L2391" i="66"/>
  <c r="N2391" i="66"/>
  <c r="L2392" i="66"/>
  <c r="N2392" i="66"/>
  <c r="L2393" i="66"/>
  <c r="N2393" i="66"/>
  <c r="L2394" i="66"/>
  <c r="N2394" i="66"/>
  <c r="L2395" i="66"/>
  <c r="N2395" i="66"/>
  <c r="L2396" i="66"/>
  <c r="N2396" i="66"/>
  <c r="L2397" i="66"/>
  <c r="N2397" i="66"/>
  <c r="L2398" i="66"/>
  <c r="N2398" i="66"/>
  <c r="L2399" i="66"/>
  <c r="N2399" i="66"/>
  <c r="L2400" i="66"/>
  <c r="N2400" i="66"/>
  <c r="L2401" i="66"/>
  <c r="N2401" i="66"/>
  <c r="L2402" i="66"/>
  <c r="N2402" i="66"/>
  <c r="L2403" i="66"/>
  <c r="N2403" i="66"/>
  <c r="L2404" i="66"/>
  <c r="N2404" i="66"/>
  <c r="L2405" i="66"/>
  <c r="N2405" i="66"/>
  <c r="L2406" i="66"/>
  <c r="N2406" i="66"/>
  <c r="L2407" i="66"/>
  <c r="N2407" i="66"/>
  <c r="L2408" i="66"/>
  <c r="N2408" i="66"/>
  <c r="L2409" i="66"/>
  <c r="N2409" i="66"/>
  <c r="L2410" i="66"/>
  <c r="N2410" i="66"/>
  <c r="L2411" i="66"/>
  <c r="N2411" i="66"/>
  <c r="L2412" i="66"/>
  <c r="N2412" i="66"/>
  <c r="L2413" i="66"/>
  <c r="N2413" i="66"/>
  <c r="L2414" i="66"/>
  <c r="N2414" i="66"/>
  <c r="L2415" i="66"/>
  <c r="N2415" i="66"/>
  <c r="L2416" i="66"/>
  <c r="N2416" i="66"/>
  <c r="L2417" i="66"/>
  <c r="N2417" i="66"/>
  <c r="L2418" i="66"/>
  <c r="N2418" i="66"/>
  <c r="L2419" i="66"/>
  <c r="N2419" i="66"/>
  <c r="L2420" i="66"/>
  <c r="N2420" i="66"/>
  <c r="L2421" i="66"/>
  <c r="N2421" i="66"/>
  <c r="L2422" i="66"/>
  <c r="N2422" i="66"/>
  <c r="L2423" i="66"/>
  <c r="N2423" i="66"/>
  <c r="L2424" i="66"/>
  <c r="N2424" i="66"/>
  <c r="L2425" i="66"/>
  <c r="N2425" i="66"/>
  <c r="L2426" i="66"/>
  <c r="N2426" i="66"/>
  <c r="L2427" i="66"/>
  <c r="N2427" i="66"/>
  <c r="L2428" i="66"/>
  <c r="N2428" i="66"/>
  <c r="L2429" i="66"/>
  <c r="N2429" i="66"/>
  <c r="L2430" i="66"/>
  <c r="N2430" i="66"/>
  <c r="L2431" i="66"/>
  <c r="N2431" i="66"/>
  <c r="L2432" i="66"/>
  <c r="N2432" i="66"/>
  <c r="L2433" i="66"/>
  <c r="N2433" i="66"/>
  <c r="L2434" i="66"/>
  <c r="N2434" i="66"/>
  <c r="L2435" i="66"/>
  <c r="N2435" i="66"/>
  <c r="L2436" i="66"/>
  <c r="N2436" i="66"/>
  <c r="L2437" i="66"/>
  <c r="N2437" i="66"/>
  <c r="L2438" i="66"/>
  <c r="N2438" i="66"/>
  <c r="L2439" i="66"/>
  <c r="N2439" i="66"/>
  <c r="L2440" i="66"/>
  <c r="N2440" i="66"/>
  <c r="L2441" i="66"/>
  <c r="N2441" i="66"/>
  <c r="L2442" i="66"/>
  <c r="N2442" i="66"/>
  <c r="L2443" i="66"/>
  <c r="N2443" i="66"/>
  <c r="L2444" i="66"/>
  <c r="N2444" i="66"/>
  <c r="L2445" i="66"/>
  <c r="N2445" i="66"/>
  <c r="L2446" i="66"/>
  <c r="N2446" i="66"/>
  <c r="L2447" i="66"/>
  <c r="N2447" i="66"/>
  <c r="L2448" i="66"/>
  <c r="N2448" i="66"/>
  <c r="L2449" i="66"/>
  <c r="N2449" i="66"/>
  <c r="L2450" i="66"/>
  <c r="N2450" i="66"/>
  <c r="L2451" i="66"/>
  <c r="N2451" i="66"/>
  <c r="L2452" i="66"/>
  <c r="N2452" i="66"/>
  <c r="L2453" i="66"/>
  <c r="N2453" i="66"/>
  <c r="L2454" i="66"/>
  <c r="N2454" i="66"/>
  <c r="L2455" i="66"/>
  <c r="N2455" i="66"/>
  <c r="L2456" i="66"/>
  <c r="N2456" i="66"/>
  <c r="L2457" i="66"/>
  <c r="N2457" i="66"/>
  <c r="L2458" i="66"/>
  <c r="N2458" i="66"/>
  <c r="L2459" i="66"/>
  <c r="N2459" i="66"/>
  <c r="L2460" i="66"/>
  <c r="N2460" i="66"/>
  <c r="L2461" i="66"/>
  <c r="N2461" i="66"/>
  <c r="L2462" i="66"/>
  <c r="N2462" i="66"/>
  <c r="L2463" i="66"/>
  <c r="N2463" i="66"/>
  <c r="L2464" i="66"/>
  <c r="N2464" i="66"/>
  <c r="L2465" i="66"/>
  <c r="N2465" i="66"/>
  <c r="L2466" i="66"/>
  <c r="N2466" i="66"/>
  <c r="L2467" i="66"/>
  <c r="N2467" i="66"/>
  <c r="L2468" i="66"/>
  <c r="N2468" i="66"/>
  <c r="L2469" i="66"/>
  <c r="N2469" i="66"/>
  <c r="L2470" i="66"/>
  <c r="N2470" i="66"/>
  <c r="L2471" i="66"/>
  <c r="N2471" i="66"/>
  <c r="L2472" i="66"/>
  <c r="N2472" i="66"/>
  <c r="L2473" i="66"/>
  <c r="N2473" i="66"/>
  <c r="L2474" i="66"/>
  <c r="N2474" i="66"/>
  <c r="L2475" i="66"/>
  <c r="N2475" i="66"/>
  <c r="L2476" i="66"/>
  <c r="N2476" i="66"/>
  <c r="L2477" i="66"/>
  <c r="N2477" i="66"/>
  <c r="L2478" i="66"/>
  <c r="N2478" i="66"/>
  <c r="L2479" i="66"/>
  <c r="N2479" i="66"/>
  <c r="L2480" i="66"/>
  <c r="N2480" i="66"/>
  <c r="L2481" i="66"/>
  <c r="N2481" i="66"/>
  <c r="L2482" i="66"/>
  <c r="N2482" i="66"/>
  <c r="L2483" i="66"/>
  <c r="N2483" i="66"/>
  <c r="L2484" i="66"/>
  <c r="N2484" i="66"/>
  <c r="L2485" i="66"/>
  <c r="N2485" i="66"/>
  <c r="L2486" i="66"/>
  <c r="N2486" i="66"/>
  <c r="L2487" i="66"/>
  <c r="N2487" i="66"/>
  <c r="L2488" i="66"/>
  <c r="N2488" i="66"/>
  <c r="L2489" i="66"/>
  <c r="N2489" i="66"/>
  <c r="L2490" i="66"/>
  <c r="N2490" i="66"/>
  <c r="L2491" i="66"/>
  <c r="N2491" i="66"/>
  <c r="L2492" i="66"/>
  <c r="N2492" i="66"/>
  <c r="L2493" i="66"/>
  <c r="N2493" i="66"/>
  <c r="L2494" i="66"/>
  <c r="N2494" i="66"/>
  <c r="L2495" i="66"/>
  <c r="N2495" i="66"/>
  <c r="L2496" i="66"/>
  <c r="N2496" i="66"/>
  <c r="L2497" i="66"/>
  <c r="N2497" i="66"/>
  <c r="L2498" i="66"/>
  <c r="N2498" i="66"/>
  <c r="L2499" i="66"/>
  <c r="N2499" i="66"/>
  <c r="L2500" i="66"/>
  <c r="N2500" i="66"/>
  <c r="L2501" i="66"/>
  <c r="N2501" i="66"/>
  <c r="L2502" i="66"/>
  <c r="N2502" i="66"/>
  <c r="L2503" i="66"/>
  <c r="N2503" i="66"/>
  <c r="L2504" i="66"/>
  <c r="N2504" i="66"/>
  <c r="L2505" i="66"/>
  <c r="N2505" i="66"/>
  <c r="L2506" i="66"/>
  <c r="N2506" i="66"/>
  <c r="L2507" i="66"/>
  <c r="N2507" i="66"/>
  <c r="L2508" i="66"/>
  <c r="N2508" i="66"/>
  <c r="L2509" i="66"/>
  <c r="N2509" i="66"/>
  <c r="L2510" i="66"/>
  <c r="N2510" i="66"/>
  <c r="L2511" i="66"/>
  <c r="N2511" i="66"/>
  <c r="L2512" i="66"/>
  <c r="N2512" i="66"/>
  <c r="L2513" i="66"/>
  <c r="N2513" i="66"/>
  <c r="L2514" i="66"/>
  <c r="N2514" i="66"/>
  <c r="L2515" i="66"/>
  <c r="N2515" i="66"/>
  <c r="L2516" i="66"/>
  <c r="N2516" i="66"/>
  <c r="L2517" i="66"/>
  <c r="N2517" i="66"/>
  <c r="L2518" i="66"/>
  <c r="N2518" i="66"/>
  <c r="L2519" i="66"/>
  <c r="N2519" i="66"/>
  <c r="L2520" i="66"/>
  <c r="N2520" i="66"/>
  <c r="L2521" i="66"/>
  <c r="N2521" i="66"/>
  <c r="L2522" i="66"/>
  <c r="N2522" i="66"/>
  <c r="L2523" i="66"/>
  <c r="N2523" i="66"/>
  <c r="L2524" i="66"/>
  <c r="N2524" i="66"/>
  <c r="L2525" i="66"/>
  <c r="N2525" i="66"/>
  <c r="L2526" i="66"/>
  <c r="N2526" i="66"/>
  <c r="L2527" i="66"/>
  <c r="N2527" i="66"/>
  <c r="L2528" i="66"/>
  <c r="N2528" i="66"/>
  <c r="L2529" i="66"/>
  <c r="N2529" i="66"/>
  <c r="L2530" i="66"/>
  <c r="N2530" i="66"/>
  <c r="L2531" i="66"/>
  <c r="N2531" i="66"/>
  <c r="L2532" i="66"/>
  <c r="N2532" i="66"/>
  <c r="L2533" i="66"/>
  <c r="N2533" i="66"/>
  <c r="L2534" i="66"/>
  <c r="N2534" i="66"/>
  <c r="L2535" i="66"/>
  <c r="N2535" i="66"/>
  <c r="L2536" i="66"/>
  <c r="N2536" i="66"/>
  <c r="L2537" i="66"/>
  <c r="N2537" i="66"/>
  <c r="L2538" i="66"/>
  <c r="N2538" i="66"/>
  <c r="L2539" i="66"/>
  <c r="N2539" i="66"/>
  <c r="L2540" i="66"/>
  <c r="N2540" i="66"/>
  <c r="L2541" i="66"/>
  <c r="N2541" i="66"/>
  <c r="L2542" i="66"/>
  <c r="N2542" i="66"/>
  <c r="L2543" i="66"/>
  <c r="N2543" i="66"/>
  <c r="L2544" i="66"/>
  <c r="N2544" i="66"/>
  <c r="L2545" i="66"/>
  <c r="N2545" i="66"/>
  <c r="L2546" i="66"/>
  <c r="N2546" i="66"/>
  <c r="L2547" i="66"/>
  <c r="N2547" i="66"/>
  <c r="L2548" i="66"/>
  <c r="N2548" i="66"/>
  <c r="L2549" i="66"/>
  <c r="N2549" i="66"/>
  <c r="L2550" i="66"/>
  <c r="N2550" i="66"/>
  <c r="L2551" i="66"/>
  <c r="N2551" i="66"/>
  <c r="L2552" i="66"/>
  <c r="N2552" i="66"/>
  <c r="L2553" i="66"/>
  <c r="N2553" i="66"/>
  <c r="L2554" i="66"/>
  <c r="N2554" i="66"/>
  <c r="L2555" i="66"/>
  <c r="N2555" i="66"/>
  <c r="L2556" i="66"/>
  <c r="N2556" i="66"/>
  <c r="L2557" i="66"/>
  <c r="N2557" i="66"/>
  <c r="L2558" i="66"/>
  <c r="N2558" i="66"/>
  <c r="L2559" i="66"/>
  <c r="N2559" i="66"/>
  <c r="L2560" i="66"/>
  <c r="N2560" i="66"/>
  <c r="L2561" i="66"/>
  <c r="N2561" i="66"/>
  <c r="L2562" i="66"/>
  <c r="N2562" i="66"/>
  <c r="L2563" i="66"/>
  <c r="N2563" i="66"/>
  <c r="L2564" i="66"/>
  <c r="N2564" i="66"/>
  <c r="L2565" i="66"/>
  <c r="N2565" i="66"/>
  <c r="L2566" i="66"/>
  <c r="N2566" i="66"/>
  <c r="L2567" i="66"/>
  <c r="N2567" i="66"/>
  <c r="L2568" i="66"/>
  <c r="N2568" i="66"/>
  <c r="L2569" i="66"/>
  <c r="N2569" i="66"/>
  <c r="L2570" i="66"/>
  <c r="N2570" i="66"/>
  <c r="L2571" i="66"/>
  <c r="N2571" i="66"/>
  <c r="L2572" i="66"/>
  <c r="N2572" i="66"/>
  <c r="L2573" i="66"/>
  <c r="N2573" i="66"/>
  <c r="L2574" i="66"/>
  <c r="N2574" i="66"/>
  <c r="L2575" i="66"/>
  <c r="N2575" i="66"/>
  <c r="L2576" i="66"/>
  <c r="N2576" i="66"/>
  <c r="L2577" i="66"/>
  <c r="N2577" i="66"/>
  <c r="L2578" i="66"/>
  <c r="N2578" i="66"/>
  <c r="L2579" i="66"/>
  <c r="N2579" i="66"/>
  <c r="L2580" i="66"/>
  <c r="N2580" i="66"/>
  <c r="L2581" i="66"/>
  <c r="N2581" i="66"/>
  <c r="L2582" i="66"/>
  <c r="N2582" i="66"/>
  <c r="L2583" i="66"/>
  <c r="N2583" i="66"/>
  <c r="L2584" i="66"/>
  <c r="N2584" i="66"/>
  <c r="L2585" i="66"/>
  <c r="N2585" i="66"/>
  <c r="L2586" i="66"/>
  <c r="N2586" i="66"/>
  <c r="L2587" i="66"/>
  <c r="N2587" i="66"/>
  <c r="L2588" i="66"/>
  <c r="N2588" i="66"/>
  <c r="L2589" i="66"/>
  <c r="N2589" i="66"/>
  <c r="L2590" i="66"/>
  <c r="N2590" i="66"/>
  <c r="L2591" i="66"/>
  <c r="N2591" i="66"/>
  <c r="L2592" i="66"/>
  <c r="N2592" i="66"/>
  <c r="L2593" i="66"/>
  <c r="N2593" i="66"/>
  <c r="L2594" i="66"/>
  <c r="N2594" i="66"/>
  <c r="L2595" i="66"/>
  <c r="N2595" i="66"/>
  <c r="L2596" i="66"/>
  <c r="N2596" i="66"/>
  <c r="L2597" i="66"/>
  <c r="N2597" i="66"/>
  <c r="L2598" i="66"/>
  <c r="N2598" i="66"/>
  <c r="L2599" i="66"/>
  <c r="N2599" i="66"/>
  <c r="L2600" i="66"/>
  <c r="N2600" i="66"/>
  <c r="L2601" i="66"/>
  <c r="N2601" i="66"/>
  <c r="L2602" i="66"/>
  <c r="N2602" i="66"/>
  <c r="L2603" i="66"/>
  <c r="N2603" i="66"/>
  <c r="L2604" i="66"/>
  <c r="N2604" i="66"/>
  <c r="L2605" i="66"/>
  <c r="N2605" i="66"/>
  <c r="L2606" i="66"/>
  <c r="N2606" i="66"/>
  <c r="L2607" i="66"/>
  <c r="N2607" i="66"/>
  <c r="L2608" i="66"/>
  <c r="N2608" i="66"/>
  <c r="L2609" i="66"/>
  <c r="N2609" i="66"/>
  <c r="L2610" i="66"/>
  <c r="N2610" i="66"/>
  <c r="L2611" i="66"/>
  <c r="N2611" i="66"/>
  <c r="L2612" i="66"/>
  <c r="N2612" i="66"/>
  <c r="L2613" i="66"/>
  <c r="N2613" i="66"/>
  <c r="L2614" i="66"/>
  <c r="N2614" i="66"/>
  <c r="L2615" i="66"/>
  <c r="N2615" i="66"/>
  <c r="L2616" i="66"/>
  <c r="N2616" i="66"/>
  <c r="L2617" i="66"/>
  <c r="N2617" i="66"/>
  <c r="L2618" i="66"/>
  <c r="N2618" i="66"/>
  <c r="L2619" i="66"/>
  <c r="N2619" i="66"/>
  <c r="L2620" i="66"/>
  <c r="N2620" i="66"/>
  <c r="L2621" i="66"/>
  <c r="N2621" i="66"/>
  <c r="L2622" i="66"/>
  <c r="N2622" i="66"/>
  <c r="L2623" i="66"/>
  <c r="N2623" i="66"/>
  <c r="L2624" i="66"/>
  <c r="N2624" i="66"/>
  <c r="L2625" i="66"/>
  <c r="N2625" i="66"/>
  <c r="L2626" i="66"/>
  <c r="N2626" i="66"/>
  <c r="L2627" i="66"/>
  <c r="N2627" i="66"/>
  <c r="L2628" i="66"/>
  <c r="N2628" i="66"/>
  <c r="L2629" i="66"/>
  <c r="N2629" i="66"/>
  <c r="L2630" i="66"/>
  <c r="N2630" i="66"/>
  <c r="L2631" i="66"/>
  <c r="N2631" i="66"/>
  <c r="L2632" i="66"/>
  <c r="N2632" i="66"/>
  <c r="L2633" i="66"/>
  <c r="N2633" i="66"/>
  <c r="L2634" i="66"/>
  <c r="N2634" i="66"/>
  <c r="L2635" i="66"/>
  <c r="N2635" i="66"/>
  <c r="L2636" i="66"/>
  <c r="N2636" i="66"/>
  <c r="L2637" i="66"/>
  <c r="N2637" i="66"/>
  <c r="L2638" i="66"/>
  <c r="N2638" i="66"/>
  <c r="L2639" i="66"/>
  <c r="N2639" i="66"/>
  <c r="L2640" i="66"/>
  <c r="N2640" i="66"/>
  <c r="L2641" i="66"/>
  <c r="N2641" i="66"/>
  <c r="L2642" i="66"/>
  <c r="N2642" i="66"/>
  <c r="L2643" i="66"/>
  <c r="N2643" i="66"/>
  <c r="L2644" i="66"/>
  <c r="N2644" i="66"/>
  <c r="L2645" i="66"/>
  <c r="N2645" i="66"/>
  <c r="L2646" i="66"/>
  <c r="N2646" i="66"/>
  <c r="L2647" i="66"/>
  <c r="N2647" i="66"/>
  <c r="L2648" i="66"/>
  <c r="N2648" i="66"/>
  <c r="L2649" i="66"/>
  <c r="N2649" i="66"/>
  <c r="L2650" i="66"/>
  <c r="N2650" i="66"/>
  <c r="L2651" i="66"/>
  <c r="N2651" i="66"/>
  <c r="L2652" i="66"/>
  <c r="N2652" i="66"/>
  <c r="L2653" i="66"/>
  <c r="N2653" i="66"/>
  <c r="L2654" i="66"/>
  <c r="N2654" i="66"/>
  <c r="L2655" i="66"/>
  <c r="N2655" i="66"/>
  <c r="L2656" i="66"/>
  <c r="N2656" i="66"/>
  <c r="L2657" i="66"/>
  <c r="N2657" i="66"/>
  <c r="L2658" i="66"/>
  <c r="N2658" i="66"/>
  <c r="L2659" i="66"/>
  <c r="N2659" i="66"/>
  <c r="L2660" i="66"/>
  <c r="N2660" i="66"/>
  <c r="L2661" i="66"/>
  <c r="N2661" i="66"/>
  <c r="L2662" i="66"/>
  <c r="N2662" i="66"/>
  <c r="L2663" i="66"/>
  <c r="N2663" i="66"/>
  <c r="L2664" i="66"/>
  <c r="N2664" i="66"/>
  <c r="L2665" i="66"/>
  <c r="N2665" i="66"/>
  <c r="L2666" i="66"/>
  <c r="N2666" i="66"/>
  <c r="L2667" i="66"/>
  <c r="N2667" i="66"/>
  <c r="L2668" i="66"/>
  <c r="N2668" i="66"/>
  <c r="L2669" i="66"/>
  <c r="N2669" i="66"/>
  <c r="L2670" i="66"/>
  <c r="N2670" i="66"/>
  <c r="L2671" i="66"/>
  <c r="N2671" i="66"/>
  <c r="L2672" i="66"/>
  <c r="N2672" i="66"/>
  <c r="L2673" i="66"/>
  <c r="N2673" i="66"/>
  <c r="L2674" i="66"/>
  <c r="N2674" i="66"/>
  <c r="L2675" i="66"/>
  <c r="N2675" i="66"/>
  <c r="L2676" i="66"/>
  <c r="N2676" i="66"/>
  <c r="L2677" i="66"/>
  <c r="N2677" i="66"/>
  <c r="L2678" i="66"/>
  <c r="N2678" i="66"/>
  <c r="L2679" i="66"/>
  <c r="N2679" i="66"/>
  <c r="L2680" i="66"/>
  <c r="N2680" i="66"/>
  <c r="L2681" i="66"/>
  <c r="N2681" i="66"/>
  <c r="L2682" i="66"/>
  <c r="N2682" i="66"/>
  <c r="L2683" i="66"/>
  <c r="N2683" i="66"/>
  <c r="L2684" i="66"/>
  <c r="N2684" i="66"/>
  <c r="L2685" i="66"/>
  <c r="N2685" i="66"/>
  <c r="L2686" i="66"/>
  <c r="N2686" i="66"/>
  <c r="L2687" i="66"/>
  <c r="N2687" i="66"/>
  <c r="L2688" i="66"/>
  <c r="N2688" i="66"/>
  <c r="L2689" i="66"/>
  <c r="N2689" i="66"/>
  <c r="L2690" i="66"/>
  <c r="N2690" i="66"/>
  <c r="L2691" i="66"/>
  <c r="N2691" i="66"/>
  <c r="L2692" i="66"/>
  <c r="N2692" i="66"/>
  <c r="L2693" i="66"/>
  <c r="N2693" i="66"/>
  <c r="L2694" i="66"/>
  <c r="N2694" i="66"/>
  <c r="L2695" i="66"/>
  <c r="N2695" i="66"/>
  <c r="L2696" i="66"/>
  <c r="N2696" i="66"/>
  <c r="L2697" i="66"/>
  <c r="N2697" i="66"/>
  <c r="L2698" i="66"/>
  <c r="N2698" i="66"/>
  <c r="L2699" i="66"/>
  <c r="N2699" i="66"/>
  <c r="L2700" i="66"/>
  <c r="N2700" i="66"/>
  <c r="L2701" i="66"/>
  <c r="N2701" i="66"/>
  <c r="L2702" i="66"/>
  <c r="N2702" i="66"/>
  <c r="L2703" i="66"/>
  <c r="N2703" i="66"/>
  <c r="L2704" i="66"/>
  <c r="N2704" i="66"/>
  <c r="L2705" i="66"/>
  <c r="N2705" i="66"/>
  <c r="L2706" i="66"/>
  <c r="N2706" i="66"/>
  <c r="L2707" i="66"/>
  <c r="N2707" i="66"/>
  <c r="L2708" i="66"/>
  <c r="N2708" i="66"/>
  <c r="L2709" i="66"/>
  <c r="N2709" i="66"/>
  <c r="L2710" i="66"/>
  <c r="N2710" i="66"/>
  <c r="L2711" i="66"/>
  <c r="N2711" i="66"/>
  <c r="L2712" i="66"/>
  <c r="N2712" i="66"/>
  <c r="L2713" i="66"/>
  <c r="N2713" i="66"/>
  <c r="L2714" i="66"/>
  <c r="N2714" i="66"/>
  <c r="L2715" i="66"/>
  <c r="N2715" i="66"/>
  <c r="L2716" i="66"/>
  <c r="N2716" i="66"/>
  <c r="L2717" i="66"/>
  <c r="N2717" i="66"/>
  <c r="L2718" i="66"/>
  <c r="N2718" i="66"/>
  <c r="L2719" i="66"/>
  <c r="N2719" i="66"/>
  <c r="L2720" i="66"/>
  <c r="N2720" i="66"/>
  <c r="L2721" i="66"/>
  <c r="N2721" i="66"/>
  <c r="L2722" i="66"/>
  <c r="N2722" i="66"/>
  <c r="L2723" i="66"/>
  <c r="N2723" i="66"/>
  <c r="L2724" i="66"/>
  <c r="N2724" i="66"/>
  <c r="L2725" i="66"/>
  <c r="N2725" i="66"/>
  <c r="L2726" i="66"/>
  <c r="N2726" i="66"/>
  <c r="L2727" i="66"/>
  <c r="N2727" i="66"/>
  <c r="L2728" i="66"/>
  <c r="N2728" i="66"/>
  <c r="L2729" i="66"/>
  <c r="N2729" i="66"/>
  <c r="L2730" i="66"/>
  <c r="N2730" i="66"/>
  <c r="L2731" i="66"/>
  <c r="N2731" i="66"/>
  <c r="L2732" i="66"/>
  <c r="N2732" i="66"/>
  <c r="L2733" i="66"/>
  <c r="N2733" i="66"/>
  <c r="L2734" i="66"/>
  <c r="N2734" i="66"/>
  <c r="L2735" i="66"/>
  <c r="N2735" i="66"/>
  <c r="L2736" i="66"/>
  <c r="N2736" i="66"/>
  <c r="L2737" i="66"/>
  <c r="N2737" i="66"/>
  <c r="L2738" i="66"/>
  <c r="N2738" i="66"/>
  <c r="L2739" i="66"/>
  <c r="N2739" i="66"/>
  <c r="L2740" i="66"/>
  <c r="N2740" i="66"/>
  <c r="L2741" i="66"/>
  <c r="N2741" i="66"/>
  <c r="L2742" i="66"/>
  <c r="N2742" i="66"/>
  <c r="L2743" i="66"/>
  <c r="N2743" i="66"/>
  <c r="L2744" i="66"/>
  <c r="N2744" i="66"/>
  <c r="L2745" i="66"/>
  <c r="N2745" i="66"/>
  <c r="L2746" i="66"/>
  <c r="N2746" i="66"/>
  <c r="L2747" i="66"/>
  <c r="N2747" i="66"/>
  <c r="L2748" i="66"/>
  <c r="N2748" i="66"/>
  <c r="L2749" i="66"/>
  <c r="N2749" i="66"/>
  <c r="L2750" i="66"/>
  <c r="N2750" i="66"/>
  <c r="L2751" i="66"/>
  <c r="N2751" i="66"/>
  <c r="L2752" i="66"/>
  <c r="N2752" i="66"/>
  <c r="L2753" i="66"/>
  <c r="N2753" i="66"/>
  <c r="L2754" i="66"/>
  <c r="N2754" i="66"/>
  <c r="L2755" i="66"/>
  <c r="N2755" i="66"/>
  <c r="L2756" i="66"/>
  <c r="N2756" i="66"/>
  <c r="L2757" i="66"/>
  <c r="N2757" i="66"/>
  <c r="L2758" i="66"/>
  <c r="N2758" i="66"/>
  <c r="L2759" i="66"/>
  <c r="N2759" i="66"/>
  <c r="L2760" i="66"/>
  <c r="N2760" i="66"/>
  <c r="L2761" i="66"/>
  <c r="N2761" i="66"/>
  <c r="L2762" i="66"/>
  <c r="N2762" i="66"/>
  <c r="L2763" i="66"/>
  <c r="N2763" i="66"/>
  <c r="L2764" i="66"/>
  <c r="N2764" i="66"/>
  <c r="L2765" i="66"/>
  <c r="N2765" i="66"/>
  <c r="L2766" i="66"/>
  <c r="N2766" i="66"/>
  <c r="L2767" i="66"/>
  <c r="N2767" i="66"/>
  <c r="L2768" i="66"/>
  <c r="N2768" i="66"/>
  <c r="L2769" i="66"/>
  <c r="N2769" i="66"/>
  <c r="L2770" i="66"/>
  <c r="N2770" i="66"/>
  <c r="L2771" i="66"/>
  <c r="N2771" i="66"/>
  <c r="L2772" i="66"/>
  <c r="N2772" i="66"/>
  <c r="L2773" i="66"/>
  <c r="N2773" i="66"/>
  <c r="L2774" i="66"/>
  <c r="N2774" i="66"/>
  <c r="L2775" i="66"/>
  <c r="N2775" i="66"/>
  <c r="L2776" i="66"/>
  <c r="N2776" i="66"/>
  <c r="L2777" i="66"/>
  <c r="N2777" i="66"/>
  <c r="L2778" i="66"/>
  <c r="N2778" i="66"/>
  <c r="L2779" i="66"/>
  <c r="N2779" i="66"/>
  <c r="L2780" i="66"/>
  <c r="N2780" i="66"/>
  <c r="L2781" i="66"/>
  <c r="N2781" i="66"/>
  <c r="L2782" i="66"/>
  <c r="N2782" i="66"/>
  <c r="L2783" i="66"/>
  <c r="N2783" i="66"/>
  <c r="L2784" i="66"/>
  <c r="N2784" i="66"/>
  <c r="L2785" i="66"/>
  <c r="N2785" i="66"/>
  <c r="L2786" i="66"/>
  <c r="N2786" i="66"/>
  <c r="L2787" i="66"/>
  <c r="N2787" i="66"/>
  <c r="L2788" i="66"/>
  <c r="N2788" i="66"/>
  <c r="L2789" i="66"/>
  <c r="N2789" i="66"/>
  <c r="L2790" i="66"/>
  <c r="N2790" i="66"/>
  <c r="L2791" i="66"/>
  <c r="N2791" i="66"/>
  <c r="L2792" i="66"/>
  <c r="N2792" i="66"/>
  <c r="L2793" i="66"/>
  <c r="N2793" i="66"/>
  <c r="L2794" i="66"/>
  <c r="N2794" i="66"/>
  <c r="L2795" i="66"/>
  <c r="N2795" i="66"/>
  <c r="L2796" i="66"/>
  <c r="N2796" i="66"/>
  <c r="L2797" i="66"/>
  <c r="N2797" i="66"/>
  <c r="L2798" i="66"/>
  <c r="N2798" i="66"/>
  <c r="L2799" i="66"/>
  <c r="N2799" i="66"/>
  <c r="L2800" i="66"/>
  <c r="N2800" i="66"/>
  <c r="L2801" i="66"/>
  <c r="N2801" i="66"/>
  <c r="L2802" i="66"/>
  <c r="N2802" i="66"/>
  <c r="L2803" i="66"/>
  <c r="N2803" i="66"/>
  <c r="L2804" i="66"/>
  <c r="N2804" i="66"/>
  <c r="L2805" i="66"/>
  <c r="N2805" i="66"/>
  <c r="L2806" i="66"/>
  <c r="N2806" i="66"/>
  <c r="L2807" i="66"/>
  <c r="N2807" i="66"/>
  <c r="L2808" i="66"/>
  <c r="N2808" i="66"/>
  <c r="L2809" i="66"/>
  <c r="N2809" i="66"/>
  <c r="L2810" i="66"/>
  <c r="N2810" i="66"/>
  <c r="L2811" i="66"/>
  <c r="N2811" i="66"/>
  <c r="L2812" i="66"/>
  <c r="N2812" i="66"/>
  <c r="L2813" i="66"/>
  <c r="N2813" i="66"/>
  <c r="L2814" i="66"/>
  <c r="N2814" i="66"/>
  <c r="L2815" i="66"/>
  <c r="N2815" i="66"/>
  <c r="L2816" i="66"/>
  <c r="N2816" i="66"/>
  <c r="L2817" i="66"/>
  <c r="N2817" i="66"/>
  <c r="L2818" i="66"/>
  <c r="N2818" i="66"/>
  <c r="L2819" i="66"/>
  <c r="N2819" i="66"/>
  <c r="L2820" i="66"/>
  <c r="N2820" i="66"/>
  <c r="L2821" i="66"/>
  <c r="N2821" i="66"/>
  <c r="L2822" i="66"/>
  <c r="N2822" i="66"/>
  <c r="L2823" i="66"/>
  <c r="N2823" i="66"/>
  <c r="L2824" i="66"/>
  <c r="N2824" i="66"/>
  <c r="L2825" i="66"/>
  <c r="N2825" i="66"/>
  <c r="L2826" i="66"/>
  <c r="N2826" i="66"/>
  <c r="L2827" i="66"/>
  <c r="N2827" i="66"/>
  <c r="L2828" i="66"/>
  <c r="N2828" i="66"/>
  <c r="L2829" i="66"/>
  <c r="N2829" i="66"/>
  <c r="L2830" i="66"/>
  <c r="N2830" i="66"/>
  <c r="L2831" i="66"/>
  <c r="N2831" i="66"/>
  <c r="L2832" i="66"/>
  <c r="N2832" i="66"/>
  <c r="L2833" i="66"/>
  <c r="N2833" i="66"/>
  <c r="L2834" i="66"/>
  <c r="N2834" i="66"/>
  <c r="L2835" i="66"/>
  <c r="N2835" i="66"/>
  <c r="L2836" i="66"/>
  <c r="N2836" i="66"/>
  <c r="L2837" i="66"/>
  <c r="N2837" i="66"/>
  <c r="L2838" i="66"/>
  <c r="N2838" i="66"/>
  <c r="L2839" i="66"/>
  <c r="N2839" i="66"/>
  <c r="L2840" i="66"/>
  <c r="N2840" i="66"/>
  <c r="L2841" i="66"/>
  <c r="N2841" i="66"/>
  <c r="L2842" i="66"/>
  <c r="N2842" i="66"/>
  <c r="L2843" i="66"/>
  <c r="N2843" i="66"/>
  <c r="L2844" i="66"/>
  <c r="N2844" i="66"/>
  <c r="L2845" i="66"/>
  <c r="N2845" i="66"/>
  <c r="L2846" i="66"/>
  <c r="N2846" i="66"/>
  <c r="L2847" i="66"/>
  <c r="N2847" i="66"/>
  <c r="L2848" i="66"/>
  <c r="N2848" i="66"/>
  <c r="L2849" i="66"/>
  <c r="N2849" i="66"/>
  <c r="L2850" i="66"/>
  <c r="N2850" i="66"/>
  <c r="L2851" i="66"/>
  <c r="N2851" i="66"/>
  <c r="L2852" i="66"/>
  <c r="N2852" i="66"/>
  <c r="L2853" i="66"/>
  <c r="N2853" i="66"/>
  <c r="L2854" i="66"/>
  <c r="N2854" i="66"/>
  <c r="L2855" i="66"/>
  <c r="N2855" i="66"/>
  <c r="L2856" i="66"/>
  <c r="N2856" i="66"/>
  <c r="L2857" i="66"/>
  <c r="N2857" i="66"/>
  <c r="L2858" i="66"/>
  <c r="N2858" i="66"/>
  <c r="L2859" i="66"/>
  <c r="N2859" i="66"/>
  <c r="L2860" i="66"/>
  <c r="N2860" i="66"/>
  <c r="L2861" i="66"/>
  <c r="N2861" i="66"/>
  <c r="L2862" i="66"/>
  <c r="N2862" i="66"/>
  <c r="L2863" i="66"/>
  <c r="N2863" i="66"/>
  <c r="L2864" i="66"/>
  <c r="N2864" i="66"/>
  <c r="L2865" i="66"/>
  <c r="N2865" i="66"/>
  <c r="L2866" i="66"/>
  <c r="N2866" i="66"/>
  <c r="L2867" i="66"/>
  <c r="N2867" i="66"/>
  <c r="L2868" i="66"/>
  <c r="N2868" i="66"/>
  <c r="L2869" i="66"/>
  <c r="N2869" i="66"/>
  <c r="L2870" i="66"/>
  <c r="N2870" i="66"/>
  <c r="L2871" i="66"/>
  <c r="N2871" i="66"/>
  <c r="L2872" i="66"/>
  <c r="N2872" i="66"/>
  <c r="L2873" i="66"/>
  <c r="N2873" i="66"/>
  <c r="L2874" i="66"/>
  <c r="N2874" i="66"/>
  <c r="L2875" i="66"/>
  <c r="N2875" i="66"/>
  <c r="L2876" i="66"/>
  <c r="N2876" i="66"/>
  <c r="L2877" i="66"/>
  <c r="N2877" i="66"/>
  <c r="L2878" i="66"/>
  <c r="N2878" i="66"/>
  <c r="L2879" i="66"/>
  <c r="N2879" i="66"/>
  <c r="L2880" i="66"/>
  <c r="N2880" i="66"/>
  <c r="L2881" i="66"/>
  <c r="N2881" i="66"/>
  <c r="L2882" i="66"/>
  <c r="N2882" i="66"/>
  <c r="L2883" i="66"/>
  <c r="N2883" i="66"/>
  <c r="L2884" i="66"/>
  <c r="N2884" i="66"/>
  <c r="L2885" i="66"/>
  <c r="N2885" i="66"/>
  <c r="L2886" i="66"/>
  <c r="N2886" i="66"/>
  <c r="L2887" i="66"/>
  <c r="N2887" i="66"/>
  <c r="L2888" i="66"/>
  <c r="N2888" i="66"/>
  <c r="L2889" i="66"/>
  <c r="N2889" i="66"/>
  <c r="L2890" i="66"/>
  <c r="N2890" i="66"/>
  <c r="L2891" i="66"/>
  <c r="N2891" i="66"/>
  <c r="L2892" i="66"/>
  <c r="N2892" i="66"/>
  <c r="L2893" i="66"/>
  <c r="N2893" i="66"/>
  <c r="L2894" i="66"/>
  <c r="N2894" i="66"/>
  <c r="L2895" i="66"/>
  <c r="N2895" i="66"/>
  <c r="L2896" i="66"/>
  <c r="N2896" i="66"/>
  <c r="L2897" i="66"/>
  <c r="N2897" i="66"/>
  <c r="L2898" i="66"/>
  <c r="N2898" i="66"/>
  <c r="L2899" i="66"/>
  <c r="N2899" i="66"/>
  <c r="L2900" i="66"/>
  <c r="N2900" i="66"/>
  <c r="L2901" i="66"/>
  <c r="N2901" i="66"/>
  <c r="L2902" i="66"/>
  <c r="N2902" i="66"/>
  <c r="L2903" i="66"/>
  <c r="N2903" i="66"/>
  <c r="L2904" i="66"/>
  <c r="N2904" i="66"/>
  <c r="L2905" i="66"/>
  <c r="N2905" i="66"/>
  <c r="L2906" i="66"/>
  <c r="N2906" i="66"/>
  <c r="L2907" i="66"/>
  <c r="N2907" i="66"/>
  <c r="L2908" i="66"/>
  <c r="N2908" i="66"/>
  <c r="L2909" i="66"/>
  <c r="N2909" i="66"/>
  <c r="L2910" i="66"/>
  <c r="N2910" i="66"/>
  <c r="L2911" i="66"/>
  <c r="N2911" i="66"/>
  <c r="L2912" i="66"/>
  <c r="N2912" i="66"/>
  <c r="L2913" i="66"/>
  <c r="N2913" i="66"/>
  <c r="L2914" i="66"/>
  <c r="N2914" i="66"/>
  <c r="L2915" i="66"/>
  <c r="N2915" i="66"/>
  <c r="L2916" i="66"/>
  <c r="N2916" i="66"/>
  <c r="L2917" i="66"/>
  <c r="N2917" i="66"/>
  <c r="L2918" i="66"/>
  <c r="N2918" i="66"/>
  <c r="L2919" i="66"/>
  <c r="N2919" i="66"/>
  <c r="L2920" i="66"/>
  <c r="N2920" i="66"/>
  <c r="L2921" i="66"/>
  <c r="N2921" i="66"/>
  <c r="L2922" i="66"/>
  <c r="N2922" i="66"/>
  <c r="L2923" i="66"/>
  <c r="N2923" i="66"/>
  <c r="L2924" i="66"/>
  <c r="N2924" i="66"/>
  <c r="L2925" i="66"/>
  <c r="N2925" i="66"/>
  <c r="L2926" i="66"/>
  <c r="N2926" i="66"/>
  <c r="L2927" i="66"/>
  <c r="N2927" i="66"/>
  <c r="L2928" i="66"/>
  <c r="N2928" i="66"/>
  <c r="L2929" i="66"/>
  <c r="N2929" i="66"/>
  <c r="L2930" i="66"/>
  <c r="N2930" i="66"/>
  <c r="L2931" i="66"/>
  <c r="N2931" i="66"/>
  <c r="L2932" i="66"/>
  <c r="N2932" i="66"/>
  <c r="L2933" i="66"/>
  <c r="N2933" i="66"/>
  <c r="L2934" i="66"/>
  <c r="N2934" i="66"/>
  <c r="L2935" i="66"/>
  <c r="N2935" i="66"/>
  <c r="L2936" i="66"/>
  <c r="N2936" i="66"/>
  <c r="L2937" i="66"/>
  <c r="N2937" i="66"/>
  <c r="L2938" i="66"/>
  <c r="N2938" i="66"/>
  <c r="L2939" i="66"/>
  <c r="N2939" i="66"/>
  <c r="L2940" i="66"/>
  <c r="N2940" i="66"/>
  <c r="L2941" i="66"/>
  <c r="N2941" i="66"/>
  <c r="L2942" i="66"/>
  <c r="N2942" i="66"/>
  <c r="L2943" i="66"/>
  <c r="N2943" i="66"/>
  <c r="L2944" i="66"/>
  <c r="N2944" i="66"/>
  <c r="L2945" i="66"/>
  <c r="N2945" i="66"/>
  <c r="L2946" i="66"/>
  <c r="N2946" i="66"/>
  <c r="L2947" i="66"/>
  <c r="N2947" i="66"/>
  <c r="L2948" i="66"/>
  <c r="N2948" i="66"/>
  <c r="L2949" i="66"/>
  <c r="N2949" i="66"/>
  <c r="L2950" i="66"/>
  <c r="N2950" i="66"/>
  <c r="L2951" i="66"/>
  <c r="N2951" i="66"/>
  <c r="L2952" i="66"/>
  <c r="N2952" i="66"/>
  <c r="L2953" i="66"/>
  <c r="N2953" i="66"/>
  <c r="L2954" i="66"/>
  <c r="N2954" i="66"/>
  <c r="L2955" i="66"/>
  <c r="N2955" i="66"/>
  <c r="L2956" i="66"/>
  <c r="N2956" i="66"/>
  <c r="L2957" i="66"/>
  <c r="N2957" i="66"/>
  <c r="L2958" i="66"/>
  <c r="N2958" i="66"/>
  <c r="L2959" i="66"/>
  <c r="N2959" i="66"/>
  <c r="L2960" i="66"/>
  <c r="N2960" i="66"/>
  <c r="L2961" i="66"/>
  <c r="N2961" i="66"/>
  <c r="L2962" i="66"/>
  <c r="N2962" i="66"/>
  <c r="L2963" i="66"/>
  <c r="N2963" i="66"/>
  <c r="L2964" i="66"/>
  <c r="N2964" i="66"/>
  <c r="L2965" i="66"/>
  <c r="N2965" i="66"/>
  <c r="L2966" i="66"/>
  <c r="N2966" i="66"/>
  <c r="L2967" i="66"/>
  <c r="N2967" i="66"/>
  <c r="L2968" i="66"/>
  <c r="N2968" i="66"/>
  <c r="L2969" i="66"/>
  <c r="N2969" i="66"/>
  <c r="L2970" i="66"/>
  <c r="N2970" i="66"/>
  <c r="L2971" i="66"/>
  <c r="N2971" i="66"/>
  <c r="L2972" i="66"/>
  <c r="N2972" i="66"/>
  <c r="L2973" i="66"/>
  <c r="N2973" i="66"/>
  <c r="L2974" i="66"/>
  <c r="N2974" i="66"/>
  <c r="L2975" i="66"/>
  <c r="N2975" i="66"/>
  <c r="L2976" i="66"/>
  <c r="N2976" i="66"/>
  <c r="L2977" i="66"/>
  <c r="N2977" i="66"/>
  <c r="L2978" i="66"/>
  <c r="N2978" i="66"/>
  <c r="L2979" i="66"/>
  <c r="N2979" i="66"/>
  <c r="L2980" i="66"/>
  <c r="N2980" i="66"/>
  <c r="L2981" i="66"/>
  <c r="N2981" i="66"/>
  <c r="L2982" i="66"/>
  <c r="N2982" i="66"/>
  <c r="L2983" i="66"/>
  <c r="N2983" i="66"/>
  <c r="L2984" i="66"/>
  <c r="N2984" i="66"/>
  <c r="L2985" i="66"/>
  <c r="N2985" i="66"/>
  <c r="L2986" i="66"/>
  <c r="N2986" i="66"/>
  <c r="L2987" i="66"/>
  <c r="N2987" i="66"/>
  <c r="L2988" i="66"/>
  <c r="N2988" i="66"/>
  <c r="L2989" i="66"/>
  <c r="N2989" i="66"/>
  <c r="L2990" i="66"/>
  <c r="N2990" i="66"/>
  <c r="L2991" i="66"/>
  <c r="N2991" i="66"/>
  <c r="L2992" i="66"/>
  <c r="N2992" i="66"/>
  <c r="L2993" i="66"/>
  <c r="N2993" i="66"/>
  <c r="L2994" i="66"/>
  <c r="N2994" i="66"/>
  <c r="L2995" i="66"/>
  <c r="N2995" i="66"/>
  <c r="L2996" i="66"/>
  <c r="N2996" i="66"/>
  <c r="L2997" i="66"/>
  <c r="N2997" i="66"/>
  <c r="L2998" i="66"/>
  <c r="N2998" i="66"/>
  <c r="L2999" i="66"/>
  <c r="N2999" i="66"/>
  <c r="L3000" i="66"/>
  <c r="N3000" i="66"/>
  <c r="A4" i="67"/>
  <c r="L4" i="67"/>
  <c r="N4" i="67"/>
  <c r="A5" i="67"/>
  <c r="L5" i="67"/>
  <c r="N5" i="67"/>
  <c r="A6" i="67"/>
  <c r="L6" i="67"/>
  <c r="N6" i="67"/>
  <c r="A7" i="67"/>
  <c r="L7" i="67"/>
  <c r="N7" i="67"/>
  <c r="A8" i="67"/>
  <c r="L8" i="67"/>
  <c r="N8" i="67"/>
  <c r="A9" i="67"/>
  <c r="L9" i="67"/>
  <c r="N9" i="67"/>
  <c r="A10" i="67"/>
  <c r="L10" i="67"/>
  <c r="N10" i="67"/>
  <c r="A11" i="67"/>
  <c r="L11" i="67"/>
  <c r="N11" i="67"/>
  <c r="A12" i="67"/>
  <c r="L12" i="67"/>
  <c r="N12" i="67"/>
  <c r="A13" i="67"/>
  <c r="L13" i="67"/>
  <c r="N13" i="67"/>
  <c r="A14" i="67"/>
  <c r="L14" i="67"/>
  <c r="N14" i="67"/>
  <c r="A15" i="67"/>
  <c r="L15" i="67"/>
  <c r="N15" i="67"/>
  <c r="A16" i="67"/>
  <c r="L16" i="67"/>
  <c r="N16" i="67"/>
  <c r="A17" i="67"/>
  <c r="L17" i="67"/>
  <c r="N17" i="67"/>
  <c r="A18" i="67"/>
  <c r="L18" i="67"/>
  <c r="N18" i="67"/>
  <c r="A19" i="67"/>
  <c r="L19" i="67"/>
  <c r="N19" i="67"/>
  <c r="A20" i="67"/>
  <c r="L20" i="67"/>
  <c r="N20" i="67"/>
  <c r="A21" i="67"/>
  <c r="L21" i="67"/>
  <c r="N21" i="67"/>
  <c r="A22" i="67"/>
  <c r="L22" i="67"/>
  <c r="N22" i="67"/>
  <c r="A23" i="67"/>
  <c r="L23" i="67"/>
  <c r="N23" i="67"/>
  <c r="A24" i="67"/>
  <c r="L24" i="67"/>
  <c r="N24" i="67"/>
  <c r="A25" i="67"/>
  <c r="L25" i="67"/>
  <c r="N25" i="67"/>
  <c r="A26" i="67"/>
  <c r="L26" i="67"/>
  <c r="N26" i="67"/>
  <c r="A27" i="67"/>
  <c r="L27" i="67"/>
  <c r="N27" i="67"/>
  <c r="A28" i="67"/>
  <c r="L28" i="67"/>
  <c r="N28" i="67"/>
  <c r="A29" i="67"/>
  <c r="L29" i="67"/>
  <c r="N29" i="67"/>
  <c r="A30" i="67"/>
  <c r="L30" i="67"/>
  <c r="N30" i="67"/>
  <c r="A31" i="67"/>
  <c r="L31" i="67"/>
  <c r="N31" i="67"/>
  <c r="A32" i="67"/>
  <c r="L32" i="67"/>
  <c r="N32" i="67"/>
  <c r="A33" i="67"/>
  <c r="L33" i="67"/>
  <c r="N33" i="67"/>
  <c r="A34" i="67"/>
  <c r="L34" i="67"/>
  <c r="N34" i="67"/>
  <c r="A35" i="67"/>
  <c r="L35" i="67"/>
  <c r="N35" i="67"/>
  <c r="A36" i="67"/>
  <c r="L36" i="67"/>
  <c r="N36" i="67"/>
  <c r="A37" i="67"/>
  <c r="L37" i="67"/>
  <c r="N37" i="67"/>
  <c r="A38" i="67"/>
  <c r="L38" i="67"/>
  <c r="N38" i="67"/>
  <c r="A39" i="67"/>
  <c r="L39" i="67"/>
  <c r="N39" i="67"/>
  <c r="A40" i="67"/>
  <c r="L40" i="67"/>
  <c r="N40" i="67"/>
  <c r="A41" i="67"/>
  <c r="L41" i="67"/>
  <c r="N41" i="67"/>
  <c r="A42" i="67"/>
  <c r="L42" i="67"/>
  <c r="N42" i="67"/>
  <c r="A43" i="67"/>
  <c r="L43" i="67"/>
  <c r="N43" i="67"/>
  <c r="A44" i="67"/>
  <c r="L44" i="67"/>
  <c r="N44" i="67"/>
  <c r="A45" i="67"/>
  <c r="L45" i="67"/>
  <c r="N45" i="67"/>
  <c r="A46" i="67"/>
  <c r="L46" i="67"/>
  <c r="N46" i="67"/>
  <c r="A47" i="67"/>
  <c r="L47" i="67"/>
  <c r="N47" i="67"/>
  <c r="A48" i="67"/>
  <c r="L48" i="67"/>
  <c r="N48" i="67"/>
  <c r="A49" i="67"/>
  <c r="L49" i="67"/>
  <c r="N49" i="67"/>
  <c r="A50" i="67"/>
  <c r="L50" i="67"/>
  <c r="N50" i="67"/>
  <c r="A51" i="67"/>
  <c r="L51" i="67"/>
  <c r="N51" i="67"/>
  <c r="A52" i="67"/>
  <c r="L52" i="67"/>
  <c r="N52" i="67"/>
  <c r="A53" i="67"/>
  <c r="L53" i="67"/>
  <c r="N53" i="67"/>
  <c r="A54" i="67"/>
  <c r="L54" i="67"/>
  <c r="N54" i="67"/>
  <c r="A55" i="67"/>
  <c r="L55" i="67"/>
  <c r="N55" i="67"/>
  <c r="A56" i="67"/>
  <c r="L56" i="67"/>
  <c r="N56" i="67"/>
  <c r="A57" i="67"/>
  <c r="L57" i="67"/>
  <c r="N57" i="67"/>
  <c r="A58" i="67"/>
  <c r="L58" i="67"/>
  <c r="N58" i="67"/>
  <c r="A59" i="67"/>
  <c r="L59" i="67"/>
  <c r="N59" i="67"/>
  <c r="A60" i="67"/>
  <c r="L60" i="67"/>
  <c r="N60" i="67"/>
  <c r="A61" i="67"/>
  <c r="L61" i="67"/>
  <c r="N61" i="67"/>
  <c r="A62" i="67"/>
  <c r="L62" i="67"/>
  <c r="N62" i="67"/>
  <c r="A63" i="67"/>
  <c r="L63" i="67"/>
  <c r="N63" i="67"/>
  <c r="A64" i="67"/>
  <c r="L64" i="67"/>
  <c r="N64" i="67"/>
  <c r="A65" i="67"/>
  <c r="L65" i="67"/>
  <c r="N65" i="67"/>
  <c r="A66" i="67"/>
  <c r="L66" i="67"/>
  <c r="N66" i="67"/>
  <c r="A67" i="67"/>
  <c r="L67" i="67"/>
  <c r="N67" i="67"/>
  <c r="A68" i="67"/>
  <c r="L68" i="67"/>
  <c r="N68" i="67"/>
  <c r="A69" i="67"/>
  <c r="L69" i="67"/>
  <c r="N69" i="67"/>
  <c r="A70" i="67"/>
  <c r="L70" i="67"/>
  <c r="N70" i="67"/>
  <c r="A71" i="67"/>
  <c r="L71" i="67"/>
  <c r="N71" i="67"/>
  <c r="A72" i="67"/>
  <c r="L72" i="67"/>
  <c r="N72" i="67"/>
  <c r="A73" i="67"/>
  <c r="L73" i="67"/>
  <c r="N73" i="67"/>
  <c r="A74" i="67"/>
  <c r="L74" i="67"/>
  <c r="N74" i="67"/>
  <c r="A75" i="67"/>
  <c r="L75" i="67"/>
  <c r="N75" i="67"/>
  <c r="A76" i="67"/>
  <c r="L76" i="67"/>
  <c r="N76" i="67"/>
  <c r="A77" i="67"/>
  <c r="L77" i="67"/>
  <c r="N77" i="67"/>
  <c r="A78" i="67"/>
  <c r="L78" i="67"/>
  <c r="N78" i="67"/>
  <c r="A79" i="67"/>
  <c r="L79" i="67"/>
  <c r="N79" i="67"/>
  <c r="A80" i="67"/>
  <c r="L80" i="67"/>
  <c r="N80" i="67"/>
  <c r="A81" i="67"/>
  <c r="L81" i="67"/>
  <c r="N81" i="67"/>
  <c r="A82" i="67"/>
  <c r="L82" i="67"/>
  <c r="N82" i="67"/>
  <c r="A83" i="67"/>
  <c r="L83" i="67"/>
  <c r="N83" i="67"/>
  <c r="A84" i="67"/>
  <c r="L84" i="67"/>
  <c r="N84" i="67"/>
  <c r="A85" i="67"/>
  <c r="L85" i="67"/>
  <c r="N85" i="67"/>
  <c r="A86" i="67"/>
  <c r="L86" i="67"/>
  <c r="N86" i="67"/>
  <c r="A87" i="67"/>
  <c r="L87" i="67"/>
  <c r="N87" i="67"/>
  <c r="A88" i="67"/>
  <c r="L88" i="67"/>
  <c r="N88" i="67"/>
  <c r="A89" i="67"/>
  <c r="L89" i="67"/>
  <c r="N89" i="67"/>
  <c r="A90" i="67"/>
  <c r="L90" i="67"/>
  <c r="N90" i="67"/>
  <c r="A91" i="67"/>
  <c r="L91" i="67"/>
  <c r="N91" i="67"/>
  <c r="A92" i="67"/>
  <c r="L92" i="67"/>
  <c r="N92" i="67"/>
  <c r="A93" i="67"/>
  <c r="L93" i="67"/>
  <c r="N93" i="67"/>
  <c r="A94" i="67"/>
  <c r="L94" i="67"/>
  <c r="N94" i="67"/>
  <c r="A95" i="67"/>
  <c r="L95" i="67"/>
  <c r="N95" i="67"/>
  <c r="A96" i="67"/>
  <c r="L96" i="67"/>
  <c r="N96" i="67"/>
  <c r="A97" i="67"/>
  <c r="L97" i="67"/>
  <c r="N97" i="67"/>
  <c r="A98" i="67"/>
  <c r="L98" i="67"/>
  <c r="N98" i="67"/>
  <c r="A99" i="67"/>
  <c r="L99" i="67"/>
  <c r="N99" i="67"/>
  <c r="A100" i="67"/>
  <c r="L100" i="67"/>
  <c r="N100" i="67"/>
  <c r="A101" i="67"/>
  <c r="L101" i="67"/>
  <c r="N101" i="67"/>
  <c r="A102" i="67"/>
  <c r="L102" i="67"/>
  <c r="N102" i="67"/>
  <c r="A103" i="67"/>
  <c r="L103" i="67"/>
  <c r="N103" i="67"/>
  <c r="A104" i="67"/>
  <c r="L104" i="67"/>
  <c r="N104" i="67"/>
  <c r="A105" i="67"/>
  <c r="L105" i="67"/>
  <c r="N105" i="67"/>
  <c r="A106" i="67"/>
  <c r="L106" i="67"/>
  <c r="N106" i="67"/>
  <c r="A107" i="67"/>
  <c r="L107" i="67"/>
  <c r="N107" i="67"/>
  <c r="A108" i="67"/>
  <c r="L108" i="67"/>
  <c r="N108" i="67"/>
  <c r="A109" i="67"/>
  <c r="L109" i="67"/>
  <c r="N109" i="67"/>
  <c r="A110" i="67"/>
  <c r="L110" i="67"/>
  <c r="N110" i="67"/>
  <c r="A111" i="67"/>
  <c r="L111" i="67"/>
  <c r="N111" i="67"/>
  <c r="A112" i="67"/>
  <c r="L112" i="67"/>
  <c r="N112" i="67"/>
  <c r="A113" i="67"/>
  <c r="L113" i="67"/>
  <c r="N113" i="67"/>
  <c r="A114" i="67"/>
  <c r="L114" i="67"/>
  <c r="N114" i="67"/>
  <c r="A115" i="67"/>
  <c r="L115" i="67"/>
  <c r="N115" i="67"/>
  <c r="A116" i="67"/>
  <c r="L116" i="67"/>
  <c r="N116" i="67"/>
  <c r="A117" i="67"/>
  <c r="L117" i="67"/>
  <c r="N117" i="67"/>
  <c r="A118" i="67"/>
  <c r="L118" i="67"/>
  <c r="N118" i="67"/>
  <c r="A119" i="67"/>
  <c r="L119" i="67"/>
  <c r="N119" i="67"/>
  <c r="A120" i="67"/>
  <c r="L120" i="67"/>
  <c r="N120" i="67"/>
  <c r="A121" i="67"/>
  <c r="L121" i="67"/>
  <c r="N121" i="67"/>
  <c r="A122" i="67"/>
  <c r="L122" i="67"/>
  <c r="N122" i="67"/>
  <c r="A123" i="67"/>
  <c r="L123" i="67"/>
  <c r="N123" i="67"/>
  <c r="A124" i="67"/>
  <c r="L124" i="67"/>
  <c r="N124" i="67"/>
  <c r="A125" i="67"/>
  <c r="L125" i="67"/>
  <c r="N125" i="67"/>
  <c r="A126" i="67"/>
  <c r="L126" i="67"/>
  <c r="N126" i="67"/>
  <c r="A127" i="67"/>
  <c r="L127" i="67"/>
  <c r="N127" i="67"/>
  <c r="A128" i="67"/>
  <c r="L128" i="67"/>
  <c r="N128" i="67"/>
  <c r="A129" i="67"/>
  <c r="L129" i="67"/>
  <c r="N129" i="67"/>
  <c r="A130" i="67"/>
  <c r="L130" i="67"/>
  <c r="N130" i="67"/>
  <c r="A131" i="67"/>
  <c r="L131" i="67"/>
  <c r="N131" i="67"/>
  <c r="A132" i="67"/>
  <c r="L132" i="67"/>
  <c r="N132" i="67"/>
  <c r="A133" i="67"/>
  <c r="L133" i="67"/>
  <c r="N133" i="67"/>
  <c r="A134" i="67"/>
  <c r="L134" i="67"/>
  <c r="N134" i="67"/>
  <c r="A135" i="67"/>
  <c r="L135" i="67"/>
  <c r="N135" i="67"/>
  <c r="A136" i="67"/>
  <c r="L136" i="67"/>
  <c r="N136" i="67"/>
  <c r="A137" i="67"/>
  <c r="L137" i="67"/>
  <c r="N137" i="67"/>
  <c r="A138" i="67"/>
  <c r="L138" i="67"/>
  <c r="N138" i="67"/>
  <c r="A139" i="67"/>
  <c r="L139" i="67"/>
  <c r="N139" i="67"/>
  <c r="A140" i="67"/>
  <c r="L140" i="67"/>
  <c r="N140" i="67"/>
  <c r="A141" i="67"/>
  <c r="L141" i="67"/>
  <c r="N141" i="67"/>
  <c r="A142" i="67"/>
  <c r="L142" i="67"/>
  <c r="N142" i="67"/>
  <c r="A143" i="67"/>
  <c r="L143" i="67"/>
  <c r="N143" i="67"/>
  <c r="A144" i="67"/>
  <c r="L144" i="67"/>
  <c r="N144" i="67"/>
  <c r="A145" i="67"/>
  <c r="L145" i="67"/>
  <c r="N145" i="67"/>
  <c r="A146" i="67"/>
  <c r="L146" i="67"/>
  <c r="N146" i="67"/>
  <c r="A147" i="67"/>
  <c r="L147" i="67"/>
  <c r="N147" i="67"/>
  <c r="A148" i="67"/>
  <c r="L148" i="67"/>
  <c r="N148" i="67"/>
  <c r="A149" i="67"/>
  <c r="L149" i="67"/>
  <c r="N149" i="67"/>
  <c r="A150" i="67"/>
  <c r="L150" i="67"/>
  <c r="N150" i="67"/>
  <c r="A151" i="67"/>
  <c r="L151" i="67"/>
  <c r="N151" i="67"/>
  <c r="A152" i="67"/>
  <c r="L152" i="67"/>
  <c r="N152" i="67"/>
  <c r="A153" i="67"/>
  <c r="L153" i="67"/>
  <c r="N153" i="67"/>
  <c r="A154" i="67"/>
  <c r="L154" i="67"/>
  <c r="N154" i="67"/>
  <c r="A155" i="67"/>
  <c r="L155" i="67"/>
  <c r="N155" i="67"/>
  <c r="A156" i="67"/>
  <c r="L156" i="67"/>
  <c r="N156" i="67"/>
  <c r="A157" i="67"/>
  <c r="L157" i="67"/>
  <c r="N157" i="67"/>
  <c r="A158" i="67"/>
  <c r="L158" i="67"/>
  <c r="N158" i="67"/>
  <c r="A159" i="67"/>
  <c r="L159" i="67"/>
  <c r="N159" i="67"/>
  <c r="A160" i="67"/>
  <c r="L160" i="67"/>
  <c r="N160" i="67"/>
  <c r="A161" i="67"/>
  <c r="L161" i="67"/>
  <c r="N161" i="67"/>
  <c r="A162" i="67"/>
  <c r="L162" i="67"/>
  <c r="N162" i="67"/>
  <c r="A163" i="67"/>
  <c r="L163" i="67"/>
  <c r="N163" i="67"/>
  <c r="A164" i="67"/>
  <c r="L164" i="67"/>
  <c r="N164" i="67"/>
  <c r="A165" i="67"/>
  <c r="L165" i="67"/>
  <c r="N165" i="67"/>
  <c r="A166" i="67"/>
  <c r="L166" i="67"/>
  <c r="N166" i="67"/>
  <c r="A167" i="67"/>
  <c r="L167" i="67"/>
  <c r="N167" i="67"/>
  <c r="A168" i="67"/>
  <c r="L168" i="67"/>
  <c r="N168" i="67"/>
  <c r="A169" i="67"/>
  <c r="L169" i="67"/>
  <c r="N169" i="67"/>
  <c r="A170" i="67"/>
  <c r="L170" i="67"/>
  <c r="N170" i="67"/>
  <c r="A171" i="67"/>
  <c r="L171" i="67"/>
  <c r="N171" i="67"/>
  <c r="A172" i="67"/>
  <c r="L172" i="67"/>
  <c r="N172" i="67"/>
  <c r="A173" i="67"/>
  <c r="L173" i="67"/>
  <c r="N173" i="67"/>
  <c r="A174" i="67"/>
  <c r="L174" i="67"/>
  <c r="N174" i="67"/>
  <c r="A175" i="67"/>
  <c r="L175" i="67"/>
  <c r="N175" i="67"/>
  <c r="A176" i="67"/>
  <c r="L176" i="67"/>
  <c r="N176" i="67"/>
  <c r="A177" i="67"/>
  <c r="L177" i="67"/>
  <c r="N177" i="67"/>
  <c r="A178" i="67"/>
  <c r="L178" i="67"/>
  <c r="N178" i="67"/>
  <c r="A179" i="67"/>
  <c r="L179" i="67"/>
  <c r="N179" i="67"/>
  <c r="A180" i="67"/>
  <c r="L180" i="67"/>
  <c r="N180" i="67"/>
  <c r="A181" i="67"/>
  <c r="L181" i="67"/>
  <c r="N181" i="67"/>
  <c r="A182" i="67"/>
  <c r="L182" i="67"/>
  <c r="N182" i="67"/>
  <c r="A183" i="67"/>
  <c r="L183" i="67"/>
  <c r="N183" i="67"/>
  <c r="A184" i="67"/>
  <c r="L184" i="67"/>
  <c r="N184" i="67"/>
  <c r="A185" i="67"/>
  <c r="L185" i="67"/>
  <c r="N185" i="67"/>
  <c r="A186" i="67"/>
  <c r="L186" i="67"/>
  <c r="N186" i="67"/>
  <c r="A187" i="67"/>
  <c r="L187" i="67"/>
  <c r="N187" i="67"/>
  <c r="A188" i="67"/>
  <c r="L188" i="67"/>
  <c r="N188" i="67"/>
  <c r="A189" i="67"/>
  <c r="L189" i="67"/>
  <c r="N189" i="67"/>
  <c r="A190" i="67"/>
  <c r="L190" i="67"/>
  <c r="N190" i="67"/>
  <c r="A191" i="67"/>
  <c r="L191" i="67"/>
  <c r="N191" i="67"/>
  <c r="A192" i="67"/>
  <c r="L192" i="67"/>
  <c r="N192" i="67"/>
  <c r="A193" i="67"/>
  <c r="L193" i="67"/>
  <c r="N193" i="67"/>
  <c r="A194" i="67"/>
  <c r="L194" i="67"/>
  <c r="N194" i="67"/>
  <c r="A195" i="67"/>
  <c r="L195" i="67"/>
  <c r="N195" i="67"/>
  <c r="A196" i="67"/>
  <c r="L196" i="67"/>
  <c r="N196" i="67"/>
  <c r="A197" i="67"/>
  <c r="L197" i="67"/>
  <c r="N197" i="67"/>
  <c r="A198" i="67"/>
  <c r="L198" i="67"/>
  <c r="N198" i="67"/>
  <c r="A199" i="67"/>
  <c r="L199" i="67"/>
  <c r="N199" i="67"/>
  <c r="A200" i="67"/>
  <c r="L200" i="67"/>
  <c r="N200" i="67"/>
  <c r="A201" i="67"/>
  <c r="L201" i="67"/>
  <c r="N201" i="67"/>
  <c r="A202" i="67"/>
  <c r="L202" i="67"/>
  <c r="N202" i="67"/>
  <c r="A203" i="67"/>
  <c r="L203" i="67"/>
  <c r="N203" i="67"/>
  <c r="A204" i="67"/>
  <c r="L204" i="67"/>
  <c r="N204" i="67"/>
  <c r="A205" i="67"/>
  <c r="L205" i="67"/>
  <c r="N205" i="67"/>
  <c r="A206" i="67"/>
  <c r="L206" i="67"/>
  <c r="N206" i="67"/>
  <c r="A207" i="67"/>
  <c r="L207" i="67"/>
  <c r="N207" i="67"/>
  <c r="A208" i="67"/>
  <c r="L208" i="67"/>
  <c r="N208" i="67"/>
  <c r="A209" i="67"/>
  <c r="L209" i="67"/>
  <c r="N209" i="67"/>
  <c r="A210" i="67"/>
  <c r="L210" i="67"/>
  <c r="N210" i="67"/>
  <c r="A211" i="67"/>
  <c r="L211" i="67"/>
  <c r="N211" i="67"/>
  <c r="A212" i="67"/>
  <c r="L212" i="67"/>
  <c r="N212" i="67"/>
  <c r="A213" i="67"/>
  <c r="L213" i="67"/>
  <c r="N213" i="67"/>
  <c r="A214" i="67"/>
  <c r="L214" i="67"/>
  <c r="N214" i="67"/>
  <c r="A215" i="67"/>
  <c r="L215" i="67"/>
  <c r="N215" i="67"/>
  <c r="A216" i="67"/>
  <c r="L216" i="67"/>
  <c r="N216" i="67"/>
  <c r="A217" i="67"/>
  <c r="L217" i="67"/>
  <c r="N217" i="67"/>
  <c r="A218" i="67"/>
  <c r="L218" i="67"/>
  <c r="N218" i="67"/>
  <c r="A219" i="67"/>
  <c r="L219" i="67"/>
  <c r="N219" i="67"/>
  <c r="A220" i="67"/>
  <c r="L220" i="67"/>
  <c r="N220" i="67"/>
  <c r="A221" i="67"/>
  <c r="L221" i="67"/>
  <c r="N221" i="67"/>
  <c r="A222" i="67"/>
  <c r="L222" i="67"/>
  <c r="N222" i="67"/>
  <c r="A223" i="67"/>
  <c r="L223" i="67"/>
  <c r="N223" i="67"/>
  <c r="A224" i="67"/>
  <c r="L224" i="67"/>
  <c r="N224" i="67"/>
  <c r="A225" i="67"/>
  <c r="L225" i="67"/>
  <c r="N225" i="67"/>
  <c r="A226" i="67"/>
  <c r="L226" i="67"/>
  <c r="N226" i="67"/>
  <c r="A227" i="67"/>
  <c r="L227" i="67"/>
  <c r="N227" i="67"/>
  <c r="A228" i="67"/>
  <c r="L228" i="67"/>
  <c r="N228" i="67"/>
  <c r="A229" i="67"/>
  <c r="L229" i="67"/>
  <c r="N229" i="67"/>
  <c r="A230" i="67"/>
  <c r="L230" i="67"/>
  <c r="N230" i="67"/>
  <c r="A231" i="67"/>
  <c r="L231" i="67"/>
  <c r="N231" i="67"/>
  <c r="A232" i="67"/>
  <c r="L232" i="67"/>
  <c r="N232" i="67"/>
  <c r="A233" i="67"/>
  <c r="L233" i="67"/>
  <c r="N233" i="67"/>
  <c r="A234" i="67"/>
  <c r="L234" i="67"/>
  <c r="N234" i="67"/>
  <c r="A235" i="67"/>
  <c r="L235" i="67"/>
  <c r="N235" i="67"/>
  <c r="A236" i="67"/>
  <c r="L236" i="67"/>
  <c r="N236" i="67"/>
  <c r="A237" i="67"/>
  <c r="L237" i="67"/>
  <c r="N237" i="67"/>
  <c r="A238" i="67"/>
  <c r="L238" i="67"/>
  <c r="N238" i="67"/>
  <c r="A239" i="67"/>
  <c r="L239" i="67"/>
  <c r="N239" i="67"/>
  <c r="A240" i="67"/>
  <c r="L240" i="67"/>
  <c r="N240" i="67"/>
  <c r="A241" i="67"/>
  <c r="L241" i="67"/>
  <c r="N241" i="67"/>
  <c r="A242" i="67"/>
  <c r="L242" i="67"/>
  <c r="N242" i="67"/>
  <c r="A243" i="67"/>
  <c r="L243" i="67"/>
  <c r="N243" i="67"/>
  <c r="A244" i="67"/>
  <c r="L244" i="67"/>
  <c r="N244" i="67"/>
  <c r="A245" i="67"/>
  <c r="L245" i="67"/>
  <c r="N245" i="67"/>
  <c r="A246" i="67"/>
  <c r="L246" i="67"/>
  <c r="N246" i="67"/>
  <c r="A247" i="67"/>
  <c r="L247" i="67"/>
  <c r="N247" i="67"/>
  <c r="A248" i="67"/>
  <c r="L248" i="67"/>
  <c r="N248" i="67"/>
  <c r="A249" i="67"/>
  <c r="L249" i="67"/>
  <c r="N249" i="67"/>
  <c r="A250" i="67"/>
  <c r="L250" i="67"/>
  <c r="N250" i="67"/>
  <c r="A251" i="67"/>
  <c r="L251" i="67"/>
  <c r="N251" i="67"/>
  <c r="A252" i="67"/>
  <c r="L252" i="67"/>
  <c r="N252" i="67"/>
  <c r="A253" i="67"/>
  <c r="L253" i="67"/>
  <c r="N253" i="67"/>
  <c r="A254" i="67"/>
  <c r="L254" i="67"/>
  <c r="N254" i="67"/>
  <c r="A255" i="67"/>
  <c r="L255" i="67"/>
  <c r="N255" i="67"/>
  <c r="A256" i="67"/>
  <c r="L256" i="67"/>
  <c r="N256" i="67"/>
  <c r="A257" i="67"/>
  <c r="L257" i="67"/>
  <c r="N257" i="67"/>
  <c r="A258" i="67"/>
  <c r="L258" i="67"/>
  <c r="N258" i="67"/>
  <c r="A259" i="67"/>
  <c r="L259" i="67"/>
  <c r="N259" i="67"/>
  <c r="A260" i="67"/>
  <c r="L260" i="67"/>
  <c r="N260" i="67"/>
  <c r="A261" i="67"/>
  <c r="L261" i="67"/>
  <c r="N261" i="67"/>
  <c r="A262" i="67"/>
  <c r="L262" i="67"/>
  <c r="N262" i="67"/>
  <c r="A263" i="67"/>
  <c r="L263" i="67"/>
  <c r="N263" i="67"/>
  <c r="A264" i="67"/>
  <c r="L264" i="67"/>
  <c r="N264" i="67"/>
  <c r="A265" i="67"/>
  <c r="L265" i="67"/>
  <c r="N265" i="67"/>
  <c r="A266" i="67"/>
  <c r="L266" i="67"/>
  <c r="N266" i="67"/>
  <c r="A267" i="67"/>
  <c r="L267" i="67"/>
  <c r="N267" i="67"/>
  <c r="A268" i="67"/>
  <c r="L268" i="67"/>
  <c r="N268" i="67"/>
  <c r="A269" i="67"/>
  <c r="L269" i="67"/>
  <c r="N269" i="67"/>
  <c r="A270" i="67"/>
  <c r="L270" i="67"/>
  <c r="N270" i="67"/>
  <c r="A271" i="67"/>
  <c r="L271" i="67"/>
  <c r="N271" i="67"/>
  <c r="A272" i="67"/>
  <c r="L272" i="67"/>
  <c r="N272" i="67"/>
  <c r="A273" i="67"/>
  <c r="L273" i="67"/>
  <c r="N273" i="67"/>
  <c r="A274" i="67"/>
  <c r="L274" i="67"/>
  <c r="N274" i="67"/>
  <c r="A275" i="67"/>
  <c r="L275" i="67"/>
  <c r="N275" i="67"/>
  <c r="A276" i="67"/>
  <c r="L276" i="67"/>
  <c r="N276" i="67"/>
  <c r="A277" i="67"/>
  <c r="L277" i="67"/>
  <c r="N277" i="67"/>
  <c r="A278" i="67"/>
  <c r="L278" i="67"/>
  <c r="N278" i="67"/>
  <c r="A279" i="67"/>
  <c r="L279" i="67"/>
  <c r="N279" i="67"/>
  <c r="A280" i="67"/>
  <c r="L280" i="67"/>
  <c r="N280" i="67"/>
  <c r="A281" i="67"/>
  <c r="L281" i="67"/>
  <c r="N281" i="67"/>
  <c r="A282" i="67"/>
  <c r="L282" i="67"/>
  <c r="N282" i="67"/>
  <c r="A283" i="67"/>
  <c r="L283" i="67"/>
  <c r="N283" i="67"/>
  <c r="A284" i="67"/>
  <c r="L284" i="67"/>
  <c r="N284" i="67"/>
  <c r="A285" i="67"/>
  <c r="L285" i="67"/>
  <c r="N285" i="67"/>
  <c r="A286" i="67"/>
  <c r="L286" i="67"/>
  <c r="N286" i="67"/>
  <c r="A287" i="67"/>
  <c r="L287" i="67"/>
  <c r="N287" i="67"/>
  <c r="A288" i="67"/>
  <c r="L288" i="67"/>
  <c r="N288" i="67"/>
  <c r="A289" i="67"/>
  <c r="L289" i="67"/>
  <c r="N289" i="67"/>
  <c r="A290" i="67"/>
  <c r="L290" i="67"/>
  <c r="N290" i="67"/>
  <c r="A291" i="67"/>
  <c r="L291" i="67"/>
  <c r="N291" i="67"/>
  <c r="A292" i="67"/>
  <c r="L292" i="67"/>
  <c r="N292" i="67"/>
  <c r="A293" i="67"/>
  <c r="L293" i="67"/>
  <c r="N293" i="67"/>
  <c r="A294" i="67"/>
  <c r="L294" i="67"/>
  <c r="N294" i="67"/>
  <c r="A295" i="67"/>
  <c r="L295" i="67"/>
  <c r="N295" i="67"/>
  <c r="A296" i="67"/>
  <c r="L296" i="67"/>
  <c r="N296" i="67"/>
  <c r="A297" i="67"/>
  <c r="L297" i="67"/>
  <c r="N297" i="67"/>
  <c r="A298" i="67"/>
  <c r="L298" i="67"/>
  <c r="N298" i="67"/>
  <c r="A299" i="67"/>
  <c r="L299" i="67"/>
  <c r="N299" i="67"/>
  <c r="A300" i="67"/>
  <c r="L300" i="67"/>
  <c r="N300" i="67"/>
  <c r="A301" i="67"/>
  <c r="L301" i="67"/>
  <c r="N301" i="67"/>
  <c r="A302" i="67"/>
  <c r="L302" i="67"/>
  <c r="N302" i="67"/>
  <c r="A303" i="67"/>
  <c r="L303" i="67"/>
  <c r="N303" i="67"/>
  <c r="A304" i="67"/>
  <c r="L304" i="67"/>
  <c r="N304" i="67"/>
  <c r="A305" i="67"/>
  <c r="L305" i="67"/>
  <c r="N305" i="67"/>
  <c r="A306" i="67"/>
  <c r="L306" i="67"/>
  <c r="N306" i="67"/>
  <c r="A307" i="67"/>
  <c r="L307" i="67"/>
  <c r="N307" i="67"/>
  <c r="A308" i="67"/>
  <c r="L308" i="67"/>
  <c r="N308" i="67"/>
  <c r="A309" i="67"/>
  <c r="L309" i="67"/>
  <c r="N309" i="67"/>
  <c r="A310" i="67"/>
  <c r="L310" i="67"/>
  <c r="N310" i="67"/>
  <c r="A311" i="67"/>
  <c r="L311" i="67"/>
  <c r="N311" i="67"/>
  <c r="A312" i="67"/>
  <c r="L312" i="67"/>
  <c r="N312" i="67"/>
  <c r="A313" i="67"/>
  <c r="L313" i="67"/>
  <c r="N313" i="67"/>
  <c r="A314" i="67"/>
  <c r="L314" i="67"/>
  <c r="N314" i="67"/>
  <c r="A315" i="67"/>
  <c r="L315" i="67"/>
  <c r="N315" i="67"/>
  <c r="A316" i="67"/>
  <c r="L316" i="67"/>
  <c r="N316" i="67"/>
  <c r="A317" i="67"/>
  <c r="L317" i="67"/>
  <c r="N317" i="67"/>
  <c r="A318" i="67"/>
  <c r="L318" i="67"/>
  <c r="N318" i="67"/>
  <c r="A319" i="67"/>
  <c r="L319" i="67"/>
  <c r="N319" i="67"/>
  <c r="A320" i="67"/>
  <c r="L320" i="67"/>
  <c r="N320" i="67"/>
  <c r="A321" i="67"/>
  <c r="L321" i="67"/>
  <c r="N321" i="67"/>
  <c r="A322" i="67"/>
  <c r="L322" i="67"/>
  <c r="N322" i="67"/>
  <c r="A323" i="67"/>
  <c r="L323" i="67"/>
  <c r="N323" i="67"/>
  <c r="A324" i="67"/>
  <c r="L324" i="67"/>
  <c r="N324" i="67"/>
  <c r="A325" i="67"/>
  <c r="L325" i="67"/>
  <c r="N325" i="67"/>
  <c r="A326" i="67"/>
  <c r="L326" i="67"/>
  <c r="N326" i="67"/>
  <c r="A327" i="67"/>
  <c r="L327" i="67"/>
  <c r="N327" i="67"/>
  <c r="A328" i="67"/>
  <c r="L328" i="67"/>
  <c r="N328" i="67"/>
  <c r="A329" i="67"/>
  <c r="L329" i="67"/>
  <c r="N329" i="67"/>
  <c r="A330" i="67"/>
  <c r="L330" i="67"/>
  <c r="N330" i="67"/>
  <c r="A331" i="67"/>
  <c r="L331" i="67"/>
  <c r="N331" i="67"/>
  <c r="A332" i="67"/>
  <c r="L332" i="67"/>
  <c r="N332" i="67"/>
  <c r="A333" i="67"/>
  <c r="L333" i="67"/>
  <c r="N333" i="67"/>
  <c r="A334" i="67"/>
  <c r="L334" i="67"/>
  <c r="N334" i="67"/>
  <c r="A335" i="67"/>
  <c r="L335" i="67"/>
  <c r="N335" i="67"/>
  <c r="A336" i="67"/>
  <c r="L336" i="67"/>
  <c r="N336" i="67"/>
  <c r="A337" i="67"/>
  <c r="L337" i="67"/>
  <c r="N337" i="67"/>
  <c r="A338" i="67"/>
  <c r="L338" i="67"/>
  <c r="N338" i="67"/>
  <c r="A339" i="67"/>
  <c r="L339" i="67"/>
  <c r="N339" i="67"/>
  <c r="A340" i="67"/>
  <c r="L340" i="67"/>
  <c r="N340" i="67"/>
  <c r="A341" i="67"/>
  <c r="L341" i="67"/>
  <c r="N341" i="67"/>
  <c r="A342" i="67"/>
  <c r="L342" i="67"/>
  <c r="N342" i="67"/>
  <c r="A343" i="67"/>
  <c r="L343" i="67"/>
  <c r="N343" i="67"/>
  <c r="A344" i="67"/>
  <c r="L344" i="67"/>
  <c r="N344" i="67"/>
  <c r="A345" i="67"/>
  <c r="L345" i="67"/>
  <c r="N345" i="67"/>
  <c r="A346" i="67"/>
  <c r="L346" i="67"/>
  <c r="N346" i="67"/>
  <c r="A347" i="67"/>
  <c r="L347" i="67"/>
  <c r="N347" i="67"/>
  <c r="A348" i="67"/>
  <c r="L348" i="67"/>
  <c r="N348" i="67"/>
  <c r="A349" i="67"/>
  <c r="L349" i="67"/>
  <c r="N349" i="67"/>
  <c r="A350" i="67"/>
  <c r="L350" i="67"/>
  <c r="N350" i="67"/>
  <c r="A351" i="67"/>
  <c r="L351" i="67"/>
  <c r="N351" i="67"/>
  <c r="A352" i="67"/>
  <c r="L352" i="67"/>
  <c r="N352" i="67"/>
  <c r="A353" i="67"/>
  <c r="L353" i="67"/>
  <c r="N353" i="67"/>
  <c r="A354" i="67"/>
  <c r="L354" i="67"/>
  <c r="N354" i="67"/>
  <c r="A355" i="67"/>
  <c r="L355" i="67"/>
  <c r="N355" i="67"/>
  <c r="A356" i="67"/>
  <c r="L356" i="67"/>
  <c r="N356" i="67"/>
  <c r="A357" i="67"/>
  <c r="L357" i="67"/>
  <c r="N357" i="67"/>
  <c r="A358" i="67"/>
  <c r="L358" i="67"/>
  <c r="N358" i="67"/>
  <c r="A359" i="67"/>
  <c r="L359" i="67"/>
  <c r="N359" i="67"/>
  <c r="A360" i="67"/>
  <c r="L360" i="67"/>
  <c r="N360" i="67"/>
  <c r="A361" i="67"/>
  <c r="L361" i="67"/>
  <c r="N361" i="67"/>
  <c r="A362" i="67"/>
  <c r="L362" i="67"/>
  <c r="N362" i="67"/>
  <c r="A363" i="67"/>
  <c r="L363" i="67"/>
  <c r="N363" i="67"/>
  <c r="A364" i="67"/>
  <c r="L364" i="67"/>
  <c r="N364" i="67"/>
  <c r="A365" i="67"/>
  <c r="L365" i="67"/>
  <c r="N365" i="67"/>
  <c r="A366" i="67"/>
  <c r="L366" i="67"/>
  <c r="N366" i="67"/>
  <c r="A367" i="67"/>
  <c r="L367" i="67"/>
  <c r="N367" i="67"/>
  <c r="A368" i="67"/>
  <c r="L368" i="67"/>
  <c r="N368" i="67"/>
  <c r="A369" i="67"/>
  <c r="L369" i="67"/>
  <c r="N369" i="67"/>
  <c r="A370" i="67"/>
  <c r="L370" i="67"/>
  <c r="N370" i="67"/>
  <c r="A371" i="67"/>
  <c r="L371" i="67"/>
  <c r="N371" i="67"/>
  <c r="A372" i="67"/>
  <c r="L372" i="67"/>
  <c r="N372" i="67"/>
  <c r="A373" i="67"/>
  <c r="L373" i="67"/>
  <c r="N373" i="67"/>
  <c r="A374" i="67"/>
  <c r="L374" i="67"/>
  <c r="N374" i="67"/>
  <c r="A375" i="67"/>
  <c r="L375" i="67"/>
  <c r="N375" i="67"/>
  <c r="A376" i="67"/>
  <c r="L376" i="67"/>
  <c r="N376" i="67"/>
  <c r="A377" i="67"/>
  <c r="L377" i="67"/>
  <c r="N377" i="67"/>
  <c r="A378" i="67"/>
  <c r="L378" i="67"/>
  <c r="N378" i="67"/>
  <c r="A379" i="67"/>
  <c r="L379" i="67"/>
  <c r="N379" i="67"/>
  <c r="A380" i="67"/>
  <c r="L380" i="67"/>
  <c r="N380" i="67"/>
  <c r="A381" i="67"/>
  <c r="L381" i="67"/>
  <c r="N381" i="67"/>
  <c r="A382" i="67"/>
  <c r="L382" i="67"/>
  <c r="N382" i="67"/>
  <c r="A383" i="67"/>
  <c r="L383" i="67"/>
  <c r="N383" i="67"/>
  <c r="A384" i="67"/>
  <c r="L384" i="67"/>
  <c r="N384" i="67"/>
  <c r="A385" i="67"/>
  <c r="L385" i="67"/>
  <c r="N385" i="67"/>
  <c r="A386" i="67"/>
  <c r="L386" i="67"/>
  <c r="N386" i="67"/>
  <c r="A387" i="67"/>
  <c r="L387" i="67"/>
  <c r="N387" i="67"/>
  <c r="A388" i="67"/>
  <c r="L388" i="67"/>
  <c r="N388" i="67"/>
  <c r="A389" i="67"/>
  <c r="L389" i="67"/>
  <c r="N389" i="67"/>
  <c r="A390" i="67"/>
  <c r="L390" i="67"/>
  <c r="N390" i="67"/>
  <c r="A391" i="67"/>
  <c r="L391" i="67"/>
  <c r="N391" i="67"/>
  <c r="A392" i="67"/>
  <c r="L392" i="67"/>
  <c r="N392" i="67"/>
  <c r="A393" i="67"/>
  <c r="L393" i="67"/>
  <c r="N393" i="67"/>
  <c r="A394" i="67"/>
  <c r="L394" i="67"/>
  <c r="N394" i="67"/>
  <c r="A395" i="67"/>
  <c r="L395" i="67"/>
  <c r="N395" i="67"/>
  <c r="A396" i="67"/>
  <c r="L396" i="67"/>
  <c r="N396" i="67"/>
  <c r="A397" i="67"/>
  <c r="L397" i="67"/>
  <c r="N397" i="67"/>
  <c r="A398" i="67"/>
  <c r="L398" i="67"/>
  <c r="N398" i="67"/>
  <c r="A399" i="67"/>
  <c r="L399" i="67"/>
  <c r="N399" i="67"/>
  <c r="A400" i="67"/>
  <c r="L400" i="67"/>
  <c r="N400" i="67"/>
  <c r="A401" i="67"/>
  <c r="L401" i="67"/>
  <c r="N401" i="67"/>
  <c r="A402" i="67"/>
  <c r="L402" i="67"/>
  <c r="N402" i="67"/>
  <c r="A403" i="67"/>
  <c r="L403" i="67"/>
  <c r="N403" i="67"/>
  <c r="A404" i="67"/>
  <c r="L404" i="67"/>
  <c r="N404" i="67"/>
  <c r="A405" i="67"/>
  <c r="L405" i="67"/>
  <c r="N405" i="67"/>
  <c r="A406" i="67"/>
  <c r="L406" i="67"/>
  <c r="N406" i="67"/>
  <c r="A407" i="67"/>
  <c r="L407" i="67"/>
  <c r="N407" i="67"/>
  <c r="A408" i="67"/>
  <c r="L408" i="67"/>
  <c r="N408" i="67"/>
  <c r="A409" i="67"/>
  <c r="L409" i="67"/>
  <c r="N409" i="67"/>
  <c r="A410" i="67"/>
  <c r="L410" i="67"/>
  <c r="N410" i="67"/>
  <c r="A411" i="67"/>
  <c r="L411" i="67"/>
  <c r="N411" i="67"/>
  <c r="A412" i="67"/>
  <c r="L412" i="67"/>
  <c r="N412" i="67"/>
  <c r="A413" i="67"/>
  <c r="L413" i="67"/>
  <c r="N413" i="67"/>
  <c r="A414" i="67"/>
  <c r="L414" i="67"/>
  <c r="N414" i="67"/>
  <c r="A415" i="67"/>
  <c r="L415" i="67"/>
  <c r="N415" i="67"/>
  <c r="A416" i="67"/>
  <c r="L416" i="67"/>
  <c r="N416" i="67"/>
  <c r="A417" i="67"/>
  <c r="L417" i="67"/>
  <c r="N417" i="67"/>
  <c r="A418" i="67"/>
  <c r="L418" i="67"/>
  <c r="N418" i="67"/>
  <c r="A419" i="67"/>
  <c r="L419" i="67"/>
  <c r="N419" i="67"/>
  <c r="A420" i="67"/>
  <c r="L420" i="67"/>
  <c r="N420" i="67"/>
  <c r="A421" i="67"/>
  <c r="L421" i="67"/>
  <c r="N421" i="67"/>
  <c r="A422" i="67"/>
  <c r="L422" i="67"/>
  <c r="N422" i="67"/>
  <c r="A423" i="67"/>
  <c r="L423" i="67"/>
  <c r="N423" i="67"/>
  <c r="A424" i="67"/>
  <c r="L424" i="67"/>
  <c r="N424" i="67"/>
  <c r="A425" i="67"/>
  <c r="L425" i="67"/>
  <c r="N425" i="67"/>
  <c r="A426" i="67"/>
  <c r="L426" i="67"/>
  <c r="N426" i="67"/>
  <c r="A427" i="67"/>
  <c r="L427" i="67"/>
  <c r="N427" i="67"/>
  <c r="A428" i="67"/>
  <c r="L428" i="67"/>
  <c r="N428" i="67"/>
  <c r="A429" i="67"/>
  <c r="L429" i="67"/>
  <c r="N429" i="67"/>
  <c r="A430" i="67"/>
  <c r="L430" i="67"/>
  <c r="N430" i="67"/>
  <c r="A431" i="67"/>
  <c r="L431" i="67"/>
  <c r="N431" i="67"/>
  <c r="A432" i="67"/>
  <c r="L432" i="67"/>
  <c r="N432" i="67"/>
  <c r="A433" i="67"/>
  <c r="L433" i="67"/>
  <c r="N433" i="67"/>
  <c r="A434" i="67"/>
  <c r="L434" i="67"/>
  <c r="N434" i="67"/>
  <c r="A435" i="67"/>
  <c r="L435" i="67"/>
  <c r="N435" i="67"/>
  <c r="A436" i="67"/>
  <c r="L436" i="67"/>
  <c r="N436" i="67"/>
  <c r="A437" i="67"/>
  <c r="L437" i="67"/>
  <c r="N437" i="67"/>
  <c r="A438" i="67"/>
  <c r="L438" i="67"/>
  <c r="N438" i="67"/>
  <c r="A439" i="67"/>
  <c r="L439" i="67"/>
  <c r="N439" i="67"/>
  <c r="A440" i="67"/>
  <c r="L440" i="67"/>
  <c r="N440" i="67"/>
  <c r="A441" i="67"/>
  <c r="L441" i="67"/>
  <c r="N441" i="67"/>
  <c r="A442" i="67"/>
  <c r="L442" i="67"/>
  <c r="N442" i="67"/>
  <c r="A443" i="67"/>
  <c r="L443" i="67"/>
  <c r="N443" i="67"/>
  <c r="A444" i="67"/>
  <c r="L444" i="67"/>
  <c r="N444" i="67"/>
  <c r="A445" i="67"/>
  <c r="L445" i="67"/>
  <c r="N445" i="67"/>
  <c r="A446" i="67"/>
  <c r="L446" i="67"/>
  <c r="N446" i="67"/>
  <c r="A447" i="67"/>
  <c r="L447" i="67"/>
  <c r="N447" i="67"/>
  <c r="A448" i="67"/>
  <c r="L448" i="67"/>
  <c r="N448" i="67"/>
  <c r="A449" i="67"/>
  <c r="L449" i="67"/>
  <c r="N449" i="67"/>
  <c r="A450" i="67"/>
  <c r="L450" i="67"/>
  <c r="N450" i="67"/>
  <c r="A451" i="67"/>
  <c r="L451" i="67"/>
  <c r="N451" i="67"/>
  <c r="A452" i="67"/>
  <c r="L452" i="67"/>
  <c r="N452" i="67"/>
  <c r="A453" i="67"/>
  <c r="L453" i="67"/>
  <c r="N453" i="67"/>
  <c r="A454" i="67"/>
  <c r="L454" i="67"/>
  <c r="N454" i="67"/>
  <c r="A455" i="67"/>
  <c r="L455" i="67"/>
  <c r="N455" i="67"/>
  <c r="A456" i="67"/>
  <c r="L456" i="67"/>
  <c r="N456" i="67"/>
  <c r="A457" i="67"/>
  <c r="L457" i="67"/>
  <c r="N457" i="67"/>
  <c r="A458" i="67"/>
  <c r="L458" i="67"/>
  <c r="N458" i="67"/>
  <c r="A459" i="67"/>
  <c r="L459" i="67"/>
  <c r="N459" i="67"/>
  <c r="A460" i="67"/>
  <c r="L460" i="67"/>
  <c r="N460" i="67"/>
  <c r="A461" i="67"/>
  <c r="L461" i="67"/>
  <c r="N461" i="67"/>
  <c r="A462" i="67"/>
  <c r="L462" i="67"/>
  <c r="N462" i="67"/>
  <c r="A463" i="67"/>
  <c r="L463" i="67"/>
  <c r="N463" i="67"/>
  <c r="A464" i="67"/>
  <c r="L464" i="67"/>
  <c r="N464" i="67"/>
  <c r="A465" i="67"/>
  <c r="L465" i="67"/>
  <c r="N465" i="67"/>
  <c r="A466" i="67"/>
  <c r="L466" i="67"/>
  <c r="N466" i="67"/>
  <c r="A467" i="67"/>
  <c r="L467" i="67"/>
  <c r="N467" i="67"/>
  <c r="A468" i="67"/>
  <c r="L468" i="67"/>
  <c r="N468" i="67"/>
  <c r="A469" i="67"/>
  <c r="L469" i="67"/>
  <c r="N469" i="67"/>
  <c r="A470" i="67"/>
  <c r="L470" i="67"/>
  <c r="N470" i="67"/>
  <c r="A471" i="67"/>
  <c r="L471" i="67"/>
  <c r="N471" i="67"/>
  <c r="A472" i="67"/>
  <c r="L472" i="67"/>
  <c r="N472" i="67"/>
  <c r="A473" i="67"/>
  <c r="L473" i="67"/>
  <c r="N473" i="67"/>
  <c r="A474" i="67"/>
  <c r="L474" i="67"/>
  <c r="N474" i="67"/>
  <c r="A475" i="67"/>
  <c r="L475" i="67"/>
  <c r="N475" i="67"/>
  <c r="A476" i="67"/>
  <c r="L476" i="67"/>
  <c r="N476" i="67"/>
  <c r="A477" i="67"/>
  <c r="L477" i="67"/>
  <c r="N477" i="67"/>
  <c r="A478" i="67"/>
  <c r="L478" i="67"/>
  <c r="N478" i="67"/>
  <c r="A479" i="67"/>
  <c r="L479" i="67"/>
  <c r="N479" i="67"/>
  <c r="A480" i="67"/>
  <c r="L480" i="67"/>
  <c r="N480" i="67"/>
  <c r="A481" i="67"/>
  <c r="L481" i="67"/>
  <c r="N481" i="67"/>
  <c r="A482" i="67"/>
  <c r="L482" i="67"/>
  <c r="N482" i="67"/>
  <c r="A483" i="67"/>
  <c r="L483" i="67"/>
  <c r="N483" i="67"/>
  <c r="A484" i="67"/>
  <c r="L484" i="67"/>
  <c r="N484" i="67"/>
  <c r="A485" i="67"/>
  <c r="L485" i="67"/>
  <c r="N485" i="67"/>
  <c r="A486" i="67"/>
  <c r="L486" i="67"/>
  <c r="N486" i="67"/>
  <c r="A487" i="67"/>
  <c r="L487" i="67"/>
  <c r="N487" i="67"/>
  <c r="A488" i="67"/>
  <c r="L488" i="67"/>
  <c r="N488" i="67"/>
  <c r="A489" i="67"/>
  <c r="L489" i="67"/>
  <c r="N489" i="67"/>
  <c r="A490" i="67"/>
  <c r="L490" i="67"/>
  <c r="N490" i="67"/>
  <c r="A491" i="67"/>
  <c r="L491" i="67"/>
  <c r="N491" i="67"/>
  <c r="A492" i="67"/>
  <c r="L492" i="67"/>
  <c r="N492" i="67"/>
  <c r="A493" i="67"/>
  <c r="L493" i="67"/>
  <c r="N493" i="67"/>
  <c r="A494" i="67"/>
  <c r="L494" i="67"/>
  <c r="N494" i="67"/>
  <c r="A495" i="67"/>
  <c r="L495" i="67"/>
  <c r="N495" i="67"/>
  <c r="A496" i="67"/>
  <c r="L496" i="67"/>
  <c r="N496" i="67"/>
  <c r="A497" i="67"/>
  <c r="L497" i="67"/>
  <c r="N497" i="67"/>
  <c r="A498" i="67"/>
  <c r="L498" i="67"/>
  <c r="N498" i="67"/>
  <c r="A499" i="67"/>
  <c r="L499" i="67"/>
  <c r="N499" i="67"/>
  <c r="A500" i="67"/>
  <c r="L500" i="67"/>
  <c r="N500" i="67"/>
  <c r="L501" i="67"/>
  <c r="N501" i="67"/>
  <c r="L502" i="67"/>
  <c r="N502" i="67"/>
  <c r="L503" i="67"/>
  <c r="N503" i="67"/>
  <c r="L504" i="67"/>
  <c r="N504" i="67"/>
  <c r="L505" i="67"/>
  <c r="N505" i="67"/>
  <c r="L506" i="67"/>
  <c r="N506" i="67"/>
  <c r="L507" i="67"/>
  <c r="N507" i="67"/>
  <c r="L508" i="67"/>
  <c r="N508" i="67"/>
  <c r="L509" i="67"/>
  <c r="N509" i="67"/>
  <c r="L510" i="67"/>
  <c r="N510" i="67"/>
  <c r="L511" i="67"/>
  <c r="N511" i="67"/>
  <c r="L512" i="67"/>
  <c r="N512" i="67"/>
  <c r="L513" i="67"/>
  <c r="N513" i="67"/>
  <c r="L514" i="67"/>
  <c r="N514" i="67"/>
  <c r="L515" i="67"/>
  <c r="N515" i="67"/>
  <c r="L516" i="67"/>
  <c r="N516" i="67"/>
  <c r="L517" i="67"/>
  <c r="N517" i="67"/>
  <c r="L518" i="67"/>
  <c r="N518" i="67"/>
  <c r="L519" i="67"/>
  <c r="N519" i="67"/>
  <c r="L520" i="67"/>
  <c r="N520" i="67"/>
  <c r="L521" i="67"/>
  <c r="N521" i="67"/>
  <c r="L522" i="67"/>
  <c r="N522" i="67"/>
  <c r="L523" i="67"/>
  <c r="N523" i="67"/>
  <c r="L524" i="67"/>
  <c r="N524" i="67"/>
  <c r="L525" i="67"/>
  <c r="N525" i="67"/>
  <c r="L526" i="67"/>
  <c r="N526" i="67"/>
  <c r="L527" i="67"/>
  <c r="N527" i="67"/>
  <c r="L528" i="67"/>
  <c r="N528" i="67"/>
  <c r="L529" i="67"/>
  <c r="N529" i="67"/>
  <c r="L530" i="67"/>
  <c r="N530" i="67"/>
  <c r="L531" i="67"/>
  <c r="N531" i="67"/>
  <c r="L532" i="67"/>
  <c r="N532" i="67"/>
  <c r="L533" i="67"/>
  <c r="N533" i="67"/>
  <c r="L534" i="67"/>
  <c r="N534" i="67"/>
  <c r="L535" i="67"/>
  <c r="N535" i="67"/>
  <c r="L536" i="67"/>
  <c r="N536" i="67"/>
  <c r="L537" i="67"/>
  <c r="N537" i="67"/>
  <c r="L538" i="67"/>
  <c r="N538" i="67"/>
  <c r="L539" i="67"/>
  <c r="N539" i="67"/>
  <c r="L540" i="67"/>
  <c r="N540" i="67"/>
  <c r="L541" i="67"/>
  <c r="N541" i="67"/>
  <c r="L542" i="67"/>
  <c r="N542" i="67"/>
  <c r="L543" i="67"/>
  <c r="N543" i="67"/>
  <c r="L544" i="67"/>
  <c r="N544" i="67"/>
  <c r="L545" i="67"/>
  <c r="N545" i="67"/>
  <c r="L546" i="67"/>
  <c r="N546" i="67"/>
  <c r="L547" i="67"/>
  <c r="N547" i="67"/>
  <c r="L548" i="67"/>
  <c r="N548" i="67"/>
  <c r="L549" i="67"/>
  <c r="N549" i="67"/>
  <c r="L550" i="67"/>
  <c r="N550" i="67"/>
  <c r="L551" i="67"/>
  <c r="N551" i="67"/>
  <c r="L552" i="67"/>
  <c r="N552" i="67"/>
  <c r="L553" i="67"/>
  <c r="N553" i="67"/>
  <c r="L554" i="67"/>
  <c r="N554" i="67"/>
  <c r="L555" i="67"/>
  <c r="N555" i="67"/>
  <c r="L556" i="67"/>
  <c r="N556" i="67"/>
  <c r="L557" i="67"/>
  <c r="N557" i="67"/>
  <c r="L558" i="67"/>
  <c r="N558" i="67"/>
  <c r="L559" i="67"/>
  <c r="N559" i="67"/>
  <c r="L560" i="67"/>
  <c r="N560" i="67"/>
  <c r="L561" i="67"/>
  <c r="N561" i="67"/>
  <c r="L562" i="67"/>
  <c r="N562" i="67"/>
  <c r="L563" i="67"/>
  <c r="N563" i="67"/>
  <c r="L564" i="67"/>
  <c r="N564" i="67"/>
  <c r="L565" i="67"/>
  <c r="N565" i="67"/>
  <c r="L566" i="67"/>
  <c r="N566" i="67"/>
  <c r="L567" i="67"/>
  <c r="N567" i="67"/>
  <c r="L568" i="67"/>
  <c r="N568" i="67"/>
  <c r="L569" i="67"/>
  <c r="N569" i="67"/>
  <c r="L570" i="67"/>
  <c r="N570" i="67"/>
  <c r="L571" i="67"/>
  <c r="N571" i="67"/>
  <c r="L572" i="67"/>
  <c r="N572" i="67"/>
  <c r="L573" i="67"/>
  <c r="N573" i="67"/>
  <c r="L574" i="67"/>
  <c r="N574" i="67"/>
  <c r="L575" i="67"/>
  <c r="N575" i="67"/>
  <c r="L576" i="67"/>
  <c r="N576" i="67"/>
  <c r="L577" i="67"/>
  <c r="N577" i="67"/>
  <c r="L578" i="67"/>
  <c r="N578" i="67"/>
  <c r="L579" i="67"/>
  <c r="N579" i="67"/>
  <c r="L580" i="67"/>
  <c r="N580" i="67"/>
  <c r="L581" i="67"/>
  <c r="N581" i="67"/>
  <c r="L582" i="67"/>
  <c r="N582" i="67"/>
  <c r="L583" i="67"/>
  <c r="N583" i="67"/>
  <c r="L584" i="67"/>
  <c r="N584" i="67"/>
  <c r="L585" i="67"/>
  <c r="N585" i="67"/>
  <c r="L586" i="67"/>
  <c r="N586" i="67"/>
  <c r="L587" i="67"/>
  <c r="N587" i="67"/>
  <c r="L588" i="67"/>
  <c r="N588" i="67"/>
  <c r="L589" i="67"/>
  <c r="N589" i="67"/>
  <c r="L590" i="67"/>
  <c r="N590" i="67"/>
  <c r="L591" i="67"/>
  <c r="N591" i="67"/>
  <c r="L592" i="67"/>
  <c r="N592" i="67"/>
  <c r="L593" i="67"/>
  <c r="N593" i="67"/>
  <c r="L594" i="67"/>
  <c r="N594" i="67"/>
  <c r="L595" i="67"/>
  <c r="N595" i="67"/>
  <c r="L596" i="67"/>
  <c r="N596" i="67"/>
  <c r="L597" i="67"/>
  <c r="N597" i="67"/>
  <c r="L598" i="67"/>
  <c r="N598" i="67"/>
  <c r="L599" i="67"/>
  <c r="N599" i="67"/>
  <c r="L600" i="67"/>
  <c r="N600" i="67"/>
  <c r="L601" i="67"/>
  <c r="N601" i="67"/>
  <c r="L602" i="67"/>
  <c r="N602" i="67"/>
  <c r="L603" i="67"/>
  <c r="N603" i="67"/>
  <c r="L604" i="67"/>
  <c r="N604" i="67"/>
  <c r="L605" i="67"/>
  <c r="N605" i="67"/>
  <c r="L606" i="67"/>
  <c r="N606" i="67"/>
  <c r="L607" i="67"/>
  <c r="N607" i="67"/>
  <c r="L608" i="67"/>
  <c r="N608" i="67"/>
  <c r="L609" i="67"/>
  <c r="N609" i="67"/>
  <c r="L610" i="67"/>
  <c r="N610" i="67"/>
  <c r="L611" i="67"/>
  <c r="N611" i="67"/>
  <c r="L612" i="67"/>
  <c r="N612" i="67"/>
  <c r="L613" i="67"/>
  <c r="N613" i="67"/>
  <c r="L614" i="67"/>
  <c r="N614" i="67"/>
  <c r="L615" i="67"/>
  <c r="N615" i="67"/>
  <c r="L616" i="67"/>
  <c r="N616" i="67"/>
  <c r="L617" i="67"/>
  <c r="N617" i="67"/>
  <c r="L618" i="67"/>
  <c r="N618" i="67"/>
  <c r="L619" i="67"/>
  <c r="N619" i="67"/>
  <c r="L620" i="67"/>
  <c r="N620" i="67"/>
  <c r="L621" i="67"/>
  <c r="N621" i="67"/>
  <c r="L622" i="67"/>
  <c r="N622" i="67"/>
  <c r="L623" i="67"/>
  <c r="N623" i="67"/>
  <c r="L624" i="67"/>
  <c r="N624" i="67"/>
  <c r="L625" i="67"/>
  <c r="N625" i="67"/>
  <c r="L626" i="67"/>
  <c r="N626" i="67"/>
  <c r="L627" i="67"/>
  <c r="N627" i="67"/>
  <c r="L628" i="67"/>
  <c r="N628" i="67"/>
  <c r="L629" i="67"/>
  <c r="N629" i="67"/>
  <c r="L630" i="67"/>
  <c r="N630" i="67"/>
  <c r="L631" i="67"/>
  <c r="N631" i="67"/>
  <c r="L632" i="67"/>
  <c r="N632" i="67"/>
  <c r="L633" i="67"/>
  <c r="N633" i="67"/>
  <c r="L634" i="67"/>
  <c r="N634" i="67"/>
  <c r="L635" i="67"/>
  <c r="N635" i="67"/>
  <c r="L636" i="67"/>
  <c r="N636" i="67"/>
  <c r="L637" i="67"/>
  <c r="N637" i="67"/>
  <c r="L638" i="67"/>
  <c r="N638" i="67"/>
  <c r="L639" i="67"/>
  <c r="N639" i="67"/>
  <c r="L640" i="67"/>
  <c r="N640" i="67"/>
  <c r="L641" i="67"/>
  <c r="N641" i="67"/>
  <c r="L642" i="67"/>
  <c r="N642" i="67"/>
  <c r="L643" i="67"/>
  <c r="N643" i="67"/>
  <c r="L644" i="67"/>
  <c r="N644" i="67"/>
  <c r="L645" i="67"/>
  <c r="N645" i="67"/>
  <c r="L646" i="67"/>
  <c r="N646" i="67"/>
  <c r="L647" i="67"/>
  <c r="N647" i="67"/>
  <c r="L648" i="67"/>
  <c r="N648" i="67"/>
  <c r="L649" i="67"/>
  <c r="N649" i="67"/>
  <c r="L650" i="67"/>
  <c r="N650" i="67"/>
  <c r="L651" i="67"/>
  <c r="N651" i="67"/>
  <c r="L652" i="67"/>
  <c r="N652" i="67"/>
  <c r="L653" i="67"/>
  <c r="N653" i="67"/>
  <c r="L654" i="67"/>
  <c r="N654" i="67"/>
  <c r="L655" i="67"/>
  <c r="N655" i="67"/>
  <c r="L656" i="67"/>
  <c r="N656" i="67"/>
  <c r="L657" i="67"/>
  <c r="N657" i="67"/>
  <c r="L658" i="67"/>
  <c r="N658" i="67"/>
  <c r="L659" i="67"/>
  <c r="N659" i="67"/>
  <c r="L660" i="67"/>
  <c r="N660" i="67"/>
  <c r="L661" i="67"/>
  <c r="N661" i="67"/>
  <c r="L662" i="67"/>
  <c r="N662" i="67"/>
  <c r="L663" i="67"/>
  <c r="N663" i="67"/>
  <c r="L664" i="67"/>
  <c r="N664" i="67"/>
  <c r="L665" i="67"/>
  <c r="N665" i="67"/>
  <c r="L666" i="67"/>
  <c r="N666" i="67"/>
  <c r="L667" i="67"/>
  <c r="N667" i="67"/>
  <c r="L668" i="67"/>
  <c r="N668" i="67"/>
  <c r="L669" i="67"/>
  <c r="N669" i="67"/>
  <c r="L670" i="67"/>
  <c r="N670" i="67"/>
  <c r="L671" i="67"/>
  <c r="N671" i="67"/>
  <c r="L672" i="67"/>
  <c r="N672" i="67"/>
  <c r="L673" i="67"/>
  <c r="N673" i="67"/>
  <c r="L674" i="67"/>
  <c r="N674" i="67"/>
  <c r="L675" i="67"/>
  <c r="N675" i="67"/>
  <c r="L676" i="67"/>
  <c r="N676" i="67"/>
  <c r="L677" i="67"/>
  <c r="N677" i="67"/>
  <c r="L678" i="67"/>
  <c r="N678" i="67"/>
  <c r="L679" i="67"/>
  <c r="N679" i="67"/>
  <c r="L680" i="67"/>
  <c r="N680" i="67"/>
  <c r="L681" i="67"/>
  <c r="N681" i="67"/>
  <c r="L682" i="67"/>
  <c r="N682" i="67"/>
  <c r="L683" i="67"/>
  <c r="N683" i="67"/>
  <c r="L684" i="67"/>
  <c r="N684" i="67"/>
  <c r="L685" i="67"/>
  <c r="N685" i="67"/>
  <c r="L686" i="67"/>
  <c r="N686" i="67"/>
  <c r="L687" i="67"/>
  <c r="N687" i="67"/>
  <c r="L688" i="67"/>
  <c r="N688" i="67"/>
  <c r="L689" i="67"/>
  <c r="N689" i="67"/>
  <c r="L690" i="67"/>
  <c r="N690" i="67"/>
  <c r="L691" i="67"/>
  <c r="N691" i="67"/>
  <c r="L692" i="67"/>
  <c r="N692" i="67"/>
  <c r="L693" i="67"/>
  <c r="N693" i="67"/>
  <c r="L694" i="67"/>
  <c r="N694" i="67"/>
  <c r="L695" i="67"/>
  <c r="N695" i="67"/>
  <c r="L696" i="67"/>
  <c r="N696" i="67"/>
  <c r="L697" i="67"/>
  <c r="N697" i="67"/>
  <c r="L698" i="67"/>
  <c r="N698" i="67"/>
  <c r="L699" i="67"/>
  <c r="N699" i="67"/>
  <c r="L700" i="67"/>
  <c r="N700" i="67"/>
  <c r="L701" i="67"/>
  <c r="N701" i="67"/>
  <c r="L702" i="67"/>
  <c r="N702" i="67"/>
  <c r="L703" i="67"/>
  <c r="N703" i="67"/>
  <c r="L704" i="67"/>
  <c r="N704" i="67"/>
  <c r="L705" i="67"/>
  <c r="N705" i="67"/>
  <c r="L706" i="67"/>
  <c r="N706" i="67"/>
  <c r="L707" i="67"/>
  <c r="N707" i="67"/>
  <c r="L708" i="67"/>
  <c r="N708" i="67"/>
  <c r="L709" i="67"/>
  <c r="N709" i="67"/>
  <c r="L710" i="67"/>
  <c r="N710" i="67"/>
  <c r="L711" i="67"/>
  <c r="N711" i="67"/>
  <c r="L712" i="67"/>
  <c r="N712" i="67"/>
  <c r="L713" i="67"/>
  <c r="N713" i="67"/>
  <c r="L714" i="67"/>
  <c r="N714" i="67"/>
  <c r="L715" i="67"/>
  <c r="N715" i="67"/>
  <c r="L716" i="67"/>
  <c r="N716" i="67"/>
  <c r="L717" i="67"/>
  <c r="N717" i="67"/>
  <c r="L718" i="67"/>
  <c r="N718" i="67"/>
  <c r="L719" i="67"/>
  <c r="N719" i="67"/>
  <c r="L720" i="67"/>
  <c r="N720" i="67"/>
  <c r="L721" i="67"/>
  <c r="N721" i="67"/>
  <c r="L722" i="67"/>
  <c r="N722" i="67"/>
  <c r="L723" i="67"/>
  <c r="N723" i="67"/>
  <c r="L724" i="67"/>
  <c r="N724" i="67"/>
  <c r="L725" i="67"/>
  <c r="N725" i="67"/>
  <c r="L726" i="67"/>
  <c r="N726" i="67"/>
  <c r="L727" i="67"/>
  <c r="N727" i="67"/>
  <c r="L728" i="67"/>
  <c r="N728" i="67"/>
  <c r="L729" i="67"/>
  <c r="N729" i="67"/>
  <c r="L730" i="67"/>
  <c r="N730" i="67"/>
  <c r="L731" i="67"/>
  <c r="N731" i="67"/>
  <c r="L732" i="67"/>
  <c r="N732" i="67"/>
  <c r="L733" i="67"/>
  <c r="N733" i="67"/>
  <c r="L734" i="67"/>
  <c r="N734" i="67"/>
  <c r="L735" i="67"/>
  <c r="N735" i="67"/>
  <c r="L736" i="67"/>
  <c r="N736" i="67"/>
  <c r="L737" i="67"/>
  <c r="N737" i="67"/>
  <c r="L738" i="67"/>
  <c r="N738" i="67"/>
  <c r="L739" i="67"/>
  <c r="N739" i="67"/>
  <c r="L740" i="67"/>
  <c r="N740" i="67"/>
  <c r="L741" i="67"/>
  <c r="N741" i="67"/>
  <c r="L742" i="67"/>
  <c r="N742" i="67"/>
  <c r="L743" i="67"/>
  <c r="N743" i="67"/>
  <c r="L744" i="67"/>
  <c r="N744" i="67"/>
  <c r="L745" i="67"/>
  <c r="N745" i="67"/>
  <c r="L746" i="67"/>
  <c r="N746" i="67"/>
  <c r="L747" i="67"/>
  <c r="N747" i="67"/>
  <c r="L748" i="67"/>
  <c r="N748" i="67"/>
  <c r="L749" i="67"/>
  <c r="N749" i="67"/>
  <c r="L750" i="67"/>
  <c r="N750" i="67"/>
  <c r="L751" i="67"/>
  <c r="N751" i="67"/>
  <c r="L752" i="67"/>
  <c r="N752" i="67"/>
  <c r="L753" i="67"/>
  <c r="N753" i="67"/>
  <c r="L754" i="67"/>
  <c r="N754" i="67"/>
  <c r="L755" i="67"/>
  <c r="N755" i="67"/>
  <c r="L756" i="67"/>
  <c r="N756" i="67"/>
  <c r="L757" i="67"/>
  <c r="N757" i="67"/>
  <c r="L758" i="67"/>
  <c r="N758" i="67"/>
  <c r="L759" i="67"/>
  <c r="N759" i="67"/>
  <c r="L760" i="67"/>
  <c r="N760" i="67"/>
  <c r="L761" i="67"/>
  <c r="N761" i="67"/>
  <c r="L762" i="67"/>
  <c r="N762" i="67"/>
  <c r="L763" i="67"/>
  <c r="N763" i="67"/>
  <c r="L764" i="67"/>
  <c r="N764" i="67"/>
  <c r="L765" i="67"/>
  <c r="N765" i="67"/>
  <c r="L766" i="67"/>
  <c r="N766" i="67"/>
  <c r="L767" i="67"/>
  <c r="N767" i="67"/>
  <c r="L768" i="67"/>
  <c r="N768" i="67"/>
  <c r="L769" i="67"/>
  <c r="N769" i="67"/>
  <c r="L770" i="67"/>
  <c r="N770" i="67"/>
  <c r="L771" i="67"/>
  <c r="N771" i="67"/>
  <c r="L772" i="67"/>
  <c r="N772" i="67"/>
  <c r="L773" i="67"/>
  <c r="N773" i="67"/>
  <c r="L774" i="67"/>
  <c r="N774" i="67"/>
  <c r="L775" i="67"/>
  <c r="N775" i="67"/>
  <c r="L776" i="67"/>
  <c r="N776" i="67"/>
  <c r="L777" i="67"/>
  <c r="N777" i="67"/>
  <c r="L778" i="67"/>
  <c r="N778" i="67"/>
  <c r="L779" i="67"/>
  <c r="N779" i="67"/>
  <c r="L780" i="67"/>
  <c r="N780" i="67"/>
  <c r="L781" i="67"/>
  <c r="N781" i="67"/>
  <c r="L782" i="67"/>
  <c r="N782" i="67"/>
  <c r="L783" i="67"/>
  <c r="N783" i="67"/>
  <c r="L784" i="67"/>
  <c r="N784" i="67"/>
  <c r="L785" i="67"/>
  <c r="N785" i="67"/>
  <c r="L786" i="67"/>
  <c r="N786" i="67"/>
  <c r="L787" i="67"/>
  <c r="N787" i="67"/>
  <c r="L788" i="67"/>
  <c r="N788" i="67"/>
  <c r="L789" i="67"/>
  <c r="N789" i="67"/>
  <c r="L790" i="67"/>
  <c r="N790" i="67"/>
  <c r="L791" i="67"/>
  <c r="N791" i="67"/>
  <c r="L792" i="67"/>
  <c r="N792" i="67"/>
  <c r="L793" i="67"/>
  <c r="N793" i="67"/>
  <c r="L794" i="67"/>
  <c r="N794" i="67"/>
  <c r="L795" i="67"/>
  <c r="N795" i="67"/>
  <c r="L796" i="67"/>
  <c r="N796" i="67"/>
  <c r="L797" i="67"/>
  <c r="N797" i="67"/>
  <c r="L798" i="67"/>
  <c r="N798" i="67"/>
  <c r="L799" i="67"/>
  <c r="N799" i="67"/>
  <c r="L800" i="67"/>
  <c r="N800" i="67"/>
  <c r="L801" i="67"/>
  <c r="N801" i="67"/>
  <c r="L802" i="67"/>
  <c r="N802" i="67"/>
  <c r="L803" i="67"/>
  <c r="N803" i="67"/>
  <c r="L804" i="67"/>
  <c r="N804" i="67"/>
  <c r="L805" i="67"/>
  <c r="N805" i="67"/>
  <c r="L806" i="67"/>
  <c r="N806" i="67"/>
  <c r="L807" i="67"/>
  <c r="N807" i="67"/>
  <c r="L808" i="67"/>
  <c r="N808" i="67"/>
  <c r="L809" i="67"/>
  <c r="N809" i="67"/>
  <c r="L810" i="67"/>
  <c r="N810" i="67"/>
  <c r="L811" i="67"/>
  <c r="N811" i="67"/>
  <c r="L812" i="67"/>
  <c r="N812" i="67"/>
  <c r="L813" i="67"/>
  <c r="N813" i="67"/>
  <c r="L814" i="67"/>
  <c r="N814" i="67"/>
  <c r="L815" i="67"/>
  <c r="N815" i="67"/>
  <c r="L816" i="67"/>
  <c r="N816" i="67"/>
  <c r="L817" i="67"/>
  <c r="N817" i="67"/>
  <c r="L818" i="67"/>
  <c r="N818" i="67"/>
  <c r="L819" i="67"/>
  <c r="N819" i="67"/>
  <c r="L820" i="67"/>
  <c r="N820" i="67"/>
  <c r="L821" i="67"/>
  <c r="N821" i="67"/>
  <c r="L822" i="67"/>
  <c r="N822" i="67"/>
  <c r="L823" i="67"/>
  <c r="N823" i="67"/>
  <c r="L824" i="67"/>
  <c r="N824" i="67"/>
  <c r="L825" i="67"/>
  <c r="N825" i="67"/>
  <c r="L826" i="67"/>
  <c r="N826" i="67"/>
  <c r="L827" i="67"/>
  <c r="N827" i="67"/>
  <c r="L828" i="67"/>
  <c r="N828" i="67"/>
  <c r="L829" i="67"/>
  <c r="N829" i="67"/>
  <c r="L830" i="67"/>
  <c r="N830" i="67"/>
  <c r="L831" i="67"/>
  <c r="N831" i="67"/>
  <c r="L832" i="67"/>
  <c r="N832" i="67"/>
  <c r="L833" i="67"/>
  <c r="N833" i="67"/>
  <c r="L834" i="67"/>
  <c r="N834" i="67"/>
  <c r="L835" i="67"/>
  <c r="N835" i="67"/>
  <c r="L836" i="67"/>
  <c r="N836" i="67"/>
  <c r="L837" i="67"/>
  <c r="N837" i="67"/>
  <c r="L838" i="67"/>
  <c r="N838" i="67"/>
  <c r="L839" i="67"/>
  <c r="N839" i="67"/>
  <c r="L840" i="67"/>
  <c r="N840" i="67"/>
  <c r="L841" i="67"/>
  <c r="N841" i="67"/>
  <c r="L842" i="67"/>
  <c r="N842" i="67"/>
  <c r="L843" i="67"/>
  <c r="N843" i="67"/>
  <c r="L844" i="67"/>
  <c r="N844" i="67"/>
  <c r="L845" i="67"/>
  <c r="N845" i="67"/>
  <c r="L846" i="67"/>
  <c r="N846" i="67"/>
  <c r="L847" i="67"/>
  <c r="N847" i="67"/>
  <c r="L848" i="67"/>
  <c r="N848" i="67"/>
  <c r="L849" i="67"/>
  <c r="N849" i="67"/>
  <c r="L850" i="67"/>
  <c r="N850" i="67"/>
  <c r="L851" i="67"/>
  <c r="N851" i="67"/>
  <c r="L852" i="67"/>
  <c r="N852" i="67"/>
  <c r="L853" i="67"/>
  <c r="N853" i="67"/>
  <c r="L854" i="67"/>
  <c r="N854" i="67"/>
  <c r="L855" i="67"/>
  <c r="N855" i="67"/>
  <c r="L856" i="67"/>
  <c r="N856" i="67"/>
  <c r="L857" i="67"/>
  <c r="N857" i="67"/>
  <c r="L858" i="67"/>
  <c r="N858" i="67"/>
  <c r="L859" i="67"/>
  <c r="N859" i="67"/>
  <c r="L860" i="67"/>
  <c r="N860" i="67"/>
  <c r="L861" i="67"/>
  <c r="N861" i="67"/>
  <c r="L862" i="67"/>
  <c r="N862" i="67"/>
  <c r="L863" i="67"/>
  <c r="N863" i="67"/>
  <c r="L864" i="67"/>
  <c r="N864" i="67"/>
  <c r="L865" i="67"/>
  <c r="N865" i="67"/>
  <c r="L866" i="67"/>
  <c r="N866" i="67"/>
  <c r="L867" i="67"/>
  <c r="N867" i="67"/>
  <c r="L868" i="67"/>
  <c r="N868" i="67"/>
  <c r="L869" i="67"/>
  <c r="N869" i="67"/>
  <c r="L870" i="67"/>
  <c r="N870" i="67"/>
  <c r="L871" i="67"/>
  <c r="N871" i="67"/>
  <c r="L872" i="67"/>
  <c r="N872" i="67"/>
  <c r="L873" i="67"/>
  <c r="N873" i="67"/>
  <c r="L874" i="67"/>
  <c r="N874" i="67"/>
  <c r="L875" i="67"/>
  <c r="N875" i="67"/>
  <c r="L876" i="67"/>
  <c r="N876" i="67"/>
  <c r="L877" i="67"/>
  <c r="N877" i="67"/>
  <c r="L878" i="67"/>
  <c r="N878" i="67"/>
  <c r="L879" i="67"/>
  <c r="N879" i="67"/>
  <c r="L880" i="67"/>
  <c r="N880" i="67"/>
  <c r="L881" i="67"/>
  <c r="N881" i="67"/>
  <c r="L882" i="67"/>
  <c r="N882" i="67"/>
  <c r="L883" i="67"/>
  <c r="N883" i="67"/>
  <c r="L884" i="67"/>
  <c r="N884" i="67"/>
  <c r="L885" i="67"/>
  <c r="N885" i="67"/>
  <c r="L886" i="67"/>
  <c r="N886" i="67"/>
  <c r="L887" i="67"/>
  <c r="N887" i="67"/>
  <c r="L888" i="67"/>
  <c r="N888" i="67"/>
  <c r="L889" i="67"/>
  <c r="N889" i="67"/>
  <c r="L890" i="67"/>
  <c r="N890" i="67"/>
  <c r="L891" i="67"/>
  <c r="N891" i="67"/>
  <c r="L892" i="67"/>
  <c r="N892" i="67"/>
  <c r="L893" i="67"/>
  <c r="N893" i="67"/>
  <c r="L894" i="67"/>
  <c r="N894" i="67"/>
  <c r="L895" i="67"/>
  <c r="N895" i="67"/>
  <c r="L896" i="67"/>
  <c r="N896" i="67"/>
  <c r="L897" i="67"/>
  <c r="N897" i="67"/>
  <c r="L898" i="67"/>
  <c r="N898" i="67"/>
  <c r="L899" i="67"/>
  <c r="N899" i="67"/>
  <c r="L900" i="67"/>
  <c r="N900" i="67"/>
  <c r="L901" i="67"/>
  <c r="N901" i="67"/>
  <c r="L902" i="67"/>
  <c r="N902" i="67"/>
  <c r="L903" i="67"/>
  <c r="N903" i="67"/>
  <c r="L904" i="67"/>
  <c r="N904" i="67"/>
  <c r="L905" i="67"/>
  <c r="N905" i="67"/>
  <c r="L906" i="67"/>
  <c r="N906" i="67"/>
  <c r="L907" i="67"/>
  <c r="N907" i="67"/>
  <c r="L908" i="67"/>
  <c r="N908" i="67"/>
  <c r="L909" i="67"/>
  <c r="N909" i="67"/>
  <c r="L910" i="67"/>
  <c r="N910" i="67"/>
  <c r="L911" i="67"/>
  <c r="N911" i="67"/>
  <c r="L912" i="67"/>
  <c r="N912" i="67"/>
  <c r="L913" i="67"/>
  <c r="N913" i="67"/>
  <c r="L914" i="67"/>
  <c r="N914" i="67"/>
  <c r="L915" i="67"/>
  <c r="N915" i="67"/>
  <c r="L916" i="67"/>
  <c r="N916" i="67"/>
  <c r="L917" i="67"/>
  <c r="N917" i="67"/>
  <c r="L918" i="67"/>
  <c r="N918" i="67"/>
  <c r="L919" i="67"/>
  <c r="N919" i="67"/>
  <c r="L920" i="67"/>
  <c r="N920" i="67"/>
  <c r="L921" i="67"/>
  <c r="N921" i="67"/>
  <c r="L922" i="67"/>
  <c r="N922" i="67"/>
  <c r="L923" i="67"/>
  <c r="N923" i="67"/>
  <c r="L924" i="67"/>
  <c r="N924" i="67"/>
  <c r="L925" i="67"/>
  <c r="N925" i="67"/>
  <c r="L926" i="67"/>
  <c r="N926" i="67"/>
  <c r="L927" i="67"/>
  <c r="N927" i="67"/>
  <c r="L928" i="67"/>
  <c r="N928" i="67"/>
  <c r="L929" i="67"/>
  <c r="N929" i="67"/>
  <c r="L930" i="67"/>
  <c r="N930" i="67"/>
  <c r="L931" i="67"/>
  <c r="N931" i="67"/>
  <c r="L932" i="67"/>
  <c r="N932" i="67"/>
  <c r="L933" i="67"/>
  <c r="N933" i="67"/>
  <c r="L934" i="67"/>
  <c r="N934" i="67"/>
  <c r="L935" i="67"/>
  <c r="N935" i="67"/>
  <c r="L936" i="67"/>
  <c r="N936" i="67"/>
  <c r="L937" i="67"/>
  <c r="N937" i="67"/>
  <c r="L938" i="67"/>
  <c r="N938" i="67"/>
  <c r="L939" i="67"/>
  <c r="N939" i="67"/>
  <c r="L940" i="67"/>
  <c r="N940" i="67"/>
  <c r="L941" i="67"/>
  <c r="N941" i="67"/>
  <c r="L942" i="67"/>
  <c r="N942" i="67"/>
  <c r="L943" i="67"/>
  <c r="N943" i="67"/>
  <c r="L944" i="67"/>
  <c r="N944" i="67"/>
  <c r="L945" i="67"/>
  <c r="N945" i="67"/>
  <c r="L946" i="67"/>
  <c r="N946" i="67"/>
  <c r="L947" i="67"/>
  <c r="N947" i="67"/>
  <c r="L948" i="67"/>
  <c r="N948" i="67"/>
  <c r="L949" i="67"/>
  <c r="N949" i="67"/>
  <c r="L950" i="67"/>
  <c r="N950" i="67"/>
  <c r="L951" i="67"/>
  <c r="N951" i="67"/>
  <c r="L952" i="67"/>
  <c r="N952" i="67"/>
  <c r="L953" i="67"/>
  <c r="N953" i="67"/>
  <c r="L954" i="67"/>
  <c r="N954" i="67"/>
  <c r="L955" i="67"/>
  <c r="N955" i="67"/>
  <c r="L956" i="67"/>
  <c r="N956" i="67"/>
  <c r="L957" i="67"/>
  <c r="N957" i="67"/>
  <c r="L958" i="67"/>
  <c r="N958" i="67"/>
  <c r="L959" i="67"/>
  <c r="N959" i="67"/>
  <c r="L960" i="67"/>
  <c r="N960" i="67"/>
  <c r="L961" i="67"/>
  <c r="N961" i="67"/>
  <c r="L962" i="67"/>
  <c r="N962" i="67"/>
  <c r="L963" i="67"/>
  <c r="N963" i="67"/>
  <c r="L964" i="67"/>
  <c r="N964" i="67"/>
  <c r="L965" i="67"/>
  <c r="N965" i="67"/>
  <c r="L966" i="67"/>
  <c r="N966" i="67"/>
  <c r="L967" i="67"/>
  <c r="N967" i="67"/>
  <c r="L968" i="67"/>
  <c r="N968" i="67"/>
  <c r="L969" i="67"/>
  <c r="N969" i="67"/>
  <c r="L970" i="67"/>
  <c r="N970" i="67"/>
  <c r="L971" i="67"/>
  <c r="N971" i="67"/>
  <c r="L972" i="67"/>
  <c r="N972" i="67"/>
  <c r="L973" i="67"/>
  <c r="N973" i="67"/>
  <c r="L974" i="67"/>
  <c r="N974" i="67"/>
  <c r="L975" i="67"/>
  <c r="N975" i="67"/>
  <c r="L976" i="67"/>
  <c r="N976" i="67"/>
  <c r="L977" i="67"/>
  <c r="N977" i="67"/>
  <c r="L978" i="67"/>
  <c r="N978" i="67"/>
  <c r="L979" i="67"/>
  <c r="N979" i="67"/>
  <c r="L980" i="67"/>
  <c r="N980" i="67"/>
  <c r="L981" i="67"/>
  <c r="N981" i="67"/>
  <c r="L982" i="67"/>
  <c r="N982" i="67"/>
  <c r="L983" i="67"/>
  <c r="N983" i="67"/>
  <c r="L984" i="67"/>
  <c r="N984" i="67"/>
  <c r="L985" i="67"/>
  <c r="N985" i="67"/>
  <c r="L986" i="67"/>
  <c r="N986" i="67"/>
  <c r="L987" i="67"/>
  <c r="N987" i="67"/>
  <c r="L988" i="67"/>
  <c r="N988" i="67"/>
  <c r="L989" i="67"/>
  <c r="N989" i="67"/>
  <c r="L990" i="67"/>
  <c r="N990" i="67"/>
  <c r="L991" i="67"/>
  <c r="N991" i="67"/>
  <c r="L992" i="67"/>
  <c r="N992" i="67"/>
  <c r="L993" i="67"/>
  <c r="N993" i="67"/>
  <c r="L994" i="67"/>
  <c r="N994" i="67"/>
  <c r="L995" i="67"/>
  <c r="N995" i="67"/>
  <c r="L996" i="67"/>
  <c r="N996" i="67"/>
  <c r="L997" i="67"/>
  <c r="N997" i="67"/>
  <c r="L998" i="67"/>
  <c r="N998" i="67"/>
  <c r="L999" i="67"/>
  <c r="N999" i="67"/>
  <c r="L1000" i="67"/>
  <c r="N1000" i="67"/>
  <c r="L1001" i="67"/>
  <c r="N1001" i="67"/>
  <c r="L1002" i="67"/>
  <c r="N1002" i="67"/>
  <c r="L1003" i="67"/>
  <c r="N1003" i="67"/>
  <c r="L1004" i="67"/>
  <c r="N1004" i="67"/>
  <c r="L1005" i="67"/>
  <c r="N1005" i="67"/>
  <c r="L1006" i="67"/>
  <c r="N1006" i="67"/>
  <c r="L1007" i="67"/>
  <c r="N1007" i="67"/>
  <c r="L1008" i="67"/>
  <c r="N1008" i="67"/>
  <c r="L1009" i="67"/>
  <c r="N1009" i="67"/>
  <c r="L1010" i="67"/>
  <c r="N1010" i="67"/>
  <c r="L1011" i="67"/>
  <c r="N1011" i="67"/>
  <c r="L1012" i="67"/>
  <c r="N1012" i="67"/>
  <c r="L1013" i="67"/>
  <c r="N1013" i="67"/>
  <c r="L1014" i="67"/>
  <c r="N1014" i="67"/>
  <c r="L1015" i="67"/>
  <c r="N1015" i="67"/>
  <c r="L1016" i="67"/>
  <c r="N1016" i="67"/>
  <c r="L1017" i="67"/>
  <c r="N1017" i="67"/>
  <c r="L1018" i="67"/>
  <c r="N1018" i="67"/>
  <c r="L1019" i="67"/>
  <c r="N1019" i="67"/>
  <c r="L1020" i="67"/>
  <c r="N1020" i="67"/>
  <c r="L1021" i="67"/>
  <c r="N1021" i="67"/>
  <c r="L1022" i="67"/>
  <c r="N1022" i="67"/>
  <c r="L1023" i="67"/>
  <c r="N1023" i="67"/>
  <c r="L1024" i="67"/>
  <c r="N1024" i="67"/>
  <c r="L1025" i="67"/>
  <c r="N1025" i="67"/>
  <c r="L1026" i="67"/>
  <c r="N1026" i="67"/>
  <c r="L1027" i="67"/>
  <c r="N1027" i="67"/>
  <c r="L1028" i="67"/>
  <c r="N1028" i="67"/>
  <c r="L1029" i="67"/>
  <c r="N1029" i="67"/>
  <c r="L1030" i="67"/>
  <c r="N1030" i="67"/>
  <c r="L1031" i="67"/>
  <c r="N1031" i="67"/>
  <c r="L1032" i="67"/>
  <c r="N1032" i="67"/>
  <c r="L1033" i="67"/>
  <c r="N1033" i="67"/>
  <c r="L1034" i="67"/>
  <c r="N1034" i="67"/>
  <c r="L1035" i="67"/>
  <c r="N1035" i="67"/>
  <c r="L1036" i="67"/>
  <c r="N1036" i="67"/>
  <c r="L1037" i="67"/>
  <c r="N1037" i="67"/>
  <c r="L1038" i="67"/>
  <c r="N1038" i="67"/>
  <c r="L1039" i="67"/>
  <c r="N1039" i="67"/>
  <c r="L1040" i="67"/>
  <c r="N1040" i="67"/>
  <c r="L1041" i="67"/>
  <c r="N1041" i="67"/>
  <c r="L1042" i="67"/>
  <c r="N1042" i="67"/>
  <c r="L1043" i="67"/>
  <c r="N1043" i="67"/>
  <c r="L1044" i="67"/>
  <c r="N1044" i="67"/>
  <c r="L1045" i="67"/>
  <c r="N1045" i="67"/>
  <c r="L1046" i="67"/>
  <c r="N1046" i="67"/>
  <c r="L1047" i="67"/>
  <c r="N1047" i="67"/>
  <c r="L1048" i="67"/>
  <c r="N1048" i="67"/>
  <c r="L1049" i="67"/>
  <c r="N1049" i="67"/>
  <c r="L1050" i="67"/>
  <c r="N1050" i="67"/>
  <c r="L1051" i="67"/>
  <c r="N1051" i="67"/>
  <c r="L1052" i="67"/>
  <c r="N1052" i="67"/>
  <c r="L1053" i="67"/>
  <c r="N1053" i="67"/>
  <c r="L1054" i="67"/>
  <c r="N1054" i="67"/>
  <c r="L1055" i="67"/>
  <c r="N1055" i="67"/>
  <c r="L1056" i="67"/>
  <c r="N1056" i="67"/>
  <c r="L1057" i="67"/>
  <c r="N1057" i="67"/>
  <c r="L1058" i="67"/>
  <c r="N1058" i="67"/>
  <c r="L1059" i="67"/>
  <c r="N1059" i="67"/>
  <c r="L1060" i="67"/>
  <c r="N1060" i="67"/>
  <c r="L1061" i="67"/>
  <c r="N1061" i="67"/>
  <c r="L1062" i="67"/>
  <c r="N1062" i="67"/>
  <c r="L1063" i="67"/>
  <c r="N1063" i="67"/>
  <c r="L1064" i="67"/>
  <c r="N1064" i="67"/>
  <c r="L1065" i="67"/>
  <c r="N1065" i="67"/>
  <c r="L1066" i="67"/>
  <c r="N1066" i="67"/>
  <c r="L1067" i="67"/>
  <c r="N1067" i="67"/>
  <c r="L1068" i="67"/>
  <c r="N1068" i="67"/>
  <c r="L1069" i="67"/>
  <c r="N1069" i="67"/>
  <c r="L1070" i="67"/>
  <c r="N1070" i="67"/>
  <c r="L1071" i="67"/>
  <c r="N1071" i="67"/>
  <c r="L1072" i="67"/>
  <c r="N1072" i="67"/>
  <c r="L1073" i="67"/>
  <c r="N1073" i="67"/>
  <c r="L1074" i="67"/>
  <c r="N1074" i="67"/>
  <c r="L1075" i="67"/>
  <c r="N1075" i="67"/>
  <c r="L1076" i="67"/>
  <c r="N1076" i="67"/>
  <c r="L1077" i="67"/>
  <c r="N1077" i="67"/>
  <c r="L1078" i="67"/>
  <c r="N1078" i="67"/>
  <c r="L1079" i="67"/>
  <c r="N1079" i="67"/>
  <c r="L1080" i="67"/>
  <c r="N1080" i="67"/>
  <c r="L1081" i="67"/>
  <c r="N1081" i="67"/>
  <c r="L1082" i="67"/>
  <c r="N1082" i="67"/>
  <c r="L1083" i="67"/>
  <c r="N1083" i="67"/>
  <c r="L1084" i="67"/>
  <c r="N1084" i="67"/>
  <c r="L1085" i="67"/>
  <c r="N1085" i="67"/>
  <c r="L1086" i="67"/>
  <c r="N1086" i="67"/>
  <c r="L1087" i="67"/>
  <c r="N1087" i="67"/>
  <c r="L1088" i="67"/>
  <c r="N1088" i="67"/>
  <c r="L1089" i="67"/>
  <c r="N1089" i="67"/>
  <c r="L1090" i="67"/>
  <c r="N1090" i="67"/>
  <c r="L1091" i="67"/>
  <c r="N1091" i="67"/>
  <c r="L1092" i="67"/>
  <c r="N1092" i="67"/>
  <c r="L1093" i="67"/>
  <c r="N1093" i="67"/>
  <c r="L1094" i="67"/>
  <c r="N1094" i="67"/>
  <c r="L1095" i="67"/>
  <c r="N1095" i="67"/>
  <c r="L1096" i="67"/>
  <c r="N1096" i="67"/>
  <c r="L1097" i="67"/>
  <c r="N1097" i="67"/>
  <c r="L1098" i="67"/>
  <c r="N1098" i="67"/>
  <c r="L1099" i="67"/>
  <c r="N1099" i="67"/>
  <c r="L1100" i="67"/>
  <c r="N1100" i="67"/>
  <c r="L1101" i="67"/>
  <c r="N1101" i="67"/>
  <c r="L1102" i="67"/>
  <c r="N1102" i="67"/>
  <c r="L1103" i="67"/>
  <c r="N1103" i="67"/>
  <c r="L1104" i="67"/>
  <c r="N1104" i="67"/>
  <c r="L1105" i="67"/>
  <c r="N1105" i="67"/>
  <c r="L1106" i="67"/>
  <c r="N1106" i="67"/>
  <c r="L1107" i="67"/>
  <c r="N1107" i="67"/>
  <c r="L1108" i="67"/>
  <c r="N1108" i="67"/>
  <c r="L1109" i="67"/>
  <c r="N1109" i="67"/>
  <c r="L1110" i="67"/>
  <c r="N1110" i="67"/>
  <c r="L1111" i="67"/>
  <c r="N1111" i="67"/>
  <c r="L1112" i="67"/>
  <c r="N1112" i="67"/>
  <c r="L1113" i="67"/>
  <c r="N1113" i="67"/>
  <c r="L1114" i="67"/>
  <c r="N1114" i="67"/>
  <c r="L1115" i="67"/>
  <c r="N1115" i="67"/>
  <c r="L1116" i="67"/>
  <c r="N1116" i="67"/>
  <c r="L1117" i="67"/>
  <c r="N1117" i="67"/>
  <c r="L1118" i="67"/>
  <c r="N1118" i="67"/>
  <c r="L1119" i="67"/>
  <c r="N1119" i="67"/>
  <c r="L1120" i="67"/>
  <c r="N1120" i="67"/>
  <c r="L1121" i="67"/>
  <c r="N1121" i="67"/>
  <c r="L1122" i="67"/>
  <c r="N1122" i="67"/>
  <c r="L1123" i="67"/>
  <c r="N1123" i="67"/>
  <c r="L1124" i="67"/>
  <c r="N1124" i="67"/>
  <c r="L1125" i="67"/>
  <c r="N1125" i="67"/>
  <c r="L1126" i="67"/>
  <c r="N1126" i="67"/>
  <c r="L1127" i="67"/>
  <c r="N1127" i="67"/>
  <c r="L1128" i="67"/>
  <c r="N1128" i="67"/>
  <c r="L1129" i="67"/>
  <c r="N1129" i="67"/>
  <c r="L1130" i="67"/>
  <c r="N1130" i="67"/>
  <c r="L1131" i="67"/>
  <c r="N1131" i="67"/>
  <c r="L1132" i="67"/>
  <c r="N1132" i="67"/>
  <c r="L1133" i="67"/>
  <c r="N1133" i="67"/>
  <c r="L1134" i="67"/>
  <c r="N1134" i="67"/>
  <c r="L1135" i="67"/>
  <c r="N1135" i="67"/>
  <c r="L1136" i="67"/>
  <c r="N1136" i="67"/>
  <c r="L1137" i="67"/>
  <c r="N1137" i="67"/>
  <c r="L1138" i="67"/>
  <c r="N1138" i="67"/>
  <c r="L1139" i="67"/>
  <c r="N1139" i="67"/>
  <c r="L1140" i="67"/>
  <c r="N1140" i="67"/>
  <c r="L1141" i="67"/>
  <c r="N1141" i="67"/>
  <c r="L1142" i="67"/>
  <c r="N1142" i="67"/>
  <c r="L1143" i="67"/>
  <c r="N1143" i="67"/>
  <c r="L1144" i="67"/>
  <c r="N1144" i="67"/>
  <c r="L1145" i="67"/>
  <c r="N1145" i="67"/>
  <c r="L1146" i="67"/>
  <c r="N1146" i="67"/>
  <c r="L1147" i="67"/>
  <c r="N1147" i="67"/>
  <c r="L1148" i="67"/>
  <c r="N1148" i="67"/>
  <c r="L1149" i="67"/>
  <c r="N1149" i="67"/>
  <c r="L1150" i="67"/>
  <c r="N1150" i="67"/>
  <c r="L1151" i="67"/>
  <c r="N1151" i="67"/>
  <c r="L1152" i="67"/>
  <c r="N1152" i="67"/>
  <c r="L1153" i="67"/>
  <c r="N1153" i="67"/>
  <c r="L1154" i="67"/>
  <c r="N1154" i="67"/>
  <c r="L1155" i="67"/>
  <c r="N1155" i="67"/>
  <c r="L1156" i="67"/>
  <c r="N1156" i="67"/>
  <c r="L1157" i="67"/>
  <c r="N1157" i="67"/>
  <c r="L1158" i="67"/>
  <c r="N1158" i="67"/>
  <c r="L1159" i="67"/>
  <c r="N1159" i="67"/>
  <c r="L1160" i="67"/>
  <c r="N1160" i="67"/>
  <c r="L1161" i="67"/>
  <c r="N1161" i="67"/>
  <c r="L1162" i="67"/>
  <c r="N1162" i="67"/>
  <c r="L1163" i="67"/>
  <c r="N1163" i="67"/>
  <c r="L1164" i="67"/>
  <c r="N1164" i="67"/>
  <c r="L1165" i="67"/>
  <c r="N1165" i="67"/>
  <c r="L1166" i="67"/>
  <c r="N1166" i="67"/>
  <c r="L1167" i="67"/>
  <c r="N1167" i="67"/>
  <c r="L1168" i="67"/>
  <c r="N1168" i="67"/>
  <c r="L1169" i="67"/>
  <c r="N1169" i="67"/>
  <c r="L1170" i="67"/>
  <c r="N1170" i="67"/>
  <c r="L1171" i="67"/>
  <c r="N1171" i="67"/>
  <c r="L1172" i="67"/>
  <c r="N1172" i="67"/>
  <c r="L1173" i="67"/>
  <c r="N1173" i="67"/>
  <c r="L1174" i="67"/>
  <c r="N1174" i="67"/>
  <c r="L1175" i="67"/>
  <c r="N1175" i="67"/>
  <c r="L1176" i="67"/>
  <c r="N1176" i="67"/>
  <c r="L1177" i="67"/>
  <c r="N1177" i="67"/>
  <c r="L1178" i="67"/>
  <c r="N1178" i="67"/>
  <c r="L1179" i="67"/>
  <c r="N1179" i="67"/>
  <c r="L1180" i="67"/>
  <c r="N1180" i="67"/>
  <c r="L1181" i="67"/>
  <c r="N1181" i="67"/>
  <c r="L1182" i="67"/>
  <c r="N1182" i="67"/>
  <c r="L1183" i="67"/>
  <c r="N1183" i="67"/>
  <c r="L1184" i="67"/>
  <c r="N1184" i="67"/>
  <c r="L1185" i="67"/>
  <c r="N1185" i="67"/>
  <c r="L1186" i="67"/>
  <c r="N1186" i="67"/>
  <c r="L1187" i="67"/>
  <c r="N1187" i="67"/>
  <c r="L1188" i="67"/>
  <c r="N1188" i="67"/>
  <c r="L1189" i="67"/>
  <c r="N1189" i="67"/>
  <c r="L1190" i="67"/>
  <c r="N1190" i="67"/>
  <c r="L1191" i="67"/>
  <c r="N1191" i="67"/>
  <c r="L1192" i="67"/>
  <c r="N1192" i="67"/>
  <c r="L1193" i="67"/>
  <c r="N1193" i="67"/>
  <c r="L1194" i="67"/>
  <c r="N1194" i="67"/>
  <c r="L1195" i="67"/>
  <c r="N1195" i="67"/>
  <c r="L1196" i="67"/>
  <c r="N1196" i="67"/>
  <c r="L1197" i="67"/>
  <c r="N1197" i="67"/>
  <c r="L1198" i="67"/>
  <c r="N1198" i="67"/>
  <c r="L1199" i="67"/>
  <c r="N1199" i="67"/>
  <c r="L1200" i="67"/>
  <c r="N1200" i="67"/>
  <c r="L1201" i="67"/>
  <c r="N1201" i="67"/>
  <c r="L1202" i="67"/>
  <c r="N1202" i="67"/>
  <c r="L1203" i="67"/>
  <c r="N1203" i="67"/>
  <c r="L1204" i="67"/>
  <c r="N1204" i="67"/>
  <c r="L1205" i="67"/>
  <c r="N1205" i="67"/>
  <c r="L1206" i="67"/>
  <c r="N1206" i="67"/>
  <c r="L1207" i="67"/>
  <c r="N1207" i="67"/>
  <c r="L1208" i="67"/>
  <c r="N1208" i="67"/>
  <c r="L1209" i="67"/>
  <c r="N1209" i="67"/>
  <c r="L1210" i="67"/>
  <c r="N1210" i="67"/>
  <c r="L1211" i="67"/>
  <c r="N1211" i="67"/>
  <c r="L1212" i="67"/>
  <c r="N1212" i="67"/>
  <c r="L1213" i="67"/>
  <c r="N1213" i="67"/>
  <c r="L1214" i="67"/>
  <c r="N1214" i="67"/>
  <c r="L1215" i="67"/>
  <c r="N1215" i="67"/>
  <c r="L1216" i="67"/>
  <c r="N1216" i="67"/>
  <c r="L1217" i="67"/>
  <c r="N1217" i="67"/>
  <c r="L1218" i="67"/>
  <c r="N1218" i="67"/>
  <c r="L1219" i="67"/>
  <c r="N1219" i="67"/>
  <c r="L1220" i="67"/>
  <c r="N1220" i="67"/>
  <c r="L1221" i="67"/>
  <c r="N1221" i="67"/>
  <c r="L1222" i="67"/>
  <c r="N1222" i="67"/>
  <c r="L1223" i="67"/>
  <c r="N1223" i="67"/>
  <c r="L1224" i="67"/>
  <c r="N1224" i="67"/>
  <c r="L1225" i="67"/>
  <c r="N1225" i="67"/>
  <c r="L1226" i="67"/>
  <c r="N1226" i="67"/>
  <c r="L1227" i="67"/>
  <c r="N1227" i="67"/>
  <c r="L1228" i="67"/>
  <c r="N1228" i="67"/>
  <c r="L1229" i="67"/>
  <c r="N1229" i="67"/>
  <c r="L1230" i="67"/>
  <c r="N1230" i="67"/>
  <c r="L1231" i="67"/>
  <c r="N1231" i="67"/>
  <c r="L1232" i="67"/>
  <c r="N1232" i="67"/>
  <c r="L1233" i="67"/>
  <c r="N1233" i="67"/>
  <c r="L1234" i="67"/>
  <c r="N1234" i="67"/>
  <c r="L1235" i="67"/>
  <c r="N1235" i="67"/>
  <c r="L1236" i="67"/>
  <c r="N1236" i="67"/>
  <c r="L1237" i="67"/>
  <c r="N1237" i="67"/>
  <c r="L1238" i="67"/>
  <c r="N1238" i="67"/>
  <c r="L1239" i="67"/>
  <c r="N1239" i="67"/>
  <c r="L1240" i="67"/>
  <c r="N1240" i="67"/>
  <c r="L1241" i="67"/>
  <c r="N1241" i="67"/>
  <c r="L1242" i="67"/>
  <c r="N1242" i="67"/>
  <c r="L1243" i="67"/>
  <c r="N1243" i="67"/>
  <c r="L1244" i="67"/>
  <c r="N1244" i="67"/>
  <c r="L1245" i="67"/>
  <c r="N1245" i="67"/>
  <c r="L1246" i="67"/>
  <c r="N1246" i="67"/>
  <c r="L1247" i="67"/>
  <c r="N1247" i="67"/>
  <c r="L1248" i="67"/>
  <c r="N1248" i="67"/>
  <c r="L1249" i="67"/>
  <c r="N1249" i="67"/>
  <c r="L1250" i="67"/>
  <c r="N1250" i="67"/>
  <c r="L1251" i="67"/>
  <c r="N1251" i="67"/>
  <c r="L1252" i="67"/>
  <c r="N1252" i="67"/>
  <c r="L1253" i="67"/>
  <c r="N1253" i="67"/>
  <c r="L1254" i="67"/>
  <c r="N1254" i="67"/>
  <c r="L1255" i="67"/>
  <c r="N1255" i="67"/>
  <c r="L1256" i="67"/>
  <c r="N1256" i="67"/>
  <c r="L1257" i="67"/>
  <c r="N1257" i="67"/>
  <c r="L1258" i="67"/>
  <c r="N1258" i="67"/>
  <c r="L1259" i="67"/>
  <c r="N1259" i="67"/>
  <c r="L1260" i="67"/>
  <c r="N1260" i="67"/>
  <c r="L1261" i="67"/>
  <c r="N1261" i="67"/>
  <c r="L1262" i="67"/>
  <c r="N1262" i="67"/>
  <c r="L1263" i="67"/>
  <c r="N1263" i="67"/>
  <c r="L1264" i="67"/>
  <c r="N1264" i="67"/>
  <c r="L1265" i="67"/>
  <c r="N1265" i="67"/>
  <c r="L1266" i="67"/>
  <c r="N1266" i="67"/>
  <c r="L1267" i="67"/>
  <c r="N1267" i="67"/>
  <c r="L1268" i="67"/>
  <c r="N1268" i="67"/>
  <c r="L1269" i="67"/>
  <c r="N1269" i="67"/>
  <c r="L1270" i="67"/>
  <c r="N1270" i="67"/>
  <c r="L1271" i="67"/>
  <c r="N1271" i="67"/>
  <c r="L1272" i="67"/>
  <c r="N1272" i="67"/>
  <c r="L1273" i="67"/>
  <c r="N1273" i="67"/>
  <c r="L1274" i="67"/>
  <c r="N1274" i="67"/>
  <c r="L1275" i="67"/>
  <c r="N1275" i="67"/>
  <c r="L1276" i="67"/>
  <c r="N1276" i="67"/>
  <c r="L1277" i="67"/>
  <c r="N1277" i="67"/>
  <c r="L1278" i="67"/>
  <c r="N1278" i="67"/>
  <c r="L1279" i="67"/>
  <c r="N1279" i="67"/>
  <c r="L1280" i="67"/>
  <c r="N1280" i="67"/>
  <c r="L1281" i="67"/>
  <c r="N1281" i="67"/>
  <c r="L1282" i="67"/>
  <c r="N1282" i="67"/>
  <c r="L1283" i="67"/>
  <c r="N1283" i="67"/>
  <c r="L1284" i="67"/>
  <c r="N1284" i="67"/>
  <c r="L1285" i="67"/>
  <c r="N1285" i="67"/>
  <c r="L1286" i="67"/>
  <c r="N1286" i="67"/>
  <c r="L1287" i="67"/>
  <c r="N1287" i="67"/>
  <c r="L1288" i="67"/>
  <c r="N1288" i="67"/>
  <c r="L1289" i="67"/>
  <c r="N1289" i="67"/>
  <c r="L1290" i="67"/>
  <c r="N1290" i="67"/>
  <c r="L1291" i="67"/>
  <c r="N1291" i="67"/>
  <c r="L1292" i="67"/>
  <c r="N1292" i="67"/>
  <c r="L1293" i="67"/>
  <c r="N1293" i="67"/>
  <c r="L1294" i="67"/>
  <c r="N1294" i="67"/>
  <c r="L1295" i="67"/>
  <c r="N1295" i="67"/>
  <c r="L1296" i="67"/>
  <c r="N1296" i="67"/>
  <c r="L1297" i="67"/>
  <c r="N1297" i="67"/>
  <c r="L1298" i="67"/>
  <c r="N1298" i="67"/>
  <c r="L1299" i="67"/>
  <c r="N1299" i="67"/>
  <c r="L1300" i="67"/>
  <c r="N1300" i="67"/>
  <c r="L1301" i="67"/>
  <c r="N1301" i="67"/>
  <c r="L1302" i="67"/>
  <c r="N1302" i="67"/>
  <c r="L1303" i="67"/>
  <c r="N1303" i="67"/>
  <c r="L1304" i="67"/>
  <c r="N1304" i="67"/>
  <c r="L1305" i="67"/>
  <c r="N1305" i="67"/>
  <c r="L1306" i="67"/>
  <c r="N1306" i="67"/>
  <c r="L1307" i="67"/>
  <c r="N1307" i="67"/>
  <c r="L1308" i="67"/>
  <c r="N1308" i="67"/>
  <c r="L1309" i="67"/>
  <c r="N1309" i="67"/>
  <c r="L1310" i="67"/>
  <c r="N1310" i="67"/>
  <c r="L1311" i="67"/>
  <c r="N1311" i="67"/>
  <c r="L1312" i="67"/>
  <c r="N1312" i="67"/>
  <c r="L1313" i="67"/>
  <c r="N1313" i="67"/>
  <c r="L1314" i="67"/>
  <c r="N1314" i="67"/>
  <c r="L1315" i="67"/>
  <c r="N1315" i="67"/>
  <c r="L1316" i="67"/>
  <c r="N1316" i="67"/>
  <c r="L1317" i="67"/>
  <c r="N1317" i="67"/>
  <c r="L1318" i="67"/>
  <c r="N1318" i="67"/>
  <c r="L1319" i="67"/>
  <c r="N1319" i="67"/>
  <c r="L1320" i="67"/>
  <c r="N1320" i="67"/>
  <c r="L1321" i="67"/>
  <c r="N1321" i="67"/>
  <c r="L1322" i="67"/>
  <c r="N1322" i="67"/>
  <c r="L1323" i="67"/>
  <c r="N1323" i="67"/>
  <c r="L1324" i="67"/>
  <c r="N1324" i="67"/>
  <c r="L1325" i="67"/>
  <c r="N1325" i="67"/>
  <c r="L1326" i="67"/>
  <c r="N1326" i="67"/>
  <c r="L1327" i="67"/>
  <c r="N1327" i="67"/>
  <c r="L1328" i="67"/>
  <c r="N1328" i="67"/>
  <c r="L1329" i="67"/>
  <c r="N1329" i="67"/>
  <c r="L1330" i="67"/>
  <c r="N1330" i="67"/>
  <c r="L1331" i="67"/>
  <c r="N1331" i="67"/>
  <c r="L1332" i="67"/>
  <c r="N1332" i="67"/>
  <c r="L1333" i="67"/>
  <c r="N1333" i="67"/>
  <c r="L1334" i="67"/>
  <c r="N1334" i="67"/>
  <c r="L1335" i="67"/>
  <c r="N1335" i="67"/>
  <c r="L1336" i="67"/>
  <c r="N1336" i="67"/>
  <c r="L1337" i="67"/>
  <c r="N1337" i="67"/>
  <c r="L1338" i="67"/>
  <c r="N1338" i="67"/>
  <c r="L1339" i="67"/>
  <c r="N1339" i="67"/>
  <c r="L1340" i="67"/>
  <c r="N1340" i="67"/>
  <c r="L1341" i="67"/>
  <c r="N1341" i="67"/>
  <c r="L1342" i="67"/>
  <c r="N1342" i="67"/>
  <c r="L1343" i="67"/>
  <c r="N1343" i="67"/>
  <c r="L1344" i="67"/>
  <c r="N1344" i="67"/>
  <c r="L1345" i="67"/>
  <c r="N1345" i="67"/>
  <c r="L1346" i="67"/>
  <c r="N1346" i="67"/>
  <c r="L1347" i="67"/>
  <c r="N1347" i="67"/>
  <c r="L1348" i="67"/>
  <c r="N1348" i="67"/>
  <c r="L1349" i="67"/>
  <c r="N1349" i="67"/>
  <c r="L1350" i="67"/>
  <c r="N1350" i="67"/>
  <c r="L1351" i="67"/>
  <c r="N1351" i="67"/>
  <c r="L1352" i="67"/>
  <c r="N1352" i="67"/>
  <c r="L1353" i="67"/>
  <c r="N1353" i="67"/>
  <c r="L1354" i="67"/>
  <c r="N1354" i="67"/>
  <c r="L1355" i="67"/>
  <c r="N1355" i="67"/>
  <c r="L1356" i="67"/>
  <c r="N1356" i="67"/>
  <c r="L1357" i="67"/>
  <c r="N1357" i="67"/>
  <c r="L1358" i="67"/>
  <c r="N1358" i="67"/>
  <c r="L1359" i="67"/>
  <c r="N1359" i="67"/>
  <c r="L1360" i="67"/>
  <c r="N1360" i="67"/>
  <c r="L1361" i="67"/>
  <c r="N1361" i="67"/>
  <c r="L1362" i="67"/>
  <c r="N1362" i="67"/>
  <c r="L1363" i="67"/>
  <c r="N1363" i="67"/>
  <c r="L1364" i="67"/>
  <c r="N1364" i="67"/>
  <c r="L1365" i="67"/>
  <c r="N1365" i="67"/>
  <c r="L1366" i="67"/>
  <c r="N1366" i="67"/>
  <c r="L1367" i="67"/>
  <c r="N1367" i="67"/>
  <c r="L1368" i="67"/>
  <c r="N1368" i="67"/>
  <c r="L1369" i="67"/>
  <c r="N1369" i="67"/>
  <c r="L1370" i="67"/>
  <c r="N1370" i="67"/>
  <c r="L1371" i="67"/>
  <c r="N1371" i="67"/>
  <c r="L1372" i="67"/>
  <c r="N1372" i="67"/>
  <c r="L1373" i="67"/>
  <c r="N1373" i="67"/>
  <c r="L1374" i="67"/>
  <c r="N1374" i="67"/>
  <c r="L1375" i="67"/>
  <c r="N1375" i="67"/>
  <c r="L1376" i="67"/>
  <c r="N1376" i="67"/>
  <c r="L1377" i="67"/>
  <c r="N1377" i="67"/>
  <c r="L1378" i="67"/>
  <c r="N1378" i="67"/>
  <c r="L1379" i="67"/>
  <c r="N1379" i="67"/>
  <c r="L1380" i="67"/>
  <c r="N1380" i="67"/>
  <c r="L1381" i="67"/>
  <c r="N1381" i="67"/>
  <c r="L1382" i="67"/>
  <c r="N1382" i="67"/>
  <c r="L1383" i="67"/>
  <c r="N1383" i="67"/>
  <c r="L1384" i="67"/>
  <c r="N1384" i="67"/>
  <c r="L1385" i="67"/>
  <c r="N1385" i="67"/>
  <c r="L1386" i="67"/>
  <c r="N1386" i="67"/>
  <c r="L1387" i="67"/>
  <c r="N1387" i="67"/>
  <c r="L1388" i="67"/>
  <c r="N1388" i="67"/>
  <c r="L1389" i="67"/>
  <c r="N1389" i="67"/>
  <c r="L1390" i="67"/>
  <c r="N1390" i="67"/>
  <c r="L1391" i="67"/>
  <c r="N1391" i="67"/>
  <c r="L1392" i="67"/>
  <c r="N1392" i="67"/>
  <c r="L1393" i="67"/>
  <c r="N1393" i="67"/>
  <c r="L1394" i="67"/>
  <c r="N1394" i="67"/>
  <c r="L1395" i="67"/>
  <c r="N1395" i="67"/>
  <c r="L1396" i="67"/>
  <c r="N1396" i="67"/>
  <c r="L1397" i="67"/>
  <c r="N1397" i="67"/>
  <c r="L1398" i="67"/>
  <c r="N1398" i="67"/>
  <c r="L1399" i="67"/>
  <c r="N1399" i="67"/>
  <c r="L1400" i="67"/>
  <c r="N1400" i="67"/>
  <c r="L1401" i="67"/>
  <c r="N1401" i="67"/>
  <c r="L1402" i="67"/>
  <c r="N1402" i="67"/>
  <c r="L1403" i="67"/>
  <c r="N1403" i="67"/>
  <c r="L1404" i="67"/>
  <c r="N1404" i="67"/>
  <c r="L1405" i="67"/>
  <c r="N1405" i="67"/>
  <c r="L1406" i="67"/>
  <c r="N1406" i="67"/>
  <c r="L1407" i="67"/>
  <c r="N1407" i="67"/>
  <c r="L1408" i="67"/>
  <c r="N1408" i="67"/>
  <c r="L1409" i="67"/>
  <c r="N1409" i="67"/>
  <c r="L1410" i="67"/>
  <c r="N1410" i="67"/>
  <c r="L1411" i="67"/>
  <c r="N1411" i="67"/>
  <c r="L1412" i="67"/>
  <c r="N1412" i="67"/>
  <c r="L1413" i="67"/>
  <c r="N1413" i="67"/>
  <c r="L1414" i="67"/>
  <c r="N1414" i="67"/>
  <c r="L1415" i="67"/>
  <c r="N1415" i="67"/>
  <c r="L1416" i="67"/>
  <c r="N1416" i="67"/>
  <c r="L1417" i="67"/>
  <c r="N1417" i="67"/>
  <c r="L1418" i="67"/>
  <c r="N1418" i="67"/>
  <c r="L1419" i="67"/>
  <c r="N1419" i="67"/>
  <c r="L1420" i="67"/>
  <c r="N1420" i="67"/>
  <c r="L1421" i="67"/>
  <c r="N1421" i="67"/>
  <c r="L1422" i="67"/>
  <c r="N1422" i="67"/>
  <c r="L1423" i="67"/>
  <c r="N1423" i="67"/>
  <c r="L1424" i="67"/>
  <c r="N1424" i="67"/>
  <c r="L1425" i="67"/>
  <c r="N1425" i="67"/>
  <c r="L1426" i="67"/>
  <c r="N1426" i="67"/>
  <c r="L1427" i="67"/>
  <c r="N1427" i="67"/>
  <c r="L1428" i="67"/>
  <c r="N1428" i="67"/>
  <c r="L1429" i="67"/>
  <c r="N1429" i="67"/>
  <c r="L1430" i="67"/>
  <c r="N1430" i="67"/>
  <c r="L1431" i="67"/>
  <c r="N1431" i="67"/>
  <c r="L1432" i="67"/>
  <c r="N1432" i="67"/>
  <c r="L1433" i="67"/>
  <c r="N1433" i="67"/>
  <c r="L1434" i="67"/>
  <c r="N1434" i="67"/>
  <c r="L1435" i="67"/>
  <c r="N1435" i="67"/>
  <c r="L1436" i="67"/>
  <c r="N1436" i="67"/>
  <c r="L1437" i="67"/>
  <c r="N1437" i="67"/>
  <c r="L1438" i="67"/>
  <c r="N1438" i="67"/>
  <c r="L1439" i="67"/>
  <c r="N1439" i="67"/>
  <c r="L1440" i="67"/>
  <c r="N1440" i="67"/>
  <c r="L1441" i="67"/>
  <c r="N1441" i="67"/>
  <c r="L1442" i="67"/>
  <c r="N1442" i="67"/>
  <c r="L1443" i="67"/>
  <c r="N1443" i="67"/>
  <c r="L1444" i="67"/>
  <c r="N1444" i="67"/>
  <c r="L1445" i="67"/>
  <c r="N1445" i="67"/>
  <c r="L1446" i="67"/>
  <c r="N1446" i="67"/>
  <c r="L1447" i="67"/>
  <c r="N1447" i="67"/>
  <c r="L1448" i="67"/>
  <c r="N1448" i="67"/>
  <c r="L1449" i="67"/>
  <c r="N1449" i="67"/>
  <c r="L1450" i="67"/>
  <c r="N1450" i="67"/>
  <c r="L1451" i="67"/>
  <c r="N1451" i="67"/>
  <c r="L1452" i="67"/>
  <c r="N1452" i="67"/>
  <c r="L1453" i="67"/>
  <c r="N1453" i="67"/>
  <c r="L1454" i="67"/>
  <c r="N1454" i="67"/>
  <c r="L1455" i="67"/>
  <c r="N1455" i="67"/>
  <c r="L1456" i="67"/>
  <c r="N1456" i="67"/>
  <c r="L1457" i="67"/>
  <c r="N1457" i="67"/>
  <c r="L1458" i="67"/>
  <c r="N1458" i="67"/>
  <c r="L1459" i="67"/>
  <c r="N1459" i="67"/>
  <c r="L1460" i="67"/>
  <c r="N1460" i="67"/>
  <c r="L1461" i="67"/>
  <c r="N1461" i="67"/>
  <c r="L1462" i="67"/>
  <c r="N1462" i="67"/>
  <c r="L1463" i="67"/>
  <c r="N1463" i="67"/>
  <c r="L1464" i="67"/>
  <c r="N1464" i="67"/>
  <c r="L1465" i="67"/>
  <c r="N1465" i="67"/>
  <c r="L1466" i="67"/>
  <c r="N1466" i="67"/>
  <c r="L1467" i="67"/>
  <c r="N1467" i="67"/>
  <c r="L1468" i="67"/>
  <c r="N1468" i="67"/>
  <c r="L1469" i="67"/>
  <c r="N1469" i="67"/>
  <c r="L1470" i="67"/>
  <c r="N1470" i="67"/>
  <c r="L1471" i="67"/>
  <c r="N1471" i="67"/>
  <c r="L1472" i="67"/>
  <c r="N1472" i="67"/>
  <c r="L1473" i="67"/>
  <c r="N1473" i="67"/>
  <c r="L1474" i="67"/>
  <c r="N1474" i="67"/>
  <c r="L1475" i="67"/>
  <c r="N1475" i="67"/>
  <c r="L1476" i="67"/>
  <c r="N1476" i="67"/>
  <c r="L1477" i="67"/>
  <c r="N1477" i="67"/>
  <c r="L1478" i="67"/>
  <c r="N1478" i="67"/>
  <c r="L1479" i="67"/>
  <c r="N1479" i="67"/>
  <c r="L1480" i="67"/>
  <c r="N1480" i="67"/>
  <c r="L1481" i="67"/>
  <c r="N1481" i="67"/>
  <c r="L1482" i="67"/>
  <c r="N1482" i="67"/>
  <c r="L1483" i="67"/>
  <c r="N1483" i="67"/>
  <c r="L1484" i="67"/>
  <c r="N1484" i="67"/>
  <c r="L1485" i="67"/>
  <c r="N1485" i="67"/>
  <c r="L1486" i="67"/>
  <c r="N1486" i="67"/>
  <c r="L1487" i="67"/>
  <c r="N1487" i="67"/>
  <c r="L1488" i="67"/>
  <c r="N1488" i="67"/>
  <c r="L1489" i="67"/>
  <c r="N1489" i="67"/>
  <c r="L1490" i="67"/>
  <c r="N1490" i="67"/>
  <c r="L1491" i="67"/>
  <c r="N1491" i="67"/>
  <c r="L1492" i="67"/>
  <c r="N1492" i="67"/>
  <c r="L1493" i="67"/>
  <c r="N1493" i="67"/>
  <c r="L1494" i="67"/>
  <c r="N1494" i="67"/>
  <c r="L1495" i="67"/>
  <c r="N1495" i="67"/>
  <c r="L1496" i="67"/>
  <c r="N1496" i="67"/>
  <c r="L1497" i="67"/>
  <c r="N1497" i="67"/>
  <c r="L1498" i="67"/>
  <c r="N1498" i="67"/>
  <c r="L1499" i="67"/>
  <c r="N1499" i="67"/>
  <c r="L1500" i="67"/>
  <c r="N1500" i="67"/>
  <c r="L1501" i="67"/>
  <c r="N1501" i="67"/>
  <c r="L1502" i="67"/>
  <c r="N1502" i="67"/>
  <c r="L1503" i="67"/>
  <c r="N1503" i="67"/>
  <c r="L1504" i="67"/>
  <c r="N1504" i="67"/>
  <c r="L1505" i="67"/>
  <c r="N1505" i="67"/>
  <c r="L1506" i="67"/>
  <c r="N1506" i="67"/>
  <c r="L1507" i="67"/>
  <c r="N1507" i="67"/>
  <c r="L1508" i="67"/>
  <c r="N1508" i="67"/>
  <c r="L1509" i="67"/>
  <c r="N1509" i="67"/>
  <c r="L1510" i="67"/>
  <c r="N1510" i="67"/>
  <c r="L1511" i="67"/>
  <c r="N1511" i="67"/>
  <c r="L1512" i="67"/>
  <c r="N1512" i="67"/>
  <c r="L1513" i="67"/>
  <c r="N1513" i="67"/>
  <c r="L1514" i="67"/>
  <c r="N1514" i="67"/>
  <c r="L1515" i="67"/>
  <c r="N1515" i="67"/>
  <c r="L1516" i="67"/>
  <c r="N1516" i="67"/>
  <c r="L1517" i="67"/>
  <c r="N1517" i="67"/>
  <c r="L1518" i="67"/>
  <c r="N1518" i="67"/>
  <c r="L1519" i="67"/>
  <c r="N1519" i="67"/>
  <c r="L1520" i="67"/>
  <c r="N1520" i="67"/>
  <c r="L1521" i="67"/>
  <c r="N1521" i="67"/>
  <c r="L1522" i="67"/>
  <c r="N1522" i="67"/>
  <c r="L1523" i="67"/>
  <c r="N1523" i="67"/>
  <c r="L1524" i="67"/>
  <c r="N1524" i="67"/>
  <c r="L1525" i="67"/>
  <c r="N1525" i="67"/>
  <c r="L1526" i="67"/>
  <c r="N1526" i="67"/>
  <c r="L1527" i="67"/>
  <c r="N1527" i="67"/>
  <c r="L1528" i="67"/>
  <c r="N1528" i="67"/>
  <c r="L1529" i="67"/>
  <c r="N1529" i="67"/>
  <c r="L1530" i="67"/>
  <c r="N1530" i="67"/>
  <c r="L1531" i="67"/>
  <c r="N1531" i="67"/>
  <c r="L1532" i="67"/>
  <c r="N1532" i="67"/>
  <c r="L1533" i="67"/>
  <c r="N1533" i="67"/>
  <c r="L1534" i="67"/>
  <c r="N1534" i="67"/>
  <c r="L1535" i="67"/>
  <c r="N1535" i="67"/>
  <c r="L1536" i="67"/>
  <c r="N1536" i="67"/>
  <c r="L1537" i="67"/>
  <c r="N1537" i="67"/>
  <c r="L1538" i="67"/>
  <c r="N1538" i="67"/>
  <c r="L1539" i="67"/>
  <c r="N1539" i="67"/>
  <c r="L1540" i="67"/>
  <c r="N1540" i="67"/>
  <c r="L1541" i="67"/>
  <c r="N1541" i="67"/>
  <c r="L1542" i="67"/>
  <c r="N1542" i="67"/>
  <c r="L1543" i="67"/>
  <c r="N1543" i="67"/>
  <c r="L1544" i="67"/>
  <c r="N1544" i="67"/>
  <c r="L1545" i="67"/>
  <c r="N1545" i="67"/>
  <c r="L1546" i="67"/>
  <c r="N1546" i="67"/>
  <c r="L1547" i="67"/>
  <c r="N1547" i="67"/>
  <c r="L1548" i="67"/>
  <c r="N1548" i="67"/>
  <c r="L1549" i="67"/>
  <c r="N1549" i="67"/>
  <c r="L1550" i="67"/>
  <c r="N1550" i="67"/>
  <c r="L1551" i="67"/>
  <c r="N1551" i="67"/>
  <c r="L1552" i="67"/>
  <c r="N1552" i="67"/>
  <c r="L1553" i="67"/>
  <c r="N1553" i="67"/>
  <c r="L1554" i="67"/>
  <c r="N1554" i="67"/>
  <c r="L1555" i="67"/>
  <c r="N1555" i="67"/>
  <c r="L1556" i="67"/>
  <c r="N1556" i="67"/>
  <c r="L1557" i="67"/>
  <c r="N1557" i="67"/>
  <c r="L1558" i="67"/>
  <c r="N1558" i="67"/>
  <c r="L1559" i="67"/>
  <c r="N1559" i="67"/>
  <c r="L1560" i="67"/>
  <c r="N1560" i="67"/>
  <c r="L1561" i="67"/>
  <c r="N1561" i="67"/>
  <c r="L1562" i="67"/>
  <c r="N1562" i="67"/>
  <c r="L1563" i="67"/>
  <c r="N1563" i="67"/>
  <c r="L1564" i="67"/>
  <c r="N1564" i="67"/>
  <c r="L1565" i="67"/>
  <c r="N1565" i="67"/>
  <c r="L1566" i="67"/>
  <c r="N1566" i="67"/>
  <c r="L1567" i="67"/>
  <c r="N1567" i="67"/>
  <c r="L1568" i="67"/>
  <c r="N1568" i="67"/>
  <c r="L1569" i="67"/>
  <c r="N1569" i="67"/>
  <c r="L1570" i="67"/>
  <c r="N1570" i="67"/>
  <c r="L1571" i="67"/>
  <c r="N1571" i="67"/>
  <c r="L1572" i="67"/>
  <c r="N1572" i="67"/>
  <c r="L1573" i="67"/>
  <c r="N1573" i="67"/>
  <c r="L1574" i="67"/>
  <c r="N1574" i="67"/>
  <c r="L1575" i="67"/>
  <c r="N1575" i="67"/>
  <c r="L1576" i="67"/>
  <c r="N1576" i="67"/>
  <c r="L1577" i="67"/>
  <c r="N1577" i="67"/>
  <c r="L1578" i="67"/>
  <c r="N1578" i="67"/>
  <c r="L1579" i="67"/>
  <c r="N1579" i="67"/>
  <c r="L1580" i="67"/>
  <c r="N1580" i="67"/>
  <c r="L1581" i="67"/>
  <c r="N1581" i="67"/>
  <c r="L1582" i="67"/>
  <c r="N1582" i="67"/>
  <c r="L1583" i="67"/>
  <c r="N1583" i="67"/>
  <c r="L1584" i="67"/>
  <c r="N1584" i="67"/>
  <c r="L1585" i="67"/>
  <c r="N1585" i="67"/>
  <c r="L1586" i="67"/>
  <c r="N1586" i="67"/>
  <c r="L1587" i="67"/>
  <c r="N1587" i="67"/>
  <c r="L1588" i="67"/>
  <c r="N1588" i="67"/>
  <c r="L1589" i="67"/>
  <c r="N1589" i="67"/>
  <c r="L1590" i="67"/>
  <c r="N1590" i="67"/>
  <c r="L1591" i="67"/>
  <c r="N1591" i="67"/>
  <c r="L1592" i="67"/>
  <c r="N1592" i="67"/>
  <c r="L1593" i="67"/>
  <c r="N1593" i="67"/>
  <c r="L1594" i="67"/>
  <c r="N1594" i="67"/>
  <c r="L1595" i="67"/>
  <c r="N1595" i="67"/>
  <c r="L1596" i="67"/>
  <c r="N1596" i="67"/>
  <c r="L1597" i="67"/>
  <c r="N1597" i="67"/>
  <c r="L1598" i="67"/>
  <c r="N1598" i="67"/>
  <c r="L1599" i="67"/>
  <c r="N1599" i="67"/>
  <c r="L1600" i="67"/>
  <c r="N1600" i="67"/>
  <c r="L1601" i="67"/>
  <c r="N1601" i="67"/>
  <c r="L1602" i="67"/>
  <c r="N1602" i="67"/>
  <c r="L1603" i="67"/>
  <c r="N1603" i="67"/>
  <c r="L1604" i="67"/>
  <c r="N1604" i="67"/>
  <c r="L1605" i="67"/>
  <c r="N1605" i="67"/>
  <c r="L1606" i="67"/>
  <c r="N1606" i="67"/>
  <c r="L1607" i="67"/>
  <c r="N1607" i="67"/>
  <c r="L1608" i="67"/>
  <c r="N1608" i="67"/>
  <c r="L1609" i="67"/>
  <c r="N1609" i="67"/>
  <c r="L1610" i="67"/>
  <c r="N1610" i="67"/>
  <c r="L1611" i="67"/>
  <c r="N1611" i="67"/>
  <c r="L1612" i="67"/>
  <c r="N1612" i="67"/>
  <c r="L1613" i="67"/>
  <c r="N1613" i="67"/>
  <c r="L1614" i="67"/>
  <c r="N1614" i="67"/>
  <c r="L1615" i="67"/>
  <c r="N1615" i="67"/>
  <c r="L1616" i="67"/>
  <c r="N1616" i="67"/>
  <c r="L1617" i="67"/>
  <c r="N1617" i="67"/>
  <c r="L1618" i="67"/>
  <c r="N1618" i="67"/>
  <c r="L1619" i="67"/>
  <c r="N1619" i="67"/>
  <c r="L1620" i="67"/>
  <c r="N1620" i="67"/>
  <c r="L1621" i="67"/>
  <c r="N1621" i="67"/>
  <c r="L1622" i="67"/>
  <c r="N1622" i="67"/>
  <c r="L1623" i="67"/>
  <c r="N1623" i="67"/>
  <c r="L1624" i="67"/>
  <c r="N1624" i="67"/>
  <c r="L1625" i="67"/>
  <c r="N1625" i="67"/>
  <c r="L1626" i="67"/>
  <c r="N1626" i="67"/>
  <c r="L1627" i="67"/>
  <c r="N1627" i="67"/>
  <c r="L1628" i="67"/>
  <c r="N1628" i="67"/>
  <c r="L1629" i="67"/>
  <c r="N1629" i="67"/>
  <c r="L1630" i="67"/>
  <c r="N1630" i="67"/>
  <c r="L1631" i="67"/>
  <c r="N1631" i="67"/>
  <c r="L1632" i="67"/>
  <c r="N1632" i="67"/>
  <c r="L1633" i="67"/>
  <c r="N1633" i="67"/>
  <c r="L1634" i="67"/>
  <c r="N1634" i="67"/>
  <c r="L1635" i="67"/>
  <c r="N1635" i="67"/>
  <c r="L1636" i="67"/>
  <c r="N1636" i="67"/>
  <c r="L1637" i="67"/>
  <c r="N1637" i="67"/>
  <c r="L1638" i="67"/>
  <c r="N1638" i="67"/>
  <c r="L1639" i="67"/>
  <c r="N1639" i="67"/>
  <c r="L1640" i="67"/>
  <c r="N1640" i="67"/>
  <c r="L1641" i="67"/>
  <c r="N1641" i="67"/>
  <c r="L1642" i="67"/>
  <c r="N1642" i="67"/>
  <c r="L1643" i="67"/>
  <c r="N1643" i="67"/>
  <c r="L1644" i="67"/>
  <c r="N1644" i="67"/>
  <c r="L1645" i="67"/>
  <c r="N1645" i="67"/>
  <c r="L1646" i="67"/>
  <c r="N1646" i="67"/>
  <c r="L1647" i="67"/>
  <c r="N1647" i="67"/>
  <c r="L1648" i="67"/>
  <c r="N1648" i="67"/>
  <c r="L1649" i="67"/>
  <c r="N1649" i="67"/>
  <c r="L1650" i="67"/>
  <c r="N1650" i="67"/>
  <c r="L1651" i="67"/>
  <c r="N1651" i="67"/>
  <c r="L1652" i="67"/>
  <c r="N1652" i="67"/>
  <c r="L1653" i="67"/>
  <c r="N1653" i="67"/>
  <c r="L1654" i="67"/>
  <c r="N1654" i="67"/>
  <c r="L1655" i="67"/>
  <c r="N1655" i="67"/>
  <c r="L1656" i="67"/>
  <c r="N1656" i="67"/>
  <c r="L1657" i="67"/>
  <c r="N1657" i="67"/>
  <c r="L1658" i="67"/>
  <c r="N1658" i="67"/>
  <c r="L1659" i="67"/>
  <c r="N1659" i="67"/>
  <c r="L1660" i="67"/>
  <c r="N1660" i="67"/>
  <c r="L1661" i="67"/>
  <c r="N1661" i="67"/>
  <c r="L1662" i="67"/>
  <c r="N1662" i="67"/>
  <c r="L1663" i="67"/>
  <c r="N1663" i="67"/>
  <c r="L1664" i="67"/>
  <c r="N1664" i="67"/>
  <c r="L1665" i="67"/>
  <c r="N1665" i="67"/>
  <c r="L1666" i="67"/>
  <c r="N1666" i="67"/>
  <c r="L1667" i="67"/>
  <c r="N1667" i="67"/>
  <c r="L1668" i="67"/>
  <c r="N1668" i="67"/>
  <c r="L1669" i="67"/>
  <c r="N1669" i="67"/>
  <c r="L1670" i="67"/>
  <c r="N1670" i="67"/>
  <c r="L1671" i="67"/>
  <c r="N1671" i="67"/>
  <c r="L1672" i="67"/>
  <c r="N1672" i="67"/>
  <c r="L1673" i="67"/>
  <c r="N1673" i="67"/>
  <c r="L1674" i="67"/>
  <c r="N1674" i="67"/>
  <c r="L1675" i="67"/>
  <c r="N1675" i="67"/>
  <c r="L1676" i="67"/>
  <c r="N1676" i="67"/>
  <c r="L1677" i="67"/>
  <c r="N1677" i="67"/>
  <c r="L1678" i="67"/>
  <c r="N1678" i="67"/>
  <c r="L1679" i="67"/>
  <c r="N1679" i="67"/>
  <c r="L1680" i="67"/>
  <c r="N1680" i="67"/>
  <c r="L1681" i="67"/>
  <c r="N1681" i="67"/>
  <c r="L1682" i="67"/>
  <c r="N1682" i="67"/>
  <c r="L1683" i="67"/>
  <c r="N1683" i="67"/>
  <c r="L1684" i="67"/>
  <c r="N1684" i="67"/>
  <c r="L1685" i="67"/>
  <c r="N1685" i="67"/>
  <c r="L1686" i="67"/>
  <c r="N1686" i="67"/>
  <c r="L1687" i="67"/>
  <c r="N1687" i="67"/>
  <c r="L1688" i="67"/>
  <c r="N1688" i="67"/>
  <c r="L1689" i="67"/>
  <c r="N1689" i="67"/>
  <c r="L1690" i="67"/>
  <c r="N1690" i="67"/>
  <c r="L1691" i="67"/>
  <c r="N1691" i="67"/>
  <c r="L1692" i="67"/>
  <c r="N1692" i="67"/>
  <c r="L1693" i="67"/>
  <c r="N1693" i="67"/>
  <c r="L1694" i="67"/>
  <c r="N1694" i="67"/>
  <c r="L1695" i="67"/>
  <c r="N1695" i="67"/>
  <c r="L1696" i="67"/>
  <c r="N1696" i="67"/>
  <c r="L1697" i="67"/>
  <c r="N1697" i="67"/>
  <c r="L1698" i="67"/>
  <c r="N1698" i="67"/>
  <c r="L1699" i="67"/>
  <c r="N1699" i="67"/>
  <c r="L1700" i="67"/>
  <c r="N1700" i="67"/>
  <c r="L1701" i="67"/>
  <c r="N1701" i="67"/>
  <c r="L1702" i="67"/>
  <c r="N1702" i="67"/>
  <c r="L1703" i="67"/>
  <c r="N1703" i="67"/>
  <c r="L1704" i="67"/>
  <c r="N1704" i="67"/>
  <c r="L1705" i="67"/>
  <c r="N1705" i="67"/>
  <c r="L1706" i="67"/>
  <c r="N1706" i="67"/>
  <c r="L1707" i="67"/>
  <c r="N1707" i="67"/>
  <c r="L1708" i="67"/>
  <c r="N1708" i="67"/>
  <c r="L1709" i="67"/>
  <c r="N1709" i="67"/>
  <c r="L1710" i="67"/>
  <c r="N1710" i="67"/>
  <c r="L1711" i="67"/>
  <c r="N1711" i="67"/>
  <c r="L1712" i="67"/>
  <c r="N1712" i="67"/>
  <c r="L1713" i="67"/>
  <c r="N1713" i="67"/>
  <c r="L1714" i="67"/>
  <c r="N1714" i="67"/>
  <c r="L1715" i="67"/>
  <c r="N1715" i="67"/>
  <c r="L1716" i="67"/>
  <c r="N1716" i="67"/>
  <c r="L1717" i="67"/>
  <c r="N1717" i="67"/>
  <c r="L1718" i="67"/>
  <c r="N1718" i="67"/>
  <c r="L1719" i="67"/>
  <c r="N1719" i="67"/>
  <c r="L1720" i="67"/>
  <c r="N1720" i="67"/>
  <c r="L1721" i="67"/>
  <c r="N1721" i="67"/>
  <c r="L1722" i="67"/>
  <c r="N1722" i="67"/>
  <c r="L1723" i="67"/>
  <c r="N1723" i="67"/>
  <c r="L1724" i="67"/>
  <c r="N1724" i="67"/>
  <c r="L1725" i="67"/>
  <c r="N1725" i="67"/>
  <c r="L1726" i="67"/>
  <c r="N1726" i="67"/>
  <c r="L1727" i="67"/>
  <c r="N1727" i="67"/>
  <c r="L1728" i="67"/>
  <c r="N1728" i="67"/>
  <c r="L1729" i="67"/>
  <c r="N1729" i="67"/>
  <c r="L1730" i="67"/>
  <c r="N1730" i="67"/>
  <c r="L1731" i="67"/>
  <c r="N1731" i="67"/>
  <c r="L1732" i="67"/>
  <c r="N1732" i="67"/>
  <c r="L1733" i="67"/>
  <c r="N1733" i="67"/>
  <c r="L1734" i="67"/>
  <c r="N1734" i="67"/>
  <c r="L1735" i="67"/>
  <c r="N1735" i="67"/>
  <c r="L1736" i="67"/>
  <c r="N1736" i="67"/>
  <c r="L1737" i="67"/>
  <c r="N1737" i="67"/>
  <c r="L1738" i="67"/>
  <c r="N1738" i="67"/>
  <c r="L1739" i="67"/>
  <c r="N1739" i="67"/>
  <c r="L1740" i="67"/>
  <c r="N1740" i="67"/>
  <c r="L1741" i="67"/>
  <c r="N1741" i="67"/>
  <c r="L1742" i="67"/>
  <c r="N1742" i="67"/>
  <c r="L1743" i="67"/>
  <c r="N1743" i="67"/>
  <c r="L1744" i="67"/>
  <c r="N1744" i="67"/>
  <c r="L1745" i="67"/>
  <c r="N1745" i="67"/>
  <c r="L1746" i="67"/>
  <c r="N1746" i="67"/>
  <c r="L1747" i="67"/>
  <c r="N1747" i="67"/>
  <c r="L1748" i="67"/>
  <c r="N1748" i="67"/>
  <c r="L1749" i="67"/>
  <c r="N1749" i="67"/>
  <c r="L1750" i="67"/>
  <c r="N1750" i="67"/>
  <c r="L1751" i="67"/>
  <c r="N1751" i="67"/>
  <c r="L1752" i="67"/>
  <c r="N1752" i="67"/>
  <c r="L1753" i="67"/>
  <c r="N1753" i="67"/>
  <c r="L1754" i="67"/>
  <c r="N1754" i="67"/>
  <c r="L1755" i="67"/>
  <c r="N1755" i="67"/>
  <c r="L1756" i="67"/>
  <c r="N1756" i="67"/>
  <c r="L1757" i="67"/>
  <c r="N1757" i="67"/>
  <c r="L1758" i="67"/>
  <c r="N1758" i="67"/>
  <c r="L1759" i="67"/>
  <c r="N1759" i="67"/>
  <c r="L1760" i="67"/>
  <c r="N1760" i="67"/>
  <c r="L1761" i="67"/>
  <c r="N1761" i="67"/>
  <c r="L1762" i="67"/>
  <c r="N1762" i="67"/>
  <c r="L1763" i="67"/>
  <c r="N1763" i="67"/>
  <c r="L1764" i="67"/>
  <c r="N1764" i="67"/>
  <c r="L1765" i="67"/>
  <c r="N1765" i="67"/>
  <c r="L1766" i="67"/>
  <c r="N1766" i="67"/>
  <c r="L1767" i="67"/>
  <c r="N1767" i="67"/>
  <c r="L1768" i="67"/>
  <c r="N1768" i="67"/>
  <c r="L1769" i="67"/>
  <c r="N1769" i="67"/>
  <c r="L1770" i="67"/>
  <c r="N1770" i="67"/>
  <c r="L1771" i="67"/>
  <c r="N1771" i="67"/>
  <c r="L1772" i="67"/>
  <c r="N1772" i="67"/>
  <c r="L1773" i="67"/>
  <c r="N1773" i="67"/>
  <c r="L1774" i="67"/>
  <c r="N1774" i="67"/>
  <c r="L1775" i="67"/>
  <c r="N1775" i="67"/>
  <c r="L1776" i="67"/>
  <c r="N1776" i="67"/>
  <c r="L1777" i="67"/>
  <c r="N1777" i="67"/>
  <c r="L1778" i="67"/>
  <c r="N1778" i="67"/>
  <c r="L1779" i="67"/>
  <c r="N1779" i="67"/>
  <c r="L1780" i="67"/>
  <c r="N1780" i="67"/>
  <c r="L1781" i="67"/>
  <c r="N1781" i="67"/>
  <c r="L1782" i="67"/>
  <c r="N1782" i="67"/>
  <c r="L1783" i="67"/>
  <c r="N1783" i="67"/>
  <c r="L1784" i="67"/>
  <c r="N1784" i="67"/>
  <c r="L1785" i="67"/>
  <c r="N1785" i="67"/>
  <c r="L1786" i="67"/>
  <c r="N1786" i="67"/>
  <c r="L1787" i="67"/>
  <c r="N1787" i="67"/>
  <c r="L1788" i="67"/>
  <c r="N1788" i="67"/>
  <c r="L1789" i="67"/>
  <c r="N1789" i="67"/>
  <c r="L1790" i="67"/>
  <c r="N1790" i="67"/>
  <c r="L1791" i="67"/>
  <c r="N1791" i="67"/>
  <c r="L1792" i="67"/>
  <c r="N1792" i="67"/>
  <c r="L1793" i="67"/>
  <c r="N1793" i="67"/>
  <c r="L1794" i="67"/>
  <c r="N1794" i="67"/>
  <c r="L1795" i="67"/>
  <c r="N1795" i="67"/>
  <c r="L1796" i="67"/>
  <c r="N1796" i="67"/>
  <c r="L1797" i="67"/>
  <c r="N1797" i="67"/>
  <c r="L1798" i="67"/>
  <c r="N1798" i="67"/>
  <c r="L1799" i="67"/>
  <c r="N1799" i="67"/>
  <c r="L1800" i="67"/>
  <c r="N1800" i="67"/>
  <c r="L1801" i="67"/>
  <c r="N1801" i="67"/>
  <c r="L1802" i="67"/>
  <c r="N1802" i="67"/>
  <c r="L1803" i="67"/>
  <c r="N1803" i="67"/>
  <c r="L1804" i="67"/>
  <c r="N1804" i="67"/>
  <c r="L1805" i="67"/>
  <c r="N1805" i="67"/>
  <c r="L1806" i="67"/>
  <c r="N1806" i="67"/>
  <c r="L1807" i="67"/>
  <c r="N1807" i="67"/>
  <c r="L1808" i="67"/>
  <c r="N1808" i="67"/>
  <c r="L1809" i="67"/>
  <c r="N1809" i="67"/>
  <c r="L1810" i="67"/>
  <c r="N1810" i="67"/>
  <c r="L1811" i="67"/>
  <c r="N1811" i="67"/>
  <c r="L1812" i="67"/>
  <c r="N1812" i="67"/>
  <c r="L1813" i="67"/>
  <c r="N1813" i="67"/>
  <c r="L1814" i="67"/>
  <c r="N1814" i="67"/>
  <c r="L1815" i="67"/>
  <c r="N1815" i="67"/>
  <c r="L1816" i="67"/>
  <c r="N1816" i="67"/>
  <c r="L1817" i="67"/>
  <c r="N1817" i="67"/>
  <c r="L1818" i="67"/>
  <c r="N1818" i="67"/>
  <c r="L1819" i="67"/>
  <c r="N1819" i="67"/>
  <c r="L1820" i="67"/>
  <c r="N1820" i="67"/>
  <c r="L1821" i="67"/>
  <c r="N1821" i="67"/>
  <c r="L1822" i="67"/>
  <c r="N1822" i="67"/>
  <c r="L1823" i="67"/>
  <c r="N1823" i="67"/>
  <c r="L1824" i="67"/>
  <c r="N1824" i="67"/>
  <c r="L1825" i="67"/>
  <c r="N1825" i="67"/>
  <c r="L1826" i="67"/>
  <c r="N1826" i="67"/>
  <c r="L1827" i="67"/>
  <c r="N1827" i="67"/>
  <c r="L1828" i="67"/>
  <c r="N1828" i="67"/>
  <c r="L1829" i="67"/>
  <c r="N1829" i="67"/>
  <c r="L1830" i="67"/>
  <c r="N1830" i="67"/>
  <c r="L1831" i="67"/>
  <c r="N1831" i="67"/>
  <c r="L1832" i="67"/>
  <c r="N1832" i="67"/>
  <c r="L1833" i="67"/>
  <c r="N1833" i="67"/>
  <c r="L1834" i="67"/>
  <c r="N1834" i="67"/>
  <c r="L1835" i="67"/>
  <c r="N1835" i="67"/>
  <c r="L1836" i="67"/>
  <c r="N1836" i="67"/>
  <c r="L1837" i="67"/>
  <c r="N1837" i="67"/>
  <c r="L1838" i="67"/>
  <c r="N1838" i="67"/>
  <c r="L1839" i="67"/>
  <c r="N1839" i="67"/>
  <c r="L1840" i="67"/>
  <c r="N1840" i="67"/>
  <c r="L1841" i="67"/>
  <c r="N1841" i="67"/>
  <c r="L1842" i="67"/>
  <c r="N1842" i="67"/>
  <c r="L1843" i="67"/>
  <c r="N1843" i="67"/>
  <c r="L1844" i="67"/>
  <c r="N1844" i="67"/>
  <c r="L1845" i="67"/>
  <c r="N1845" i="67"/>
  <c r="L1846" i="67"/>
  <c r="N1846" i="67"/>
  <c r="L1847" i="67"/>
  <c r="N1847" i="67"/>
  <c r="L1848" i="67"/>
  <c r="N1848" i="67"/>
  <c r="L1849" i="67"/>
  <c r="N1849" i="67"/>
  <c r="L1850" i="67"/>
  <c r="N1850" i="67"/>
  <c r="L1851" i="67"/>
  <c r="N1851" i="67"/>
  <c r="L1852" i="67"/>
  <c r="N1852" i="67"/>
  <c r="L1853" i="67"/>
  <c r="N1853" i="67"/>
  <c r="L1854" i="67"/>
  <c r="N1854" i="67"/>
  <c r="L1855" i="67"/>
  <c r="N1855" i="67"/>
  <c r="L1856" i="67"/>
  <c r="N1856" i="67"/>
  <c r="L1857" i="67"/>
  <c r="N1857" i="67"/>
  <c r="L1858" i="67"/>
  <c r="N1858" i="67"/>
  <c r="L1859" i="67"/>
  <c r="N1859" i="67"/>
  <c r="L1860" i="67"/>
  <c r="N1860" i="67"/>
  <c r="L1861" i="67"/>
  <c r="N1861" i="67"/>
  <c r="L1862" i="67"/>
  <c r="N1862" i="67"/>
  <c r="L1863" i="67"/>
  <c r="N1863" i="67"/>
  <c r="L1864" i="67"/>
  <c r="N1864" i="67"/>
  <c r="L1865" i="67"/>
  <c r="N1865" i="67"/>
  <c r="L1866" i="67"/>
  <c r="N1866" i="67"/>
  <c r="L1867" i="67"/>
  <c r="N1867" i="67"/>
  <c r="L1868" i="67"/>
  <c r="N1868" i="67"/>
  <c r="L1869" i="67"/>
  <c r="N1869" i="67"/>
  <c r="L1870" i="67"/>
  <c r="N1870" i="67"/>
  <c r="L1871" i="67"/>
  <c r="N1871" i="67"/>
  <c r="L1872" i="67"/>
  <c r="N1872" i="67"/>
  <c r="L1873" i="67"/>
  <c r="N1873" i="67"/>
  <c r="L1874" i="67"/>
  <c r="N1874" i="67"/>
  <c r="L1875" i="67"/>
  <c r="N1875" i="67"/>
  <c r="L1876" i="67"/>
  <c r="N1876" i="67"/>
  <c r="L1877" i="67"/>
  <c r="N1877" i="67"/>
  <c r="L1878" i="67"/>
  <c r="N1878" i="67"/>
  <c r="L1879" i="67"/>
  <c r="N1879" i="67"/>
  <c r="L1880" i="67"/>
  <c r="N1880" i="67"/>
  <c r="L1881" i="67"/>
  <c r="N1881" i="67"/>
  <c r="L1882" i="67"/>
  <c r="N1882" i="67"/>
  <c r="L1883" i="67"/>
  <c r="N1883" i="67"/>
  <c r="L1884" i="67"/>
  <c r="N1884" i="67"/>
  <c r="L1885" i="67"/>
  <c r="N1885" i="67"/>
  <c r="L1886" i="67"/>
  <c r="N1886" i="67"/>
  <c r="L1887" i="67"/>
  <c r="N1887" i="67"/>
  <c r="L1888" i="67"/>
  <c r="N1888" i="67"/>
  <c r="L1889" i="67"/>
  <c r="N1889" i="67"/>
  <c r="L1890" i="67"/>
  <c r="N1890" i="67"/>
  <c r="L1891" i="67"/>
  <c r="N1891" i="67"/>
  <c r="L1892" i="67"/>
  <c r="N1892" i="67"/>
  <c r="L1893" i="67"/>
  <c r="N1893" i="67"/>
  <c r="L1894" i="67"/>
  <c r="N1894" i="67"/>
  <c r="L1895" i="67"/>
  <c r="N1895" i="67"/>
  <c r="L1896" i="67"/>
  <c r="N1896" i="67"/>
  <c r="L1897" i="67"/>
  <c r="N1897" i="67"/>
  <c r="L1898" i="67"/>
  <c r="N1898" i="67"/>
  <c r="L1899" i="67"/>
  <c r="N1899" i="67"/>
  <c r="L1900" i="67"/>
  <c r="N1900" i="67"/>
  <c r="L1901" i="67"/>
  <c r="N1901" i="67"/>
  <c r="L1902" i="67"/>
  <c r="N1902" i="67"/>
  <c r="L1903" i="67"/>
  <c r="N1903" i="67"/>
  <c r="L1904" i="67"/>
  <c r="N1904" i="67"/>
  <c r="L1905" i="67"/>
  <c r="N1905" i="67"/>
  <c r="L1906" i="67"/>
  <c r="N1906" i="67"/>
  <c r="L1907" i="67"/>
  <c r="N1907" i="67"/>
  <c r="L1908" i="67"/>
  <c r="N1908" i="67"/>
  <c r="L1909" i="67"/>
  <c r="N1909" i="67"/>
  <c r="L1910" i="67"/>
  <c r="N1910" i="67"/>
  <c r="L1911" i="67"/>
  <c r="N1911" i="67"/>
  <c r="L1912" i="67"/>
  <c r="N1912" i="67"/>
  <c r="L1913" i="67"/>
  <c r="N1913" i="67"/>
  <c r="L1914" i="67"/>
  <c r="N1914" i="67"/>
  <c r="L1915" i="67"/>
  <c r="N1915" i="67"/>
  <c r="L1916" i="67"/>
  <c r="N1916" i="67"/>
  <c r="L1917" i="67"/>
  <c r="N1917" i="67"/>
  <c r="L1918" i="67"/>
  <c r="N1918" i="67"/>
  <c r="L1919" i="67"/>
  <c r="N1919" i="67"/>
  <c r="L1920" i="67"/>
  <c r="N1920" i="67"/>
  <c r="L1921" i="67"/>
  <c r="N1921" i="67"/>
  <c r="L1922" i="67"/>
  <c r="N1922" i="67"/>
  <c r="L1923" i="67"/>
  <c r="N1923" i="67"/>
  <c r="L1924" i="67"/>
  <c r="N1924" i="67"/>
  <c r="L1925" i="67"/>
  <c r="N1925" i="67"/>
  <c r="L1926" i="67"/>
  <c r="N1926" i="67"/>
  <c r="L1927" i="67"/>
  <c r="N1927" i="67"/>
  <c r="L1928" i="67"/>
  <c r="N1928" i="67"/>
  <c r="L1929" i="67"/>
  <c r="N1929" i="67"/>
  <c r="L1930" i="67"/>
  <c r="N1930" i="67"/>
  <c r="L1931" i="67"/>
  <c r="N1931" i="67"/>
  <c r="L1932" i="67"/>
  <c r="N1932" i="67"/>
  <c r="L1933" i="67"/>
  <c r="N1933" i="67"/>
  <c r="L1934" i="67"/>
  <c r="N1934" i="67"/>
  <c r="L1935" i="67"/>
  <c r="N1935" i="67"/>
  <c r="L1936" i="67"/>
  <c r="N1936" i="67"/>
  <c r="L1937" i="67"/>
  <c r="N1937" i="67"/>
  <c r="L1938" i="67"/>
  <c r="N1938" i="67"/>
  <c r="L1939" i="67"/>
  <c r="N1939" i="67"/>
  <c r="L1940" i="67"/>
  <c r="N1940" i="67"/>
  <c r="L1941" i="67"/>
  <c r="N1941" i="67"/>
  <c r="L1942" i="67"/>
  <c r="N1942" i="67"/>
  <c r="L1943" i="67"/>
  <c r="N1943" i="67"/>
  <c r="L1944" i="67"/>
  <c r="N1944" i="67"/>
  <c r="L1945" i="67"/>
  <c r="N1945" i="67"/>
  <c r="L1946" i="67"/>
  <c r="N1946" i="67"/>
  <c r="L1947" i="67"/>
  <c r="N1947" i="67"/>
  <c r="L1948" i="67"/>
  <c r="N1948" i="67"/>
  <c r="L1949" i="67"/>
  <c r="N1949" i="67"/>
  <c r="L1950" i="67"/>
  <c r="N1950" i="67"/>
  <c r="L1951" i="67"/>
  <c r="N1951" i="67"/>
  <c r="L1952" i="67"/>
  <c r="N1952" i="67"/>
  <c r="L1953" i="67"/>
  <c r="N1953" i="67"/>
  <c r="L1954" i="67"/>
  <c r="N1954" i="67"/>
  <c r="L1955" i="67"/>
  <c r="N1955" i="67"/>
  <c r="L1956" i="67"/>
  <c r="N1956" i="67"/>
  <c r="L1957" i="67"/>
  <c r="N1957" i="67"/>
  <c r="L1958" i="67"/>
  <c r="N1958" i="67"/>
  <c r="L1959" i="67"/>
  <c r="N1959" i="67"/>
  <c r="L1960" i="67"/>
  <c r="N1960" i="67"/>
  <c r="L1961" i="67"/>
  <c r="N1961" i="67"/>
  <c r="L1962" i="67"/>
  <c r="N1962" i="67"/>
  <c r="L1963" i="67"/>
  <c r="N1963" i="67"/>
  <c r="L1964" i="67"/>
  <c r="N1964" i="67"/>
  <c r="L1965" i="67"/>
  <c r="N1965" i="67"/>
  <c r="L1966" i="67"/>
  <c r="N1966" i="67"/>
  <c r="L1967" i="67"/>
  <c r="N1967" i="67"/>
  <c r="L1968" i="67"/>
  <c r="N1968" i="67"/>
  <c r="L1969" i="67"/>
  <c r="N1969" i="67"/>
  <c r="L1970" i="67"/>
  <c r="N1970" i="67"/>
  <c r="L1971" i="67"/>
  <c r="N1971" i="67"/>
  <c r="L1972" i="67"/>
  <c r="N1972" i="67"/>
  <c r="L1973" i="67"/>
  <c r="N1973" i="67"/>
  <c r="L1974" i="67"/>
  <c r="N1974" i="67"/>
  <c r="L1975" i="67"/>
  <c r="N1975" i="67"/>
  <c r="L1976" i="67"/>
  <c r="N1976" i="67"/>
  <c r="L1977" i="67"/>
  <c r="N1977" i="67"/>
  <c r="L1978" i="67"/>
  <c r="N1978" i="67"/>
  <c r="L1979" i="67"/>
  <c r="N1979" i="67"/>
  <c r="L1980" i="67"/>
  <c r="N1980" i="67"/>
  <c r="L1981" i="67"/>
  <c r="N1981" i="67"/>
  <c r="L1982" i="67"/>
  <c r="N1982" i="67"/>
  <c r="L1983" i="67"/>
  <c r="N1983" i="67"/>
  <c r="L1984" i="67"/>
  <c r="N1984" i="67"/>
  <c r="L1985" i="67"/>
  <c r="N1985" i="67"/>
  <c r="L1986" i="67"/>
  <c r="N1986" i="67"/>
  <c r="L1987" i="67"/>
  <c r="N1987" i="67"/>
  <c r="L1988" i="67"/>
  <c r="N1988" i="67"/>
  <c r="L1989" i="67"/>
  <c r="N1989" i="67"/>
  <c r="L1990" i="67"/>
  <c r="N1990" i="67"/>
  <c r="L1991" i="67"/>
  <c r="N1991" i="67"/>
  <c r="L1992" i="67"/>
  <c r="N1992" i="67"/>
  <c r="L1993" i="67"/>
  <c r="N1993" i="67"/>
  <c r="L1994" i="67"/>
  <c r="N1994" i="67"/>
  <c r="L1995" i="67"/>
  <c r="N1995" i="67"/>
  <c r="L1996" i="67"/>
  <c r="N1996" i="67"/>
  <c r="L1997" i="67"/>
  <c r="N1997" i="67"/>
  <c r="L1998" i="67"/>
  <c r="N1998" i="67"/>
  <c r="L1999" i="67"/>
  <c r="N1999" i="67"/>
  <c r="L2000" i="67"/>
  <c r="N2000" i="67"/>
  <c r="L2001" i="67"/>
  <c r="N2001" i="67"/>
  <c r="L2002" i="67"/>
  <c r="N2002" i="67"/>
  <c r="L2003" i="67"/>
  <c r="N2003" i="67"/>
  <c r="L2004" i="67"/>
  <c r="N2004" i="67"/>
  <c r="L2005" i="67"/>
  <c r="N2005" i="67"/>
  <c r="L2006" i="67"/>
  <c r="N2006" i="67"/>
  <c r="L2007" i="67"/>
  <c r="N2007" i="67"/>
  <c r="L2008" i="67"/>
  <c r="N2008" i="67"/>
  <c r="L2009" i="67"/>
  <c r="N2009" i="67"/>
  <c r="L2010" i="67"/>
  <c r="N2010" i="67"/>
  <c r="L2011" i="67"/>
  <c r="N2011" i="67"/>
  <c r="L2012" i="67"/>
  <c r="N2012" i="67"/>
  <c r="L2013" i="67"/>
  <c r="N2013" i="67"/>
  <c r="L2014" i="67"/>
  <c r="N2014" i="67"/>
  <c r="L2015" i="67"/>
  <c r="N2015" i="67"/>
  <c r="L2016" i="67"/>
  <c r="N2016" i="67"/>
  <c r="L2017" i="67"/>
  <c r="N2017" i="67"/>
  <c r="L2018" i="67"/>
  <c r="N2018" i="67"/>
  <c r="L2019" i="67"/>
  <c r="N2019" i="67"/>
  <c r="L2020" i="67"/>
  <c r="N2020" i="67"/>
  <c r="L2021" i="67"/>
  <c r="N2021" i="67"/>
  <c r="L2022" i="67"/>
  <c r="N2022" i="67"/>
  <c r="L2023" i="67"/>
  <c r="N2023" i="67"/>
  <c r="L2024" i="67"/>
  <c r="N2024" i="67"/>
  <c r="L2025" i="67"/>
  <c r="N2025" i="67"/>
  <c r="L2026" i="67"/>
  <c r="N2026" i="67"/>
  <c r="L2027" i="67"/>
  <c r="N2027" i="67"/>
  <c r="L2028" i="67"/>
  <c r="N2028" i="67"/>
  <c r="L2029" i="67"/>
  <c r="N2029" i="67"/>
  <c r="L2030" i="67"/>
  <c r="N2030" i="67"/>
  <c r="L2031" i="67"/>
  <c r="N2031" i="67"/>
  <c r="L2032" i="67"/>
  <c r="N2032" i="67"/>
  <c r="L2033" i="67"/>
  <c r="N2033" i="67"/>
  <c r="L2034" i="67"/>
  <c r="N2034" i="67"/>
  <c r="L2035" i="67"/>
  <c r="N2035" i="67"/>
  <c r="L2036" i="67"/>
  <c r="N2036" i="67"/>
  <c r="L2037" i="67"/>
  <c r="N2037" i="67"/>
  <c r="L2038" i="67"/>
  <c r="N2038" i="67"/>
  <c r="L2039" i="67"/>
  <c r="N2039" i="67"/>
  <c r="L2040" i="67"/>
  <c r="N2040" i="67"/>
  <c r="L2041" i="67"/>
  <c r="N2041" i="67"/>
  <c r="L2042" i="67"/>
  <c r="N2042" i="67"/>
  <c r="L2043" i="67"/>
  <c r="N2043" i="67"/>
  <c r="L2044" i="67"/>
  <c r="N2044" i="67"/>
  <c r="L2045" i="67"/>
  <c r="N2045" i="67"/>
  <c r="L2046" i="67"/>
  <c r="N2046" i="67"/>
  <c r="L2047" i="67"/>
  <c r="N2047" i="67"/>
  <c r="L2048" i="67"/>
  <c r="N2048" i="67"/>
  <c r="L2049" i="67"/>
  <c r="N2049" i="67"/>
  <c r="L2050" i="67"/>
  <c r="N2050" i="67"/>
  <c r="L2051" i="67"/>
  <c r="N2051" i="67"/>
  <c r="L2052" i="67"/>
  <c r="N2052" i="67"/>
  <c r="L2053" i="67"/>
  <c r="N2053" i="67"/>
  <c r="L2054" i="67"/>
  <c r="N2054" i="67"/>
  <c r="L2055" i="67"/>
  <c r="N2055" i="67"/>
  <c r="L2056" i="67"/>
  <c r="N2056" i="67"/>
  <c r="L2057" i="67"/>
  <c r="N2057" i="67"/>
  <c r="L2058" i="67"/>
  <c r="N2058" i="67"/>
  <c r="L2059" i="67"/>
  <c r="N2059" i="67"/>
  <c r="L2060" i="67"/>
  <c r="N2060" i="67"/>
  <c r="L2061" i="67"/>
  <c r="N2061" i="67"/>
  <c r="L2062" i="67"/>
  <c r="N2062" i="67"/>
  <c r="L2063" i="67"/>
  <c r="N2063" i="67"/>
  <c r="L2064" i="67"/>
  <c r="N2064" i="67"/>
  <c r="L2065" i="67"/>
  <c r="N2065" i="67"/>
  <c r="L2066" i="67"/>
  <c r="N2066" i="67"/>
  <c r="L2067" i="67"/>
  <c r="N2067" i="67"/>
  <c r="L2068" i="67"/>
  <c r="N2068" i="67"/>
  <c r="L2069" i="67"/>
  <c r="N2069" i="67"/>
  <c r="L2070" i="67"/>
  <c r="N2070" i="67"/>
  <c r="L2071" i="67"/>
  <c r="N2071" i="67"/>
  <c r="L2072" i="67"/>
  <c r="N2072" i="67"/>
  <c r="L2073" i="67"/>
  <c r="N2073" i="67"/>
  <c r="L2074" i="67"/>
  <c r="N2074" i="67"/>
  <c r="L2075" i="67"/>
  <c r="N2075" i="67"/>
  <c r="L2076" i="67"/>
  <c r="N2076" i="67"/>
  <c r="L2077" i="67"/>
  <c r="N2077" i="67"/>
  <c r="L2078" i="67"/>
  <c r="N2078" i="67"/>
  <c r="L2079" i="67"/>
  <c r="N2079" i="67"/>
  <c r="L2080" i="67"/>
  <c r="N2080" i="67"/>
  <c r="L2081" i="67"/>
  <c r="N2081" i="67"/>
  <c r="L2082" i="67"/>
  <c r="N2082" i="67"/>
  <c r="L2083" i="67"/>
  <c r="N2083" i="67"/>
  <c r="L2084" i="67"/>
  <c r="N2084" i="67"/>
  <c r="L2085" i="67"/>
  <c r="N2085" i="67"/>
  <c r="L2086" i="67"/>
  <c r="N2086" i="67"/>
  <c r="L2087" i="67"/>
  <c r="N2087" i="67"/>
  <c r="L2088" i="67"/>
  <c r="N2088" i="67"/>
  <c r="L2089" i="67"/>
  <c r="N2089" i="67"/>
  <c r="L2090" i="67"/>
  <c r="N2090" i="67"/>
  <c r="L2091" i="67"/>
  <c r="N2091" i="67"/>
  <c r="L2092" i="67"/>
  <c r="N2092" i="67"/>
  <c r="L2093" i="67"/>
  <c r="N2093" i="67"/>
  <c r="L2094" i="67"/>
  <c r="N2094" i="67"/>
  <c r="L2095" i="67"/>
  <c r="N2095" i="67"/>
  <c r="L2096" i="67"/>
  <c r="N2096" i="67"/>
  <c r="L2097" i="67"/>
  <c r="N2097" i="67"/>
  <c r="L2098" i="67"/>
  <c r="N2098" i="67"/>
  <c r="L2099" i="67"/>
  <c r="N2099" i="67"/>
  <c r="L2100" i="67"/>
  <c r="N2100" i="67"/>
  <c r="L2101" i="67"/>
  <c r="N2101" i="67"/>
  <c r="L2102" i="67"/>
  <c r="N2102" i="67"/>
  <c r="L2103" i="67"/>
  <c r="N2103" i="67"/>
  <c r="L2104" i="67"/>
  <c r="N2104" i="67"/>
  <c r="L2105" i="67"/>
  <c r="N2105" i="67"/>
  <c r="L2106" i="67"/>
  <c r="N2106" i="67"/>
  <c r="L2107" i="67"/>
  <c r="N2107" i="67"/>
  <c r="L2108" i="67"/>
  <c r="N2108" i="67"/>
  <c r="L2109" i="67"/>
  <c r="N2109" i="67"/>
  <c r="L2110" i="67"/>
  <c r="N2110" i="67"/>
  <c r="L2111" i="67"/>
  <c r="N2111" i="67"/>
  <c r="L2112" i="67"/>
  <c r="N2112" i="67"/>
  <c r="L2113" i="67"/>
  <c r="N2113" i="67"/>
  <c r="L2114" i="67"/>
  <c r="N2114" i="67"/>
  <c r="L2115" i="67"/>
  <c r="N2115" i="67"/>
  <c r="L2116" i="67"/>
  <c r="N2116" i="67"/>
  <c r="L2117" i="67"/>
  <c r="N2117" i="67"/>
  <c r="L2118" i="67"/>
  <c r="N2118" i="67"/>
  <c r="L2119" i="67"/>
  <c r="N2119" i="67"/>
  <c r="L2120" i="67"/>
  <c r="N2120" i="67"/>
  <c r="L2121" i="67"/>
  <c r="N2121" i="67"/>
  <c r="L2122" i="67"/>
  <c r="N2122" i="67"/>
  <c r="L2123" i="67"/>
  <c r="N2123" i="67"/>
  <c r="L2124" i="67"/>
  <c r="N2124" i="67"/>
  <c r="L2125" i="67"/>
  <c r="N2125" i="67"/>
  <c r="L2126" i="67"/>
  <c r="N2126" i="67"/>
  <c r="L2127" i="67"/>
  <c r="N2127" i="67"/>
  <c r="L2128" i="67"/>
  <c r="N2128" i="67"/>
  <c r="L2129" i="67"/>
  <c r="N2129" i="67"/>
  <c r="L2130" i="67"/>
  <c r="N2130" i="67"/>
  <c r="L2131" i="67"/>
  <c r="N2131" i="67"/>
  <c r="L2132" i="67"/>
  <c r="N2132" i="67"/>
  <c r="L2133" i="67"/>
  <c r="N2133" i="67"/>
  <c r="L2134" i="67"/>
  <c r="N2134" i="67"/>
  <c r="L2135" i="67"/>
  <c r="N2135" i="67"/>
  <c r="L2136" i="67"/>
  <c r="N2136" i="67"/>
  <c r="L2137" i="67"/>
  <c r="N2137" i="67"/>
  <c r="L2138" i="67"/>
  <c r="N2138" i="67"/>
  <c r="L2139" i="67"/>
  <c r="N2139" i="67"/>
  <c r="L2140" i="67"/>
  <c r="N2140" i="67"/>
  <c r="L2141" i="67"/>
  <c r="N2141" i="67"/>
  <c r="L2142" i="67"/>
  <c r="N2142" i="67"/>
  <c r="L2143" i="67"/>
  <c r="N2143" i="67"/>
  <c r="L2144" i="67"/>
  <c r="N2144" i="67"/>
  <c r="L2145" i="67"/>
  <c r="N2145" i="67"/>
  <c r="L2146" i="67"/>
  <c r="N2146" i="67"/>
  <c r="L2147" i="67"/>
  <c r="N2147" i="67"/>
  <c r="L2148" i="67"/>
  <c r="N2148" i="67"/>
  <c r="L2149" i="67"/>
  <c r="N2149" i="67"/>
  <c r="L2150" i="67"/>
  <c r="N2150" i="67"/>
  <c r="L2151" i="67"/>
  <c r="N2151" i="67"/>
  <c r="L2152" i="67"/>
  <c r="N2152" i="67"/>
  <c r="L2153" i="67"/>
  <c r="N2153" i="67"/>
  <c r="L2154" i="67"/>
  <c r="N2154" i="67"/>
  <c r="L2155" i="67"/>
  <c r="N2155" i="67"/>
  <c r="L2156" i="67"/>
  <c r="N2156" i="67"/>
  <c r="L2157" i="67"/>
  <c r="N2157" i="67"/>
  <c r="L2158" i="67"/>
  <c r="N2158" i="67"/>
  <c r="L2159" i="67"/>
  <c r="N2159" i="67"/>
  <c r="L2160" i="67"/>
  <c r="N2160" i="67"/>
  <c r="L2161" i="67"/>
  <c r="N2161" i="67"/>
  <c r="L2162" i="67"/>
  <c r="N2162" i="67"/>
  <c r="L2163" i="67"/>
  <c r="N2163" i="67"/>
  <c r="L2164" i="67"/>
  <c r="N2164" i="67"/>
  <c r="L2165" i="67"/>
  <c r="N2165" i="67"/>
  <c r="L2166" i="67"/>
  <c r="N2166" i="67"/>
  <c r="L2167" i="67"/>
  <c r="N2167" i="67"/>
  <c r="L2168" i="67"/>
  <c r="N2168" i="67"/>
  <c r="L2169" i="67"/>
  <c r="N2169" i="67"/>
  <c r="L2170" i="67"/>
  <c r="N2170" i="67"/>
  <c r="L2171" i="67"/>
  <c r="N2171" i="67"/>
  <c r="L2172" i="67"/>
  <c r="N2172" i="67"/>
  <c r="L2173" i="67"/>
  <c r="N2173" i="67"/>
  <c r="L2174" i="67"/>
  <c r="N2174" i="67"/>
  <c r="L2175" i="67"/>
  <c r="N2175" i="67"/>
  <c r="L2176" i="67"/>
  <c r="N2176" i="67"/>
  <c r="L2177" i="67"/>
  <c r="N2177" i="67"/>
  <c r="L2178" i="67"/>
  <c r="N2178" i="67"/>
  <c r="L2179" i="67"/>
  <c r="N2179" i="67"/>
  <c r="L2180" i="67"/>
  <c r="N2180" i="67"/>
  <c r="L2181" i="67"/>
  <c r="N2181" i="67"/>
  <c r="L2182" i="67"/>
  <c r="N2182" i="67"/>
  <c r="L2183" i="67"/>
  <c r="N2183" i="67"/>
  <c r="L2184" i="67"/>
  <c r="N2184" i="67"/>
  <c r="L2185" i="67"/>
  <c r="N2185" i="67"/>
  <c r="L2186" i="67"/>
  <c r="N2186" i="67"/>
  <c r="L2187" i="67"/>
  <c r="N2187" i="67"/>
  <c r="L2188" i="67"/>
  <c r="N2188" i="67"/>
  <c r="L2189" i="67"/>
  <c r="N2189" i="67"/>
  <c r="L2190" i="67"/>
  <c r="N2190" i="67"/>
  <c r="L2191" i="67"/>
  <c r="N2191" i="67"/>
  <c r="L2192" i="67"/>
  <c r="N2192" i="67"/>
  <c r="L2193" i="67"/>
  <c r="N2193" i="67"/>
  <c r="L2194" i="67"/>
  <c r="N2194" i="67"/>
  <c r="L2195" i="67"/>
  <c r="N2195" i="67"/>
  <c r="L2196" i="67"/>
  <c r="N2196" i="67"/>
  <c r="L2197" i="67"/>
  <c r="N2197" i="67"/>
  <c r="L2198" i="67"/>
  <c r="N2198" i="67"/>
  <c r="L2199" i="67"/>
  <c r="N2199" i="67"/>
  <c r="L2200" i="67"/>
  <c r="N2200" i="67"/>
  <c r="L2201" i="67"/>
  <c r="N2201" i="67"/>
  <c r="L2202" i="67"/>
  <c r="N2202" i="67"/>
  <c r="L2203" i="67"/>
  <c r="N2203" i="67"/>
  <c r="L2204" i="67"/>
  <c r="N2204" i="67"/>
  <c r="L2205" i="67"/>
  <c r="N2205" i="67"/>
  <c r="L2206" i="67"/>
  <c r="N2206" i="67"/>
  <c r="L2207" i="67"/>
  <c r="N2207" i="67"/>
  <c r="L2208" i="67"/>
  <c r="N2208" i="67"/>
  <c r="L2209" i="67"/>
  <c r="N2209" i="67"/>
  <c r="L2210" i="67"/>
  <c r="N2210" i="67"/>
  <c r="L2211" i="67"/>
  <c r="N2211" i="67"/>
  <c r="L2212" i="67"/>
  <c r="N2212" i="67"/>
  <c r="L2213" i="67"/>
  <c r="N2213" i="67"/>
  <c r="L2214" i="67"/>
  <c r="N2214" i="67"/>
  <c r="L2215" i="67"/>
  <c r="N2215" i="67"/>
  <c r="L2216" i="67"/>
  <c r="N2216" i="67"/>
  <c r="L2217" i="67"/>
  <c r="N2217" i="67"/>
  <c r="L2218" i="67"/>
  <c r="N2218" i="67"/>
  <c r="L2219" i="67"/>
  <c r="N2219" i="67"/>
  <c r="L2220" i="67"/>
  <c r="N2220" i="67"/>
  <c r="L2221" i="67"/>
  <c r="N2221" i="67"/>
  <c r="L2222" i="67"/>
  <c r="N2222" i="67"/>
  <c r="L2223" i="67"/>
  <c r="N2223" i="67"/>
  <c r="L2224" i="67"/>
  <c r="N2224" i="67"/>
  <c r="L2225" i="67"/>
  <c r="N2225" i="67"/>
  <c r="L2226" i="67"/>
  <c r="N2226" i="67"/>
  <c r="L2227" i="67"/>
  <c r="N2227" i="67"/>
  <c r="L2228" i="67"/>
  <c r="N2228" i="67"/>
  <c r="L2229" i="67"/>
  <c r="N2229" i="67"/>
  <c r="L2230" i="67"/>
  <c r="N2230" i="67"/>
  <c r="L2231" i="67"/>
  <c r="N2231" i="67"/>
  <c r="L2232" i="67"/>
  <c r="N2232" i="67"/>
  <c r="L2233" i="67"/>
  <c r="N2233" i="67"/>
  <c r="L2234" i="67"/>
  <c r="N2234" i="67"/>
  <c r="L2235" i="67"/>
  <c r="N2235" i="67"/>
  <c r="L2236" i="67"/>
  <c r="N2236" i="67"/>
  <c r="L2237" i="67"/>
  <c r="N2237" i="67"/>
  <c r="L2238" i="67"/>
  <c r="N2238" i="67"/>
  <c r="L2239" i="67"/>
  <c r="N2239" i="67"/>
  <c r="L2240" i="67"/>
  <c r="N2240" i="67"/>
  <c r="L2241" i="67"/>
  <c r="N2241" i="67"/>
  <c r="L2242" i="67"/>
  <c r="N2242" i="67"/>
  <c r="L2243" i="67"/>
  <c r="N2243" i="67"/>
  <c r="L2244" i="67"/>
  <c r="N2244" i="67"/>
  <c r="L2245" i="67"/>
  <c r="N2245" i="67"/>
  <c r="L2246" i="67"/>
  <c r="N2246" i="67"/>
  <c r="L2247" i="67"/>
  <c r="N2247" i="67"/>
  <c r="L2248" i="67"/>
  <c r="N2248" i="67"/>
  <c r="L2249" i="67"/>
  <c r="N2249" i="67"/>
  <c r="L2250" i="67"/>
  <c r="N2250" i="67"/>
  <c r="L2251" i="67"/>
  <c r="N2251" i="67"/>
  <c r="L2252" i="67"/>
  <c r="N2252" i="67"/>
  <c r="L2253" i="67"/>
  <c r="N2253" i="67"/>
  <c r="L2254" i="67"/>
  <c r="N2254" i="67"/>
  <c r="L2255" i="67"/>
  <c r="N2255" i="67"/>
  <c r="L2256" i="67"/>
  <c r="N2256" i="67"/>
  <c r="L2257" i="67"/>
  <c r="N2257" i="67"/>
  <c r="L2258" i="67"/>
  <c r="N2258" i="67"/>
  <c r="L2259" i="67"/>
  <c r="N2259" i="67"/>
  <c r="L2260" i="67"/>
  <c r="N2260" i="67"/>
  <c r="L2261" i="67"/>
  <c r="N2261" i="67"/>
  <c r="L2262" i="67"/>
  <c r="N2262" i="67"/>
  <c r="L2263" i="67"/>
  <c r="N2263" i="67"/>
  <c r="L2264" i="67"/>
  <c r="N2264" i="67"/>
  <c r="L2265" i="67"/>
  <c r="N2265" i="67"/>
  <c r="L2266" i="67"/>
  <c r="N2266" i="67"/>
  <c r="L2267" i="67"/>
  <c r="N2267" i="67"/>
  <c r="L2268" i="67"/>
  <c r="N2268" i="67"/>
  <c r="L2269" i="67"/>
  <c r="N2269" i="67"/>
  <c r="L2270" i="67"/>
  <c r="N2270" i="67"/>
  <c r="L2271" i="67"/>
  <c r="N2271" i="67"/>
  <c r="L2272" i="67"/>
  <c r="N2272" i="67"/>
  <c r="L2273" i="67"/>
  <c r="N2273" i="67"/>
  <c r="L2274" i="67"/>
  <c r="N2274" i="67"/>
  <c r="L2275" i="67"/>
  <c r="N2275" i="67"/>
  <c r="L2276" i="67"/>
  <c r="N2276" i="67"/>
  <c r="L2277" i="67"/>
  <c r="N2277" i="67"/>
  <c r="L2278" i="67"/>
  <c r="N2278" i="67"/>
  <c r="L2279" i="67"/>
  <c r="N2279" i="67"/>
  <c r="L2280" i="67"/>
  <c r="N2280" i="67"/>
  <c r="L2281" i="67"/>
  <c r="N2281" i="67"/>
  <c r="L2282" i="67"/>
  <c r="N2282" i="67"/>
  <c r="L2283" i="67"/>
  <c r="N2283" i="67"/>
  <c r="L2284" i="67"/>
  <c r="N2284" i="67"/>
  <c r="L2285" i="67"/>
  <c r="N2285" i="67"/>
  <c r="L2286" i="67"/>
  <c r="N2286" i="67"/>
  <c r="L2287" i="67"/>
  <c r="N2287" i="67"/>
  <c r="L2288" i="67"/>
  <c r="N2288" i="67"/>
  <c r="L2289" i="67"/>
  <c r="N2289" i="67"/>
  <c r="L2290" i="67"/>
  <c r="N2290" i="67"/>
  <c r="L2291" i="67"/>
  <c r="N2291" i="67"/>
  <c r="L2292" i="67"/>
  <c r="N2292" i="67"/>
  <c r="L2293" i="67"/>
  <c r="N2293" i="67"/>
  <c r="L2294" i="67"/>
  <c r="N2294" i="67"/>
  <c r="L2295" i="67"/>
  <c r="N2295" i="67"/>
  <c r="L2296" i="67"/>
  <c r="N2296" i="67"/>
  <c r="L2297" i="67"/>
  <c r="N2297" i="67"/>
  <c r="L2298" i="67"/>
  <c r="N2298" i="67"/>
  <c r="L2299" i="67"/>
  <c r="N2299" i="67"/>
  <c r="L2300" i="67"/>
  <c r="N2300" i="67"/>
  <c r="L2301" i="67"/>
  <c r="N2301" i="67"/>
  <c r="L2302" i="67"/>
  <c r="N2302" i="67"/>
  <c r="L2303" i="67"/>
  <c r="N2303" i="67"/>
  <c r="L2304" i="67"/>
  <c r="N2304" i="67"/>
  <c r="L2305" i="67"/>
  <c r="N2305" i="67"/>
  <c r="L2306" i="67"/>
  <c r="N2306" i="67"/>
  <c r="L2307" i="67"/>
  <c r="N2307" i="67"/>
  <c r="L2308" i="67"/>
  <c r="N2308" i="67"/>
  <c r="L2309" i="67"/>
  <c r="N2309" i="67"/>
  <c r="L2310" i="67"/>
  <c r="N2310" i="67"/>
  <c r="L2311" i="67"/>
  <c r="N2311" i="67"/>
  <c r="L2312" i="67"/>
  <c r="N2312" i="67"/>
  <c r="L2313" i="67"/>
  <c r="N2313" i="67"/>
  <c r="L2314" i="67"/>
  <c r="N2314" i="67"/>
  <c r="L2315" i="67"/>
  <c r="N2315" i="67"/>
  <c r="L2316" i="67"/>
  <c r="N2316" i="67"/>
  <c r="L2317" i="67"/>
  <c r="N2317" i="67"/>
  <c r="L2318" i="67"/>
  <c r="N2318" i="67"/>
  <c r="L2319" i="67"/>
  <c r="N2319" i="67"/>
  <c r="L2320" i="67"/>
  <c r="N2320" i="67"/>
  <c r="L2321" i="67"/>
  <c r="N2321" i="67"/>
  <c r="L2322" i="67"/>
  <c r="N2322" i="67"/>
  <c r="L2323" i="67"/>
  <c r="N2323" i="67"/>
  <c r="L2324" i="67"/>
  <c r="N2324" i="67"/>
  <c r="L2325" i="67"/>
  <c r="N2325" i="67"/>
  <c r="L2326" i="67"/>
  <c r="N2326" i="67"/>
  <c r="L2327" i="67"/>
  <c r="N2327" i="67"/>
  <c r="L2328" i="67"/>
  <c r="N2328" i="67"/>
  <c r="L2329" i="67"/>
  <c r="N2329" i="67"/>
  <c r="L2330" i="67"/>
  <c r="N2330" i="67"/>
  <c r="L2331" i="67"/>
  <c r="N2331" i="67"/>
  <c r="L2332" i="67"/>
  <c r="N2332" i="67"/>
  <c r="L2333" i="67"/>
  <c r="N2333" i="67"/>
  <c r="L2334" i="67"/>
  <c r="N2334" i="67"/>
  <c r="L2335" i="67"/>
  <c r="N2335" i="67"/>
  <c r="L2336" i="67"/>
  <c r="N2336" i="67"/>
  <c r="L2337" i="67"/>
  <c r="N2337" i="67"/>
  <c r="L2338" i="67"/>
  <c r="N2338" i="67"/>
  <c r="L2339" i="67"/>
  <c r="N2339" i="67"/>
  <c r="L2340" i="67"/>
  <c r="N2340" i="67"/>
  <c r="L2341" i="67"/>
  <c r="N2341" i="67"/>
  <c r="L2342" i="67"/>
  <c r="N2342" i="67"/>
  <c r="L2343" i="67"/>
  <c r="N2343" i="67"/>
  <c r="L2344" i="67"/>
  <c r="N2344" i="67"/>
  <c r="L2345" i="67"/>
  <c r="N2345" i="67"/>
  <c r="L2346" i="67"/>
  <c r="N2346" i="67"/>
  <c r="L2347" i="67"/>
  <c r="N2347" i="67"/>
  <c r="L2348" i="67"/>
  <c r="N2348" i="67"/>
  <c r="L2349" i="67"/>
  <c r="N2349" i="67"/>
  <c r="L2350" i="67"/>
  <c r="N2350" i="67"/>
  <c r="L2351" i="67"/>
  <c r="N2351" i="67"/>
  <c r="L2352" i="67"/>
  <c r="N2352" i="67"/>
  <c r="L2353" i="67"/>
  <c r="N2353" i="67"/>
  <c r="L2354" i="67"/>
  <c r="N2354" i="67"/>
  <c r="L2355" i="67"/>
  <c r="N2355" i="67"/>
  <c r="L2356" i="67"/>
  <c r="N2356" i="67"/>
  <c r="L2357" i="67"/>
  <c r="N2357" i="67"/>
  <c r="L2358" i="67"/>
  <c r="N2358" i="67"/>
  <c r="L2359" i="67"/>
  <c r="N2359" i="67"/>
  <c r="L2360" i="67"/>
  <c r="N2360" i="67"/>
  <c r="L2361" i="67"/>
  <c r="N2361" i="67"/>
  <c r="L2362" i="67"/>
  <c r="N2362" i="67"/>
  <c r="L2363" i="67"/>
  <c r="N2363" i="67"/>
  <c r="L2364" i="67"/>
  <c r="N2364" i="67"/>
  <c r="L2365" i="67"/>
  <c r="N2365" i="67"/>
  <c r="L2366" i="67"/>
  <c r="N2366" i="67"/>
  <c r="L2367" i="67"/>
  <c r="N2367" i="67"/>
  <c r="L2368" i="67"/>
  <c r="N2368" i="67"/>
  <c r="L2369" i="67"/>
  <c r="N2369" i="67"/>
  <c r="L2370" i="67"/>
  <c r="N2370" i="67"/>
  <c r="L2371" i="67"/>
  <c r="N2371" i="67"/>
  <c r="L2372" i="67"/>
  <c r="N2372" i="67"/>
  <c r="L2373" i="67"/>
  <c r="N2373" i="67"/>
  <c r="L2374" i="67"/>
  <c r="N2374" i="67"/>
  <c r="L2375" i="67"/>
  <c r="N2375" i="67"/>
  <c r="L2376" i="67"/>
  <c r="N2376" i="67"/>
  <c r="L2377" i="67"/>
  <c r="N2377" i="67"/>
  <c r="L2378" i="67"/>
  <c r="N2378" i="67"/>
  <c r="L2379" i="67"/>
  <c r="N2379" i="67"/>
  <c r="L2380" i="67"/>
  <c r="N2380" i="67"/>
  <c r="L2381" i="67"/>
  <c r="N2381" i="67"/>
  <c r="L2382" i="67"/>
  <c r="N2382" i="67"/>
  <c r="L2383" i="67"/>
  <c r="N2383" i="67"/>
  <c r="L2384" i="67"/>
  <c r="N2384" i="67"/>
  <c r="L2385" i="67"/>
  <c r="N2385" i="67"/>
  <c r="L2386" i="67"/>
  <c r="N2386" i="67"/>
  <c r="L2387" i="67"/>
  <c r="N2387" i="67"/>
  <c r="L2388" i="67"/>
  <c r="N2388" i="67"/>
  <c r="L2389" i="67"/>
  <c r="N2389" i="67"/>
  <c r="L2390" i="67"/>
  <c r="N2390" i="67"/>
  <c r="L2391" i="67"/>
  <c r="N2391" i="67"/>
  <c r="L2392" i="67"/>
  <c r="N2392" i="67"/>
  <c r="L2393" i="67"/>
  <c r="N2393" i="67"/>
  <c r="L2394" i="67"/>
  <c r="N2394" i="67"/>
  <c r="L2395" i="67"/>
  <c r="N2395" i="67"/>
  <c r="L2396" i="67"/>
  <c r="N2396" i="67"/>
  <c r="L2397" i="67"/>
  <c r="N2397" i="67"/>
  <c r="L2398" i="67"/>
  <c r="N2398" i="67"/>
  <c r="L2399" i="67"/>
  <c r="N2399" i="67"/>
  <c r="L2400" i="67"/>
  <c r="N2400" i="67"/>
  <c r="L2401" i="67"/>
  <c r="N2401" i="67"/>
  <c r="L2402" i="67"/>
  <c r="N2402" i="67"/>
  <c r="L2403" i="67"/>
  <c r="N2403" i="67"/>
  <c r="L2404" i="67"/>
  <c r="N2404" i="67"/>
  <c r="L2405" i="67"/>
  <c r="N2405" i="67"/>
  <c r="L2406" i="67"/>
  <c r="N2406" i="67"/>
  <c r="L2407" i="67"/>
  <c r="N2407" i="67"/>
  <c r="L2408" i="67"/>
  <c r="N2408" i="67"/>
  <c r="L2409" i="67"/>
  <c r="N2409" i="67"/>
  <c r="L2410" i="67"/>
  <c r="N2410" i="67"/>
  <c r="L2411" i="67"/>
  <c r="N2411" i="67"/>
  <c r="L2412" i="67"/>
  <c r="N2412" i="67"/>
  <c r="L2413" i="67"/>
  <c r="N2413" i="67"/>
  <c r="L2414" i="67"/>
  <c r="N2414" i="67"/>
  <c r="L2415" i="67"/>
  <c r="N2415" i="67"/>
  <c r="L2416" i="67"/>
  <c r="N2416" i="67"/>
  <c r="L2417" i="67"/>
  <c r="N2417" i="67"/>
  <c r="L2418" i="67"/>
  <c r="N2418" i="67"/>
  <c r="L2419" i="67"/>
  <c r="N2419" i="67"/>
  <c r="L2420" i="67"/>
  <c r="N2420" i="67"/>
  <c r="L2421" i="67"/>
  <c r="N2421" i="67"/>
  <c r="L2422" i="67"/>
  <c r="N2422" i="67"/>
  <c r="L2423" i="67"/>
  <c r="N2423" i="67"/>
  <c r="L2424" i="67"/>
  <c r="N2424" i="67"/>
  <c r="L2425" i="67"/>
  <c r="N2425" i="67"/>
  <c r="L2426" i="67"/>
  <c r="N2426" i="67"/>
  <c r="L2427" i="67"/>
  <c r="N2427" i="67"/>
  <c r="L2428" i="67"/>
  <c r="N2428" i="67"/>
  <c r="L2429" i="67"/>
  <c r="N2429" i="67"/>
  <c r="L2430" i="67"/>
  <c r="N2430" i="67"/>
  <c r="L2431" i="67"/>
  <c r="N2431" i="67"/>
  <c r="L2432" i="67"/>
  <c r="N2432" i="67"/>
  <c r="L2433" i="67"/>
  <c r="N2433" i="67"/>
  <c r="L2434" i="67"/>
  <c r="N2434" i="67"/>
  <c r="L2435" i="67"/>
  <c r="N2435" i="67"/>
  <c r="L2436" i="67"/>
  <c r="N2436" i="67"/>
  <c r="L2437" i="67"/>
  <c r="N2437" i="67"/>
  <c r="L2438" i="67"/>
  <c r="N2438" i="67"/>
  <c r="L2439" i="67"/>
  <c r="N2439" i="67"/>
  <c r="L2440" i="67"/>
  <c r="N2440" i="67"/>
  <c r="L2441" i="67"/>
  <c r="N2441" i="67"/>
  <c r="L2442" i="67"/>
  <c r="N2442" i="67"/>
  <c r="L2443" i="67"/>
  <c r="N2443" i="67"/>
  <c r="L2444" i="67"/>
  <c r="N2444" i="67"/>
  <c r="L2445" i="67"/>
  <c r="N2445" i="67"/>
  <c r="L2446" i="67"/>
  <c r="N2446" i="67"/>
  <c r="L2447" i="67"/>
  <c r="N2447" i="67"/>
  <c r="L2448" i="67"/>
  <c r="N2448" i="67"/>
  <c r="L2449" i="67"/>
  <c r="N2449" i="67"/>
  <c r="L2450" i="67"/>
  <c r="N2450" i="67"/>
  <c r="L2451" i="67"/>
  <c r="N2451" i="67"/>
  <c r="L2452" i="67"/>
  <c r="N2452" i="67"/>
  <c r="L2453" i="67"/>
  <c r="N2453" i="67"/>
  <c r="L2454" i="67"/>
  <c r="N2454" i="67"/>
  <c r="L2455" i="67"/>
  <c r="N2455" i="67"/>
  <c r="L2456" i="67"/>
  <c r="N2456" i="67"/>
  <c r="L2457" i="67"/>
  <c r="N2457" i="67"/>
  <c r="L2458" i="67"/>
  <c r="N2458" i="67"/>
  <c r="L2459" i="67"/>
  <c r="N2459" i="67"/>
  <c r="L2460" i="67"/>
  <c r="N2460" i="67"/>
  <c r="L2461" i="67"/>
  <c r="N2461" i="67"/>
  <c r="L2462" i="67"/>
  <c r="N2462" i="67"/>
  <c r="L2463" i="67"/>
  <c r="N2463" i="67"/>
  <c r="L2464" i="67"/>
  <c r="N2464" i="67"/>
  <c r="L2465" i="67"/>
  <c r="N2465" i="67"/>
  <c r="L2466" i="67"/>
  <c r="N2466" i="67"/>
  <c r="L2467" i="67"/>
  <c r="N2467" i="67"/>
  <c r="L2468" i="67"/>
  <c r="N2468" i="67"/>
  <c r="L2469" i="67"/>
  <c r="N2469" i="67"/>
  <c r="L2470" i="67"/>
  <c r="N2470" i="67"/>
  <c r="L2471" i="67"/>
  <c r="N2471" i="67"/>
  <c r="L2472" i="67"/>
  <c r="N2472" i="67"/>
  <c r="L2473" i="67"/>
  <c r="N2473" i="67"/>
  <c r="L2474" i="67"/>
  <c r="N2474" i="67"/>
  <c r="L2475" i="67"/>
  <c r="N2475" i="67"/>
  <c r="L2476" i="67"/>
  <c r="N2476" i="67"/>
  <c r="L2477" i="67"/>
  <c r="N2477" i="67"/>
  <c r="L2478" i="67"/>
  <c r="N2478" i="67"/>
  <c r="L2479" i="67"/>
  <c r="N2479" i="67"/>
  <c r="L2480" i="67"/>
  <c r="N2480" i="67"/>
  <c r="L2481" i="67"/>
  <c r="N2481" i="67"/>
  <c r="L2482" i="67"/>
  <c r="N2482" i="67"/>
  <c r="L2483" i="67"/>
  <c r="N2483" i="67"/>
  <c r="L2484" i="67"/>
  <c r="N2484" i="67"/>
  <c r="L2485" i="67"/>
  <c r="N2485" i="67"/>
  <c r="L2486" i="67"/>
  <c r="N2486" i="67"/>
  <c r="L2487" i="67"/>
  <c r="N2487" i="67"/>
  <c r="L2488" i="67"/>
  <c r="N2488" i="67"/>
  <c r="L2489" i="67"/>
  <c r="N2489" i="67"/>
  <c r="L2490" i="67"/>
  <c r="N2490" i="67"/>
  <c r="L2491" i="67"/>
  <c r="N2491" i="67"/>
  <c r="L2492" i="67"/>
  <c r="N2492" i="67"/>
  <c r="L2493" i="67"/>
  <c r="N2493" i="67"/>
  <c r="L2494" i="67"/>
  <c r="N2494" i="67"/>
  <c r="L2495" i="67"/>
  <c r="N2495" i="67"/>
  <c r="L2496" i="67"/>
  <c r="N2496" i="67"/>
  <c r="L2497" i="67"/>
  <c r="N2497" i="67"/>
  <c r="L2498" i="67"/>
  <c r="N2498" i="67"/>
  <c r="L2499" i="67"/>
  <c r="N2499" i="67"/>
  <c r="L2500" i="67"/>
  <c r="N2500" i="67"/>
  <c r="L2501" i="67"/>
  <c r="N2501" i="67"/>
  <c r="L2502" i="67"/>
  <c r="N2502" i="67"/>
  <c r="L2503" i="67"/>
  <c r="N2503" i="67"/>
  <c r="L2504" i="67"/>
  <c r="N2504" i="67"/>
  <c r="L2505" i="67"/>
  <c r="N2505" i="67"/>
  <c r="L2506" i="67"/>
  <c r="N2506" i="67"/>
  <c r="L2507" i="67"/>
  <c r="N2507" i="67"/>
  <c r="L2508" i="67"/>
  <c r="N2508" i="67"/>
  <c r="L2509" i="67"/>
  <c r="N2509" i="67"/>
  <c r="L2510" i="67"/>
  <c r="N2510" i="67"/>
  <c r="L2511" i="67"/>
  <c r="N2511" i="67"/>
  <c r="L2512" i="67"/>
  <c r="N2512" i="67"/>
  <c r="L2513" i="67"/>
  <c r="N2513" i="67"/>
  <c r="L2514" i="67"/>
  <c r="N2514" i="67"/>
  <c r="L2515" i="67"/>
  <c r="N2515" i="67"/>
  <c r="L2516" i="67"/>
  <c r="N2516" i="67"/>
  <c r="L2517" i="67"/>
  <c r="N2517" i="67"/>
  <c r="L2518" i="67"/>
  <c r="N2518" i="67"/>
  <c r="L2519" i="67"/>
  <c r="N2519" i="67"/>
  <c r="L2520" i="67"/>
  <c r="N2520" i="67"/>
  <c r="L2521" i="67"/>
  <c r="N2521" i="67"/>
  <c r="L2522" i="67"/>
  <c r="N2522" i="67"/>
  <c r="L2523" i="67"/>
  <c r="N2523" i="67"/>
  <c r="L2524" i="67"/>
  <c r="N2524" i="67"/>
  <c r="L2525" i="67"/>
  <c r="N2525" i="67"/>
  <c r="L2526" i="67"/>
  <c r="N2526" i="67"/>
  <c r="L2527" i="67"/>
  <c r="N2527" i="67"/>
  <c r="L2528" i="67"/>
  <c r="N2528" i="67"/>
  <c r="L2529" i="67"/>
  <c r="N2529" i="67"/>
  <c r="L2530" i="67"/>
  <c r="N2530" i="67"/>
  <c r="L2531" i="67"/>
  <c r="N2531" i="67"/>
  <c r="L2532" i="67"/>
  <c r="N2532" i="67"/>
  <c r="L2533" i="67"/>
  <c r="N2533" i="67"/>
  <c r="L2534" i="67"/>
  <c r="N2534" i="67"/>
  <c r="L2535" i="67"/>
  <c r="N2535" i="67"/>
  <c r="L2536" i="67"/>
  <c r="N2536" i="67"/>
  <c r="L2537" i="67"/>
  <c r="N2537" i="67"/>
  <c r="L2538" i="67"/>
  <c r="N2538" i="67"/>
  <c r="L2539" i="67"/>
  <c r="N2539" i="67"/>
  <c r="L2540" i="67"/>
  <c r="N2540" i="67"/>
  <c r="L2541" i="67"/>
  <c r="N2541" i="67"/>
  <c r="L2542" i="67"/>
  <c r="N2542" i="67"/>
  <c r="L2543" i="67"/>
  <c r="N2543" i="67"/>
  <c r="L2544" i="67"/>
  <c r="N2544" i="67"/>
  <c r="L2545" i="67"/>
  <c r="N2545" i="67"/>
  <c r="L2546" i="67"/>
  <c r="N2546" i="67"/>
  <c r="L2547" i="67"/>
  <c r="N2547" i="67"/>
  <c r="L2548" i="67"/>
  <c r="N2548" i="67"/>
  <c r="L2549" i="67"/>
  <c r="N2549" i="67"/>
  <c r="L2550" i="67"/>
  <c r="N2550" i="67"/>
  <c r="L2551" i="67"/>
  <c r="N2551" i="67"/>
  <c r="L2552" i="67"/>
  <c r="N2552" i="67"/>
  <c r="L2553" i="67"/>
  <c r="N2553" i="67"/>
  <c r="L2554" i="67"/>
  <c r="N2554" i="67"/>
  <c r="L2555" i="67"/>
  <c r="N2555" i="67"/>
  <c r="L2556" i="67"/>
  <c r="N2556" i="67"/>
  <c r="L2557" i="67"/>
  <c r="N2557" i="67"/>
  <c r="L2558" i="67"/>
  <c r="N2558" i="67"/>
  <c r="L2559" i="67"/>
  <c r="N2559" i="67"/>
  <c r="L2560" i="67"/>
  <c r="N2560" i="67"/>
  <c r="L2561" i="67"/>
  <c r="N2561" i="67"/>
  <c r="L2562" i="67"/>
  <c r="N2562" i="67"/>
  <c r="L2563" i="67"/>
  <c r="N2563" i="67"/>
  <c r="L2564" i="67"/>
  <c r="N2564" i="67"/>
  <c r="L2565" i="67"/>
  <c r="N2565" i="67"/>
  <c r="L2566" i="67"/>
  <c r="N2566" i="67"/>
  <c r="L2567" i="67"/>
  <c r="N2567" i="67"/>
  <c r="L2568" i="67"/>
  <c r="N2568" i="67"/>
  <c r="L2569" i="67"/>
  <c r="N2569" i="67"/>
  <c r="L2570" i="67"/>
  <c r="N2570" i="67"/>
  <c r="L2571" i="67"/>
  <c r="N2571" i="67"/>
  <c r="L2572" i="67"/>
  <c r="N2572" i="67"/>
  <c r="L2573" i="67"/>
  <c r="N2573" i="67"/>
  <c r="L2574" i="67"/>
  <c r="N2574" i="67"/>
  <c r="L2575" i="67"/>
  <c r="N2575" i="67"/>
  <c r="L2576" i="67"/>
  <c r="N2576" i="67"/>
  <c r="L2577" i="67"/>
  <c r="N2577" i="67"/>
  <c r="L2578" i="67"/>
  <c r="N2578" i="67"/>
  <c r="L2579" i="67"/>
  <c r="N2579" i="67"/>
  <c r="L2580" i="67"/>
  <c r="N2580" i="67"/>
  <c r="L2581" i="67"/>
  <c r="N2581" i="67"/>
  <c r="L2582" i="67"/>
  <c r="N2582" i="67"/>
  <c r="L2583" i="67"/>
  <c r="N2583" i="67"/>
  <c r="L2584" i="67"/>
  <c r="N2584" i="67"/>
  <c r="L2585" i="67"/>
  <c r="N2585" i="67"/>
  <c r="L2586" i="67"/>
  <c r="N2586" i="67"/>
  <c r="L2587" i="67"/>
  <c r="N2587" i="67"/>
  <c r="L2588" i="67"/>
  <c r="N2588" i="67"/>
  <c r="L2589" i="67"/>
  <c r="N2589" i="67"/>
  <c r="L2590" i="67"/>
  <c r="N2590" i="67"/>
  <c r="L2591" i="67"/>
  <c r="N2591" i="67"/>
  <c r="L2592" i="67"/>
  <c r="N2592" i="67"/>
  <c r="L2593" i="67"/>
  <c r="N2593" i="67"/>
  <c r="L2594" i="67"/>
  <c r="N2594" i="67"/>
  <c r="L2595" i="67"/>
  <c r="N2595" i="67"/>
  <c r="L2596" i="67"/>
  <c r="N2596" i="67"/>
  <c r="L2597" i="67"/>
  <c r="N2597" i="67"/>
  <c r="L2598" i="67"/>
  <c r="N2598" i="67"/>
  <c r="L2599" i="67"/>
  <c r="N2599" i="67"/>
  <c r="L2600" i="67"/>
  <c r="N2600" i="67"/>
  <c r="L2601" i="67"/>
  <c r="N2601" i="67"/>
  <c r="L2602" i="67"/>
  <c r="N2602" i="67"/>
  <c r="L2603" i="67"/>
  <c r="N2603" i="67"/>
  <c r="L2604" i="67"/>
  <c r="N2604" i="67"/>
  <c r="L2605" i="67"/>
  <c r="N2605" i="67"/>
  <c r="L2606" i="67"/>
  <c r="N2606" i="67"/>
  <c r="L2607" i="67"/>
  <c r="N2607" i="67"/>
  <c r="L2608" i="67"/>
  <c r="N2608" i="67"/>
  <c r="L2609" i="67"/>
  <c r="N2609" i="67"/>
  <c r="L2610" i="67"/>
  <c r="N2610" i="67"/>
  <c r="L2611" i="67"/>
  <c r="N2611" i="67"/>
  <c r="L2612" i="67"/>
  <c r="N2612" i="67"/>
  <c r="L2613" i="67"/>
  <c r="N2613" i="67"/>
  <c r="L2614" i="67"/>
  <c r="N2614" i="67"/>
  <c r="L2615" i="67"/>
  <c r="N2615" i="67"/>
  <c r="L2616" i="67"/>
  <c r="N2616" i="67"/>
  <c r="L2617" i="67"/>
  <c r="N2617" i="67"/>
  <c r="L2618" i="67"/>
  <c r="N2618" i="67"/>
  <c r="L2619" i="67"/>
  <c r="N2619" i="67"/>
  <c r="L2620" i="67"/>
  <c r="N2620" i="67"/>
  <c r="L2621" i="67"/>
  <c r="N2621" i="67"/>
  <c r="L2622" i="67"/>
  <c r="N2622" i="67"/>
  <c r="L2623" i="67"/>
  <c r="N2623" i="67"/>
  <c r="L2624" i="67"/>
  <c r="N2624" i="67"/>
  <c r="L2625" i="67"/>
  <c r="N2625" i="67"/>
  <c r="L2626" i="67"/>
  <c r="N2626" i="67"/>
  <c r="L2627" i="67"/>
  <c r="N2627" i="67"/>
  <c r="L2628" i="67"/>
  <c r="N2628" i="67"/>
  <c r="L2629" i="67"/>
  <c r="N2629" i="67"/>
  <c r="L2630" i="67"/>
  <c r="N2630" i="67"/>
  <c r="L2631" i="67"/>
  <c r="N2631" i="67"/>
  <c r="L2632" i="67"/>
  <c r="N2632" i="67"/>
  <c r="L2633" i="67"/>
  <c r="N2633" i="67"/>
  <c r="L2634" i="67"/>
  <c r="N2634" i="67"/>
  <c r="L2635" i="67"/>
  <c r="N2635" i="67"/>
  <c r="L2636" i="67"/>
  <c r="N2636" i="67"/>
  <c r="L2637" i="67"/>
  <c r="N2637" i="67"/>
  <c r="L2638" i="67"/>
  <c r="N2638" i="67"/>
  <c r="L2639" i="67"/>
  <c r="N2639" i="67"/>
  <c r="L2640" i="67"/>
  <c r="N2640" i="67"/>
  <c r="L2641" i="67"/>
  <c r="N2641" i="67"/>
  <c r="L2642" i="67"/>
  <c r="N2642" i="67"/>
  <c r="L2643" i="67"/>
  <c r="N2643" i="67"/>
  <c r="L2644" i="67"/>
  <c r="N2644" i="67"/>
  <c r="L2645" i="67"/>
  <c r="N2645" i="67"/>
  <c r="L2646" i="67"/>
  <c r="N2646" i="67"/>
  <c r="L2647" i="67"/>
  <c r="N2647" i="67"/>
  <c r="L2648" i="67"/>
  <c r="N2648" i="67"/>
  <c r="L2649" i="67"/>
  <c r="N2649" i="67"/>
  <c r="L2650" i="67"/>
  <c r="N2650" i="67"/>
  <c r="L2651" i="67"/>
  <c r="N2651" i="67"/>
  <c r="L2652" i="67"/>
  <c r="N2652" i="67"/>
  <c r="L2653" i="67"/>
  <c r="N2653" i="67"/>
  <c r="L2654" i="67"/>
  <c r="N2654" i="67"/>
  <c r="L2655" i="67"/>
  <c r="N2655" i="67"/>
  <c r="L2656" i="67"/>
  <c r="N2656" i="67"/>
  <c r="L2657" i="67"/>
  <c r="N2657" i="67"/>
  <c r="L2658" i="67"/>
  <c r="N2658" i="67"/>
  <c r="L2659" i="67"/>
  <c r="N2659" i="67"/>
  <c r="L2660" i="67"/>
  <c r="N2660" i="67"/>
  <c r="L2661" i="67"/>
  <c r="N2661" i="67"/>
  <c r="L2662" i="67"/>
  <c r="N2662" i="67"/>
  <c r="L2663" i="67"/>
  <c r="N2663" i="67"/>
  <c r="L2664" i="67"/>
  <c r="N2664" i="67"/>
  <c r="L2665" i="67"/>
  <c r="N2665" i="67"/>
  <c r="L2666" i="67"/>
  <c r="N2666" i="67"/>
  <c r="L2667" i="67"/>
  <c r="N2667" i="67"/>
  <c r="L2668" i="67"/>
  <c r="N2668" i="67"/>
  <c r="L2669" i="67"/>
  <c r="N2669" i="67"/>
  <c r="L2670" i="67"/>
  <c r="N2670" i="67"/>
  <c r="L2671" i="67"/>
  <c r="N2671" i="67"/>
  <c r="L2672" i="67"/>
  <c r="N2672" i="67"/>
  <c r="L2673" i="67"/>
  <c r="N2673" i="67"/>
  <c r="L2674" i="67"/>
  <c r="N2674" i="67"/>
  <c r="L2675" i="67"/>
  <c r="N2675" i="67"/>
  <c r="L2676" i="67"/>
  <c r="N2676" i="67"/>
  <c r="L2677" i="67"/>
  <c r="N2677" i="67"/>
  <c r="L2678" i="67"/>
  <c r="N2678" i="67"/>
  <c r="L2679" i="67"/>
  <c r="N2679" i="67"/>
  <c r="L2680" i="67"/>
  <c r="N2680" i="67"/>
  <c r="L2681" i="67"/>
  <c r="N2681" i="67"/>
  <c r="L2682" i="67"/>
  <c r="N2682" i="67"/>
  <c r="L2683" i="67"/>
  <c r="N2683" i="67"/>
  <c r="L2684" i="67"/>
  <c r="N2684" i="67"/>
  <c r="L2685" i="67"/>
  <c r="N2685" i="67"/>
  <c r="L2686" i="67"/>
  <c r="N2686" i="67"/>
  <c r="L2687" i="67"/>
  <c r="N2687" i="67"/>
  <c r="L2688" i="67"/>
  <c r="N2688" i="67"/>
  <c r="L2689" i="67"/>
  <c r="N2689" i="67"/>
  <c r="L2690" i="67"/>
  <c r="N2690" i="67"/>
  <c r="L2691" i="67"/>
  <c r="N2691" i="67"/>
  <c r="L2692" i="67"/>
  <c r="N2692" i="67"/>
  <c r="L2693" i="67"/>
  <c r="N2693" i="67"/>
  <c r="L2694" i="67"/>
  <c r="N2694" i="67"/>
  <c r="L2695" i="67"/>
  <c r="N2695" i="67"/>
  <c r="L2696" i="67"/>
  <c r="N2696" i="67"/>
  <c r="L2697" i="67"/>
  <c r="N2697" i="67"/>
  <c r="L2698" i="67"/>
  <c r="N2698" i="67"/>
  <c r="L2699" i="67"/>
  <c r="N2699" i="67"/>
  <c r="L2700" i="67"/>
  <c r="N2700" i="67"/>
  <c r="L2701" i="67"/>
  <c r="N2701" i="67"/>
  <c r="L2702" i="67"/>
  <c r="N2702" i="67"/>
  <c r="L2703" i="67"/>
  <c r="N2703" i="67"/>
  <c r="L2704" i="67"/>
  <c r="N2704" i="67"/>
  <c r="L2705" i="67"/>
  <c r="N2705" i="67"/>
  <c r="L2706" i="67"/>
  <c r="N2706" i="67"/>
  <c r="L2707" i="67"/>
  <c r="N2707" i="67"/>
  <c r="L2708" i="67"/>
  <c r="N2708" i="67"/>
  <c r="L2709" i="67"/>
  <c r="N2709" i="67"/>
  <c r="L2710" i="67"/>
  <c r="N2710" i="67"/>
  <c r="L2711" i="67"/>
  <c r="N2711" i="67"/>
  <c r="L2712" i="67"/>
  <c r="N2712" i="67"/>
  <c r="L2713" i="67"/>
  <c r="N2713" i="67"/>
  <c r="L2714" i="67"/>
  <c r="N2714" i="67"/>
  <c r="L2715" i="67"/>
  <c r="N2715" i="67"/>
  <c r="L2716" i="67"/>
  <c r="N2716" i="67"/>
  <c r="L2717" i="67"/>
  <c r="N2717" i="67"/>
  <c r="L2718" i="67"/>
  <c r="N2718" i="67"/>
  <c r="L2719" i="67"/>
  <c r="N2719" i="67"/>
  <c r="L2720" i="67"/>
  <c r="N2720" i="67"/>
  <c r="L2721" i="67"/>
  <c r="N2721" i="67"/>
  <c r="L2722" i="67"/>
  <c r="N2722" i="67"/>
  <c r="L2723" i="67"/>
  <c r="N2723" i="67"/>
  <c r="L2724" i="67"/>
  <c r="N2724" i="67"/>
  <c r="L2725" i="67"/>
  <c r="N2725" i="67"/>
  <c r="L2726" i="67"/>
  <c r="N2726" i="67"/>
  <c r="L2727" i="67"/>
  <c r="N2727" i="67"/>
  <c r="L2728" i="67"/>
  <c r="N2728" i="67"/>
  <c r="L2729" i="67"/>
  <c r="N2729" i="67"/>
  <c r="L2730" i="67"/>
  <c r="N2730" i="67"/>
  <c r="L2731" i="67"/>
  <c r="N2731" i="67"/>
  <c r="L2732" i="67"/>
  <c r="N2732" i="67"/>
  <c r="L2733" i="67"/>
  <c r="N2733" i="67"/>
  <c r="L2734" i="67"/>
  <c r="N2734" i="67"/>
  <c r="L2735" i="67"/>
  <c r="N2735" i="67"/>
  <c r="L2736" i="67"/>
  <c r="N2736" i="67"/>
  <c r="L2737" i="67"/>
  <c r="N2737" i="67"/>
  <c r="L2738" i="67"/>
  <c r="N2738" i="67"/>
  <c r="L2739" i="67"/>
  <c r="N2739" i="67"/>
  <c r="L2740" i="67"/>
  <c r="N2740" i="67"/>
  <c r="L2741" i="67"/>
  <c r="N2741" i="67"/>
  <c r="L2742" i="67"/>
  <c r="N2742" i="67"/>
  <c r="L2743" i="67"/>
  <c r="N2743" i="67"/>
  <c r="L2744" i="67"/>
  <c r="N2744" i="67"/>
  <c r="L2745" i="67"/>
  <c r="N2745" i="67"/>
  <c r="L2746" i="67"/>
  <c r="N2746" i="67"/>
  <c r="L2747" i="67"/>
  <c r="N2747" i="67"/>
  <c r="L2748" i="67"/>
  <c r="N2748" i="67"/>
  <c r="L2749" i="67"/>
  <c r="N2749" i="67"/>
  <c r="L2750" i="67"/>
  <c r="N2750" i="67"/>
  <c r="L2751" i="67"/>
  <c r="N2751" i="67"/>
  <c r="L2752" i="67"/>
  <c r="N2752" i="67"/>
  <c r="L2753" i="67"/>
  <c r="N2753" i="67"/>
  <c r="L2754" i="67"/>
  <c r="N2754" i="67"/>
  <c r="L2755" i="67"/>
  <c r="N2755" i="67"/>
  <c r="L2756" i="67"/>
  <c r="N2756" i="67"/>
  <c r="L2757" i="67"/>
  <c r="N2757" i="67"/>
  <c r="L2758" i="67"/>
  <c r="N2758" i="67"/>
  <c r="L2759" i="67"/>
  <c r="N2759" i="67"/>
  <c r="L2760" i="67"/>
  <c r="N2760" i="67"/>
  <c r="L2761" i="67"/>
  <c r="N2761" i="67"/>
  <c r="L2762" i="67"/>
  <c r="N2762" i="67"/>
  <c r="L2763" i="67"/>
  <c r="N2763" i="67"/>
  <c r="L2764" i="67"/>
  <c r="N2764" i="67"/>
  <c r="L2765" i="67"/>
  <c r="N2765" i="67"/>
  <c r="L2766" i="67"/>
  <c r="N2766" i="67"/>
  <c r="L2767" i="67"/>
  <c r="N2767" i="67"/>
  <c r="L2768" i="67"/>
  <c r="N2768" i="67"/>
  <c r="L2769" i="67"/>
  <c r="N2769" i="67"/>
  <c r="L2770" i="67"/>
  <c r="N2770" i="67"/>
  <c r="L2771" i="67"/>
  <c r="N2771" i="67"/>
  <c r="L2772" i="67"/>
  <c r="N2772" i="67"/>
  <c r="L2773" i="67"/>
  <c r="N2773" i="67"/>
  <c r="L2774" i="67"/>
  <c r="N2774" i="67"/>
  <c r="L2775" i="67"/>
  <c r="N2775" i="67"/>
  <c r="L2776" i="67"/>
  <c r="N2776" i="67"/>
  <c r="L2777" i="67"/>
  <c r="N2777" i="67"/>
  <c r="L2778" i="67"/>
  <c r="N2778" i="67"/>
  <c r="L2779" i="67"/>
  <c r="N2779" i="67"/>
  <c r="L2780" i="67"/>
  <c r="N2780" i="67"/>
  <c r="L2781" i="67"/>
  <c r="N2781" i="67"/>
  <c r="L2782" i="67"/>
  <c r="N2782" i="67"/>
  <c r="L2783" i="67"/>
  <c r="N2783" i="67"/>
  <c r="L2784" i="67"/>
  <c r="N2784" i="67"/>
  <c r="L2785" i="67"/>
  <c r="N2785" i="67"/>
  <c r="L2786" i="67"/>
  <c r="N2786" i="67"/>
  <c r="L2787" i="67"/>
  <c r="N2787" i="67"/>
  <c r="L2788" i="67"/>
  <c r="N2788" i="67"/>
  <c r="L2789" i="67"/>
  <c r="N2789" i="67"/>
  <c r="L2790" i="67"/>
  <c r="N2790" i="67"/>
  <c r="L2791" i="67"/>
  <c r="N2791" i="67"/>
  <c r="L2792" i="67"/>
  <c r="N2792" i="67"/>
  <c r="L2793" i="67"/>
  <c r="N2793" i="67"/>
  <c r="L2794" i="67"/>
  <c r="N2794" i="67"/>
  <c r="L2795" i="67"/>
  <c r="N2795" i="67"/>
  <c r="L2796" i="67"/>
  <c r="N2796" i="67"/>
  <c r="L2797" i="67"/>
  <c r="N2797" i="67"/>
  <c r="L2798" i="67"/>
  <c r="N2798" i="67"/>
  <c r="L2799" i="67"/>
  <c r="N2799" i="67"/>
  <c r="L2800" i="67"/>
  <c r="N2800" i="67"/>
  <c r="L2801" i="67"/>
  <c r="N2801" i="67"/>
  <c r="L2802" i="67"/>
  <c r="N2802" i="67"/>
  <c r="L2803" i="67"/>
  <c r="N2803" i="67"/>
  <c r="L2804" i="67"/>
  <c r="N2804" i="67"/>
  <c r="L2805" i="67"/>
  <c r="N2805" i="67"/>
  <c r="L2806" i="67"/>
  <c r="N2806" i="67"/>
  <c r="L2807" i="67"/>
  <c r="N2807" i="67"/>
  <c r="L2808" i="67"/>
  <c r="N2808" i="67"/>
  <c r="L2809" i="67"/>
  <c r="N2809" i="67"/>
  <c r="L2810" i="67"/>
  <c r="N2810" i="67"/>
  <c r="L2811" i="67"/>
  <c r="N2811" i="67"/>
  <c r="L2812" i="67"/>
  <c r="N2812" i="67"/>
  <c r="L2813" i="67"/>
  <c r="N2813" i="67"/>
  <c r="L2814" i="67"/>
  <c r="N2814" i="67"/>
  <c r="L2815" i="67"/>
  <c r="N2815" i="67"/>
  <c r="L2816" i="67"/>
  <c r="N2816" i="67"/>
  <c r="L2817" i="67"/>
  <c r="N2817" i="67"/>
  <c r="L2818" i="67"/>
  <c r="N2818" i="67"/>
  <c r="L2819" i="67"/>
  <c r="N2819" i="67"/>
  <c r="L2820" i="67"/>
  <c r="N2820" i="67"/>
  <c r="L2821" i="67"/>
  <c r="N2821" i="67"/>
  <c r="L2822" i="67"/>
  <c r="N2822" i="67"/>
  <c r="L2823" i="67"/>
  <c r="N2823" i="67"/>
  <c r="L2824" i="67"/>
  <c r="N2824" i="67"/>
  <c r="L2825" i="67"/>
  <c r="N2825" i="67"/>
  <c r="L2826" i="67"/>
  <c r="N2826" i="67"/>
  <c r="L2827" i="67"/>
  <c r="N2827" i="67"/>
  <c r="L2828" i="67"/>
  <c r="N2828" i="67"/>
  <c r="L2829" i="67"/>
  <c r="N2829" i="67"/>
  <c r="L2830" i="67"/>
  <c r="N2830" i="67"/>
  <c r="L2831" i="67"/>
  <c r="N2831" i="67"/>
  <c r="L2832" i="67"/>
  <c r="N2832" i="67"/>
  <c r="L2833" i="67"/>
  <c r="N2833" i="67"/>
  <c r="L2834" i="67"/>
  <c r="N2834" i="67"/>
  <c r="L2835" i="67"/>
  <c r="N2835" i="67"/>
  <c r="L2836" i="67"/>
  <c r="N2836" i="67"/>
  <c r="L2837" i="67"/>
  <c r="N2837" i="67"/>
  <c r="L2838" i="67"/>
  <c r="N2838" i="67"/>
  <c r="L2839" i="67"/>
  <c r="N2839" i="67"/>
  <c r="L2840" i="67"/>
  <c r="N2840" i="67"/>
  <c r="L2841" i="67"/>
  <c r="N2841" i="67"/>
  <c r="L2842" i="67"/>
  <c r="N2842" i="67"/>
  <c r="L2843" i="67"/>
  <c r="N2843" i="67"/>
  <c r="L2844" i="67"/>
  <c r="N2844" i="67"/>
  <c r="L2845" i="67"/>
  <c r="N2845" i="67"/>
  <c r="L2846" i="67"/>
  <c r="N2846" i="67"/>
  <c r="L2847" i="67"/>
  <c r="N2847" i="67"/>
  <c r="L2848" i="67"/>
  <c r="N2848" i="67"/>
  <c r="L2849" i="67"/>
  <c r="N2849" i="67"/>
  <c r="L2850" i="67"/>
  <c r="N2850" i="67"/>
  <c r="L2851" i="67"/>
  <c r="N2851" i="67"/>
  <c r="L2852" i="67"/>
  <c r="N2852" i="67"/>
  <c r="L2853" i="67"/>
  <c r="N2853" i="67"/>
  <c r="L2854" i="67"/>
  <c r="N2854" i="67"/>
  <c r="L2855" i="67"/>
  <c r="N2855" i="67"/>
  <c r="L2856" i="67"/>
  <c r="N2856" i="67"/>
  <c r="L2857" i="67"/>
  <c r="N2857" i="67"/>
  <c r="L2858" i="67"/>
  <c r="N2858" i="67"/>
  <c r="L2859" i="67"/>
  <c r="N2859" i="67"/>
  <c r="L2860" i="67"/>
  <c r="N2860" i="67"/>
  <c r="L2861" i="67"/>
  <c r="N2861" i="67"/>
  <c r="L2862" i="67"/>
  <c r="N2862" i="67"/>
  <c r="L2863" i="67"/>
  <c r="N2863" i="67"/>
  <c r="L2864" i="67"/>
  <c r="N2864" i="67"/>
  <c r="L2865" i="67"/>
  <c r="N2865" i="67"/>
  <c r="L2866" i="67"/>
  <c r="N2866" i="67"/>
  <c r="L2867" i="67"/>
  <c r="N2867" i="67"/>
  <c r="L2868" i="67"/>
  <c r="N2868" i="67"/>
  <c r="L2869" i="67"/>
  <c r="N2869" i="67"/>
  <c r="L2870" i="67"/>
  <c r="N2870" i="67"/>
  <c r="L2871" i="67"/>
  <c r="N2871" i="67"/>
  <c r="L2872" i="67"/>
  <c r="N2872" i="67"/>
  <c r="L2873" i="67"/>
  <c r="N2873" i="67"/>
  <c r="L2874" i="67"/>
  <c r="N2874" i="67"/>
  <c r="L2875" i="67"/>
  <c r="N2875" i="67"/>
  <c r="L2876" i="67"/>
  <c r="N2876" i="67"/>
  <c r="L2877" i="67"/>
  <c r="N2877" i="67"/>
  <c r="L2878" i="67"/>
  <c r="N2878" i="67"/>
  <c r="L2879" i="67"/>
  <c r="N2879" i="67"/>
  <c r="L2880" i="67"/>
  <c r="N2880" i="67"/>
  <c r="L2881" i="67"/>
  <c r="N2881" i="67"/>
  <c r="L2882" i="67"/>
  <c r="N2882" i="67"/>
  <c r="L2883" i="67"/>
  <c r="N2883" i="67"/>
  <c r="L2884" i="67"/>
  <c r="N2884" i="67"/>
  <c r="L2885" i="67"/>
  <c r="N2885" i="67"/>
  <c r="L2886" i="67"/>
  <c r="N2886" i="67"/>
  <c r="L2887" i="67"/>
  <c r="N2887" i="67"/>
  <c r="L2888" i="67"/>
  <c r="N2888" i="67"/>
  <c r="L2889" i="67"/>
  <c r="N2889" i="67"/>
  <c r="L2890" i="67"/>
  <c r="N2890" i="67"/>
  <c r="L2891" i="67"/>
  <c r="N2891" i="67"/>
  <c r="L2892" i="67"/>
  <c r="N2892" i="67"/>
  <c r="L2893" i="67"/>
  <c r="N2893" i="67"/>
  <c r="L2894" i="67"/>
  <c r="N2894" i="67"/>
  <c r="L2895" i="67"/>
  <c r="N2895" i="67"/>
  <c r="L2896" i="67"/>
  <c r="N2896" i="67"/>
  <c r="L2897" i="67"/>
  <c r="N2897" i="67"/>
  <c r="L2898" i="67"/>
  <c r="N2898" i="67"/>
  <c r="L2899" i="67"/>
  <c r="N2899" i="67"/>
  <c r="L2900" i="67"/>
  <c r="N2900" i="67"/>
  <c r="L2901" i="67"/>
  <c r="N2901" i="67"/>
  <c r="L2902" i="67"/>
  <c r="N2902" i="67"/>
  <c r="L2903" i="67"/>
  <c r="N2903" i="67"/>
  <c r="L2904" i="67"/>
  <c r="N2904" i="67"/>
  <c r="L2905" i="67"/>
  <c r="N2905" i="67"/>
  <c r="L2906" i="67"/>
  <c r="N2906" i="67"/>
  <c r="L2907" i="67"/>
  <c r="N2907" i="67"/>
  <c r="L2908" i="67"/>
  <c r="N2908" i="67"/>
  <c r="L2909" i="67"/>
  <c r="N2909" i="67"/>
  <c r="L2910" i="67"/>
  <c r="N2910" i="67"/>
  <c r="L2911" i="67"/>
  <c r="N2911" i="67"/>
  <c r="L2912" i="67"/>
  <c r="N2912" i="67"/>
  <c r="L2913" i="67"/>
  <c r="N2913" i="67"/>
  <c r="L2914" i="67"/>
  <c r="N2914" i="67"/>
  <c r="L2915" i="67"/>
  <c r="N2915" i="67"/>
  <c r="L2916" i="67"/>
  <c r="N2916" i="67"/>
  <c r="L2917" i="67"/>
  <c r="N2917" i="67"/>
  <c r="L2918" i="67"/>
  <c r="N2918" i="67"/>
  <c r="L2919" i="67"/>
  <c r="N2919" i="67"/>
  <c r="L2920" i="67"/>
  <c r="N2920" i="67"/>
  <c r="L2921" i="67"/>
  <c r="N2921" i="67"/>
  <c r="L2922" i="67"/>
  <c r="N2922" i="67"/>
  <c r="L2923" i="67"/>
  <c r="N2923" i="67"/>
  <c r="L2924" i="67"/>
  <c r="N2924" i="67"/>
  <c r="L2925" i="67"/>
  <c r="N2925" i="67"/>
  <c r="L2926" i="67"/>
  <c r="N2926" i="67"/>
  <c r="L2927" i="67"/>
  <c r="N2927" i="67"/>
  <c r="L2928" i="67"/>
  <c r="N2928" i="67"/>
  <c r="L2929" i="67"/>
  <c r="N2929" i="67"/>
  <c r="L2930" i="67"/>
  <c r="N2930" i="67"/>
  <c r="L2931" i="67"/>
  <c r="N2931" i="67"/>
  <c r="L2932" i="67"/>
  <c r="N2932" i="67"/>
  <c r="L2933" i="67"/>
  <c r="N2933" i="67"/>
  <c r="L2934" i="67"/>
  <c r="N2934" i="67"/>
  <c r="L2935" i="67"/>
  <c r="N2935" i="67"/>
  <c r="L2936" i="67"/>
  <c r="N2936" i="67"/>
  <c r="L2937" i="67"/>
  <c r="N2937" i="67"/>
  <c r="L2938" i="67"/>
  <c r="N2938" i="67"/>
  <c r="L2939" i="67"/>
  <c r="N2939" i="67"/>
  <c r="L2940" i="67"/>
  <c r="N2940" i="67"/>
  <c r="L2941" i="67"/>
  <c r="N2941" i="67"/>
  <c r="L2942" i="67"/>
  <c r="N2942" i="67"/>
  <c r="L2943" i="67"/>
  <c r="N2943" i="67"/>
  <c r="L2944" i="67"/>
  <c r="N2944" i="67"/>
  <c r="L2945" i="67"/>
  <c r="N2945" i="67"/>
  <c r="L2946" i="67"/>
  <c r="N2946" i="67"/>
  <c r="L2947" i="67"/>
  <c r="N2947" i="67"/>
  <c r="L2948" i="67"/>
  <c r="N2948" i="67"/>
  <c r="L2949" i="67"/>
  <c r="N2949" i="67"/>
  <c r="L2950" i="67"/>
  <c r="N2950" i="67"/>
  <c r="L2951" i="67"/>
  <c r="N2951" i="67"/>
  <c r="L2952" i="67"/>
  <c r="N2952" i="67"/>
  <c r="L2953" i="67"/>
  <c r="N2953" i="67"/>
  <c r="L2954" i="67"/>
  <c r="N2954" i="67"/>
  <c r="L2955" i="67"/>
  <c r="N2955" i="67"/>
  <c r="L2956" i="67"/>
  <c r="N2956" i="67"/>
  <c r="L2957" i="67"/>
  <c r="N2957" i="67"/>
  <c r="L2958" i="67"/>
  <c r="N2958" i="67"/>
  <c r="L2959" i="67"/>
  <c r="N2959" i="67"/>
  <c r="L2960" i="67"/>
  <c r="N2960" i="67"/>
  <c r="L2961" i="67"/>
  <c r="N2961" i="67"/>
  <c r="L2962" i="67"/>
  <c r="N2962" i="67"/>
  <c r="L2963" i="67"/>
  <c r="N2963" i="67"/>
  <c r="L2964" i="67"/>
  <c r="N2964" i="67"/>
  <c r="L2965" i="67"/>
  <c r="N2965" i="67"/>
  <c r="L2966" i="67"/>
  <c r="N2966" i="67"/>
  <c r="L2967" i="67"/>
  <c r="N2967" i="67"/>
  <c r="L2968" i="67"/>
  <c r="N2968" i="67"/>
  <c r="L2969" i="67"/>
  <c r="N2969" i="67"/>
  <c r="L2970" i="67"/>
  <c r="N2970" i="67"/>
  <c r="L2971" i="67"/>
  <c r="N2971" i="67"/>
  <c r="L2972" i="67"/>
  <c r="N2972" i="67"/>
  <c r="L2973" i="67"/>
  <c r="N2973" i="67"/>
  <c r="L2974" i="67"/>
  <c r="N2974" i="67"/>
  <c r="L2975" i="67"/>
  <c r="N2975" i="67"/>
  <c r="L2976" i="67"/>
  <c r="N2976" i="67"/>
  <c r="L2977" i="67"/>
  <c r="N2977" i="67"/>
  <c r="L2978" i="67"/>
  <c r="N2978" i="67"/>
  <c r="L2979" i="67"/>
  <c r="N2979" i="67"/>
  <c r="L2980" i="67"/>
  <c r="N2980" i="67"/>
  <c r="L2981" i="67"/>
  <c r="N2981" i="67"/>
  <c r="L2982" i="67"/>
  <c r="N2982" i="67"/>
  <c r="L2983" i="67"/>
  <c r="N2983" i="67"/>
  <c r="L2984" i="67"/>
  <c r="N2984" i="67"/>
  <c r="L2985" i="67"/>
  <c r="N2985" i="67"/>
  <c r="L2986" i="67"/>
  <c r="N2986" i="67"/>
  <c r="L2987" i="67"/>
  <c r="N2987" i="67"/>
  <c r="L2988" i="67"/>
  <c r="N2988" i="67"/>
  <c r="L2989" i="67"/>
  <c r="N2989" i="67"/>
  <c r="L2990" i="67"/>
  <c r="N2990" i="67"/>
  <c r="L2991" i="67"/>
  <c r="N2991" i="67"/>
  <c r="L2992" i="67"/>
  <c r="N2992" i="67"/>
  <c r="L2993" i="67"/>
  <c r="N2993" i="67"/>
  <c r="L2994" i="67"/>
  <c r="N2994" i="67"/>
  <c r="L2995" i="67"/>
  <c r="N2995" i="67"/>
  <c r="L2996" i="67"/>
  <c r="N2996" i="67"/>
  <c r="L2997" i="67"/>
  <c r="N2997" i="67"/>
  <c r="L2998" i="67"/>
  <c r="N2998" i="67"/>
  <c r="L2999" i="67"/>
  <c r="N2999" i="67"/>
  <c r="L3000" i="67"/>
  <c r="N3000" i="67"/>
  <c r="A4" i="60"/>
  <c r="L4" i="60"/>
  <c r="N4" i="60"/>
  <c r="A5" i="60"/>
  <c r="L5" i="60"/>
  <c r="N5" i="60"/>
  <c r="A6" i="60"/>
  <c r="L6" i="60"/>
  <c r="N6" i="60"/>
  <c r="A7" i="60"/>
  <c r="L7" i="60"/>
  <c r="N7" i="60"/>
  <c r="A8" i="60"/>
  <c r="L8" i="60"/>
  <c r="N8" i="60"/>
  <c r="A9" i="60"/>
  <c r="L9" i="60"/>
  <c r="N9" i="60"/>
  <c r="A10" i="60"/>
  <c r="L10" i="60"/>
  <c r="N10" i="60"/>
  <c r="A11" i="60"/>
  <c r="L11" i="60"/>
  <c r="N11" i="60"/>
  <c r="A12" i="60"/>
  <c r="L12" i="60"/>
  <c r="N12" i="60"/>
  <c r="A13" i="60"/>
  <c r="L13" i="60"/>
  <c r="N13" i="60"/>
  <c r="A14" i="60"/>
  <c r="L14" i="60"/>
  <c r="N14" i="60"/>
  <c r="A15" i="60"/>
  <c r="L15" i="60"/>
  <c r="N15" i="60"/>
  <c r="A16" i="60"/>
  <c r="L16" i="60"/>
  <c r="N16" i="60"/>
  <c r="A17" i="60"/>
  <c r="L17" i="60"/>
  <c r="N17" i="60"/>
  <c r="A18" i="60"/>
  <c r="L18" i="60"/>
  <c r="N18" i="60"/>
  <c r="A19" i="60"/>
  <c r="L19" i="60"/>
  <c r="N19" i="60"/>
  <c r="A20" i="60"/>
  <c r="L20" i="60"/>
  <c r="N20" i="60"/>
  <c r="A21" i="60"/>
  <c r="L21" i="60"/>
  <c r="N21" i="60"/>
  <c r="A22" i="60"/>
  <c r="L22" i="60"/>
  <c r="N22" i="60"/>
  <c r="A23" i="60"/>
  <c r="L23" i="60"/>
  <c r="N23" i="60"/>
  <c r="A24" i="60"/>
  <c r="L24" i="60"/>
  <c r="N24" i="60"/>
  <c r="A25" i="60"/>
  <c r="L25" i="60"/>
  <c r="N25" i="60"/>
  <c r="A26" i="60"/>
  <c r="L26" i="60"/>
  <c r="N26" i="60"/>
  <c r="A27" i="60"/>
  <c r="L27" i="60"/>
  <c r="N27" i="60"/>
  <c r="A28" i="60"/>
  <c r="L28" i="60"/>
  <c r="N28" i="60"/>
  <c r="A29" i="60"/>
  <c r="L29" i="60"/>
  <c r="N29" i="60"/>
  <c r="A30" i="60"/>
  <c r="L30" i="60"/>
  <c r="N30" i="60"/>
  <c r="A31" i="60"/>
  <c r="L31" i="60"/>
  <c r="N31" i="60"/>
  <c r="A32" i="60"/>
  <c r="L32" i="60"/>
  <c r="N32" i="60"/>
  <c r="A33" i="60"/>
  <c r="L33" i="60"/>
  <c r="N33" i="60"/>
  <c r="A34" i="60"/>
  <c r="L34" i="60"/>
  <c r="N34" i="60"/>
  <c r="A35" i="60"/>
  <c r="L35" i="60"/>
  <c r="N35" i="60"/>
  <c r="A36" i="60"/>
  <c r="L36" i="60"/>
  <c r="N36" i="60"/>
  <c r="A37" i="60"/>
  <c r="L37" i="60"/>
  <c r="N37" i="60"/>
  <c r="A38" i="60"/>
  <c r="L38" i="60"/>
  <c r="N38" i="60"/>
  <c r="A39" i="60"/>
  <c r="L39" i="60"/>
  <c r="N39" i="60"/>
  <c r="A40" i="60"/>
  <c r="L40" i="60"/>
  <c r="N40" i="60"/>
  <c r="A41" i="60"/>
  <c r="L41" i="60"/>
  <c r="N41" i="60"/>
  <c r="A42" i="60"/>
  <c r="L42" i="60"/>
  <c r="N42" i="60"/>
  <c r="A43" i="60"/>
  <c r="L43" i="60"/>
  <c r="N43" i="60"/>
  <c r="A44" i="60"/>
  <c r="L44" i="60"/>
  <c r="N44" i="60"/>
  <c r="A45" i="60"/>
  <c r="L45" i="60"/>
  <c r="N45" i="60"/>
  <c r="A46" i="60"/>
  <c r="L46" i="60"/>
  <c r="N46" i="60"/>
  <c r="A47" i="60"/>
  <c r="L47" i="60"/>
  <c r="N47" i="60"/>
  <c r="A48" i="60"/>
  <c r="L48" i="60"/>
  <c r="N48" i="60"/>
  <c r="A49" i="60"/>
  <c r="L49" i="60"/>
  <c r="N49" i="60"/>
  <c r="A50" i="60"/>
  <c r="L50" i="60"/>
  <c r="N50" i="60"/>
  <c r="A51" i="60"/>
  <c r="L51" i="60"/>
  <c r="N51" i="60"/>
  <c r="A52" i="60"/>
  <c r="L52" i="60"/>
  <c r="N52" i="60"/>
  <c r="A53" i="60"/>
  <c r="L53" i="60"/>
  <c r="N53" i="60"/>
  <c r="A54" i="60"/>
  <c r="L54" i="60"/>
  <c r="N54" i="60"/>
  <c r="A55" i="60"/>
  <c r="L55" i="60"/>
  <c r="N55" i="60"/>
  <c r="A56" i="60"/>
  <c r="L56" i="60"/>
  <c r="N56" i="60"/>
  <c r="A57" i="60"/>
  <c r="L57" i="60"/>
  <c r="N57" i="60"/>
  <c r="A58" i="60"/>
  <c r="L58" i="60"/>
  <c r="N58" i="60"/>
  <c r="A59" i="60"/>
  <c r="L59" i="60"/>
  <c r="N59" i="60"/>
  <c r="A60" i="60"/>
  <c r="L60" i="60"/>
  <c r="N60" i="60"/>
  <c r="A61" i="60"/>
  <c r="L61" i="60"/>
  <c r="N61" i="60"/>
  <c r="A62" i="60"/>
  <c r="L62" i="60"/>
  <c r="N62" i="60"/>
  <c r="A63" i="60"/>
  <c r="L63" i="60"/>
  <c r="N63" i="60"/>
  <c r="A64" i="60"/>
  <c r="L64" i="60"/>
  <c r="N64" i="60"/>
  <c r="A65" i="60"/>
  <c r="L65" i="60"/>
  <c r="N65" i="60"/>
  <c r="A66" i="60"/>
  <c r="L66" i="60"/>
  <c r="N66" i="60"/>
  <c r="A67" i="60"/>
  <c r="L67" i="60"/>
  <c r="N67" i="60"/>
  <c r="A68" i="60"/>
  <c r="L68" i="60"/>
  <c r="N68" i="60"/>
  <c r="A69" i="60"/>
  <c r="L69" i="60"/>
  <c r="N69" i="60"/>
  <c r="A70" i="60"/>
  <c r="L70" i="60"/>
  <c r="N70" i="60"/>
  <c r="A71" i="60"/>
  <c r="L71" i="60"/>
  <c r="N71" i="60"/>
  <c r="A72" i="60"/>
  <c r="L72" i="60"/>
  <c r="N72" i="60"/>
  <c r="A73" i="60"/>
  <c r="L73" i="60"/>
  <c r="N73" i="60"/>
  <c r="A74" i="60"/>
  <c r="L74" i="60"/>
  <c r="N74" i="60"/>
  <c r="A75" i="60"/>
  <c r="L75" i="60"/>
  <c r="N75" i="60"/>
  <c r="A76" i="60"/>
  <c r="L76" i="60"/>
  <c r="N76" i="60"/>
  <c r="A77" i="60"/>
  <c r="L77" i="60"/>
  <c r="N77" i="60"/>
  <c r="A78" i="60"/>
  <c r="L78" i="60"/>
  <c r="N78" i="60"/>
  <c r="A79" i="60"/>
  <c r="L79" i="60"/>
  <c r="N79" i="60"/>
  <c r="A80" i="60"/>
  <c r="L80" i="60"/>
  <c r="N80" i="60"/>
  <c r="A81" i="60"/>
  <c r="L81" i="60"/>
  <c r="N81" i="60"/>
  <c r="A82" i="60"/>
  <c r="L82" i="60"/>
  <c r="N82" i="60"/>
  <c r="A83" i="60"/>
  <c r="L83" i="60"/>
  <c r="N83" i="60"/>
  <c r="A84" i="60"/>
  <c r="L84" i="60"/>
  <c r="N84" i="60"/>
  <c r="A85" i="60"/>
  <c r="L85" i="60"/>
  <c r="N85" i="60"/>
  <c r="A86" i="60"/>
  <c r="L86" i="60"/>
  <c r="N86" i="60"/>
  <c r="A87" i="60"/>
  <c r="L87" i="60"/>
  <c r="N87" i="60"/>
  <c r="A88" i="60"/>
  <c r="L88" i="60"/>
  <c r="N88" i="60"/>
  <c r="A89" i="60"/>
  <c r="L89" i="60"/>
  <c r="N89" i="60"/>
  <c r="A90" i="60"/>
  <c r="L90" i="60"/>
  <c r="N90" i="60"/>
  <c r="A91" i="60"/>
  <c r="L91" i="60"/>
  <c r="N91" i="60"/>
  <c r="A92" i="60"/>
  <c r="L92" i="60"/>
  <c r="N92" i="60"/>
  <c r="A93" i="60"/>
  <c r="L93" i="60"/>
  <c r="N93" i="60"/>
  <c r="A94" i="60"/>
  <c r="L94" i="60"/>
  <c r="N94" i="60"/>
  <c r="A95" i="60"/>
  <c r="L95" i="60"/>
  <c r="N95" i="60"/>
  <c r="A96" i="60"/>
  <c r="L96" i="60"/>
  <c r="N96" i="60"/>
  <c r="A97" i="60"/>
  <c r="L97" i="60"/>
  <c r="N97" i="60"/>
  <c r="A98" i="60"/>
  <c r="L98" i="60"/>
  <c r="N98" i="60"/>
  <c r="A99" i="60"/>
  <c r="L99" i="60"/>
  <c r="N99" i="60"/>
  <c r="A100" i="60"/>
  <c r="L100" i="60"/>
  <c r="N100" i="60"/>
  <c r="A101" i="60"/>
  <c r="L101" i="60"/>
  <c r="N101" i="60"/>
  <c r="A102" i="60"/>
  <c r="L102" i="60"/>
  <c r="N102" i="60"/>
  <c r="A103" i="60"/>
  <c r="L103" i="60"/>
  <c r="N103" i="60"/>
  <c r="A104" i="60"/>
  <c r="L104" i="60"/>
  <c r="N104" i="60"/>
  <c r="A105" i="60"/>
  <c r="L105" i="60"/>
  <c r="N105" i="60"/>
  <c r="A106" i="60"/>
  <c r="L106" i="60"/>
  <c r="N106" i="60"/>
  <c r="A107" i="60"/>
  <c r="L107" i="60"/>
  <c r="N107" i="60"/>
  <c r="A108" i="60"/>
  <c r="L108" i="60"/>
  <c r="N108" i="60"/>
  <c r="A109" i="60"/>
  <c r="L109" i="60"/>
  <c r="N109" i="60"/>
  <c r="A110" i="60"/>
  <c r="L110" i="60"/>
  <c r="N110" i="60"/>
  <c r="A111" i="60"/>
  <c r="L111" i="60"/>
  <c r="N111" i="60"/>
  <c r="A112" i="60"/>
  <c r="L112" i="60"/>
  <c r="N112" i="60"/>
  <c r="A113" i="60"/>
  <c r="L113" i="60"/>
  <c r="N113" i="60"/>
  <c r="A114" i="60"/>
  <c r="L114" i="60"/>
  <c r="N114" i="60"/>
  <c r="A115" i="60"/>
  <c r="L115" i="60"/>
  <c r="N115" i="60"/>
  <c r="A116" i="60"/>
  <c r="L116" i="60"/>
  <c r="N116" i="60"/>
  <c r="A117" i="60"/>
  <c r="L117" i="60"/>
  <c r="N117" i="60"/>
  <c r="A118" i="60"/>
  <c r="L118" i="60"/>
  <c r="N118" i="60"/>
  <c r="A119" i="60"/>
  <c r="L119" i="60"/>
  <c r="N119" i="60"/>
  <c r="A120" i="60"/>
  <c r="L120" i="60"/>
  <c r="N120" i="60"/>
  <c r="A121" i="60"/>
  <c r="L121" i="60"/>
  <c r="N121" i="60"/>
  <c r="A122" i="60"/>
  <c r="L122" i="60"/>
  <c r="N122" i="60"/>
  <c r="A123" i="60"/>
  <c r="L123" i="60"/>
  <c r="N123" i="60"/>
  <c r="A124" i="60"/>
  <c r="L124" i="60"/>
  <c r="N124" i="60"/>
  <c r="A125" i="60"/>
  <c r="L125" i="60"/>
  <c r="N125" i="60"/>
  <c r="A126" i="60"/>
  <c r="L126" i="60"/>
  <c r="N126" i="60"/>
  <c r="A127" i="60"/>
  <c r="L127" i="60"/>
  <c r="N127" i="60"/>
  <c r="A128" i="60"/>
  <c r="L128" i="60"/>
  <c r="N128" i="60"/>
  <c r="A129" i="60"/>
  <c r="L129" i="60"/>
  <c r="N129" i="60"/>
  <c r="A130" i="60"/>
  <c r="L130" i="60"/>
  <c r="N130" i="60"/>
  <c r="A131" i="60"/>
  <c r="L131" i="60"/>
  <c r="N131" i="60"/>
  <c r="A132" i="60"/>
  <c r="L132" i="60"/>
  <c r="N132" i="60"/>
  <c r="A133" i="60"/>
  <c r="L133" i="60"/>
  <c r="N133" i="60"/>
  <c r="A134" i="60"/>
  <c r="L134" i="60"/>
  <c r="N134" i="60"/>
  <c r="A135" i="60"/>
  <c r="L135" i="60"/>
  <c r="N135" i="60"/>
  <c r="A136" i="60"/>
  <c r="L136" i="60"/>
  <c r="N136" i="60"/>
  <c r="A137" i="60"/>
  <c r="L137" i="60"/>
  <c r="N137" i="60"/>
  <c r="A138" i="60"/>
  <c r="L138" i="60"/>
  <c r="N138" i="60"/>
  <c r="A139" i="60"/>
  <c r="L139" i="60"/>
  <c r="N139" i="60"/>
  <c r="A140" i="60"/>
  <c r="L140" i="60"/>
  <c r="N140" i="60"/>
  <c r="A141" i="60"/>
  <c r="L141" i="60"/>
  <c r="N141" i="60"/>
  <c r="A142" i="60"/>
  <c r="L142" i="60"/>
  <c r="N142" i="60"/>
  <c r="A143" i="60"/>
  <c r="L143" i="60"/>
  <c r="N143" i="60"/>
  <c r="A144" i="60"/>
  <c r="L144" i="60"/>
  <c r="N144" i="60"/>
  <c r="A145" i="60"/>
  <c r="L145" i="60"/>
  <c r="N145" i="60"/>
  <c r="A146" i="60"/>
  <c r="L146" i="60"/>
  <c r="N146" i="60"/>
  <c r="A147" i="60"/>
  <c r="L147" i="60"/>
  <c r="N147" i="60"/>
  <c r="A148" i="60"/>
  <c r="L148" i="60"/>
  <c r="N148" i="60"/>
  <c r="A149" i="60"/>
  <c r="L149" i="60"/>
  <c r="N149" i="60"/>
  <c r="A150" i="60"/>
  <c r="L150" i="60"/>
  <c r="N150" i="60"/>
  <c r="A151" i="60"/>
  <c r="L151" i="60"/>
  <c r="N151" i="60"/>
  <c r="A152" i="60"/>
  <c r="L152" i="60"/>
  <c r="N152" i="60"/>
  <c r="A153" i="60"/>
  <c r="L153" i="60"/>
  <c r="N153" i="60"/>
  <c r="A154" i="60"/>
  <c r="L154" i="60"/>
  <c r="N154" i="60"/>
  <c r="A155" i="60"/>
  <c r="L155" i="60"/>
  <c r="N155" i="60"/>
  <c r="A156" i="60"/>
  <c r="L156" i="60"/>
  <c r="N156" i="60"/>
  <c r="A157" i="60"/>
  <c r="L157" i="60"/>
  <c r="N157" i="60"/>
  <c r="A158" i="60"/>
  <c r="L158" i="60"/>
  <c r="N158" i="60"/>
  <c r="A159" i="60"/>
  <c r="L159" i="60"/>
  <c r="N159" i="60"/>
  <c r="A160" i="60"/>
  <c r="L160" i="60"/>
  <c r="N160" i="60"/>
  <c r="A161" i="60"/>
  <c r="L161" i="60"/>
  <c r="N161" i="60"/>
  <c r="A162" i="60"/>
  <c r="L162" i="60"/>
  <c r="N162" i="60"/>
  <c r="A163" i="60"/>
  <c r="L163" i="60"/>
  <c r="N163" i="60"/>
  <c r="A164" i="60"/>
  <c r="L164" i="60"/>
  <c r="N164" i="60"/>
  <c r="A165" i="60"/>
  <c r="L165" i="60"/>
  <c r="N165" i="60"/>
  <c r="A166" i="60"/>
  <c r="L166" i="60"/>
  <c r="N166" i="60"/>
  <c r="A167" i="60"/>
  <c r="L167" i="60"/>
  <c r="N167" i="60"/>
  <c r="A168" i="60"/>
  <c r="L168" i="60"/>
  <c r="N168" i="60"/>
  <c r="A169" i="60"/>
  <c r="L169" i="60"/>
  <c r="N169" i="60"/>
  <c r="A170" i="60"/>
  <c r="L170" i="60"/>
  <c r="N170" i="60"/>
  <c r="A171" i="60"/>
  <c r="L171" i="60"/>
  <c r="N171" i="60"/>
  <c r="A172" i="60"/>
  <c r="L172" i="60"/>
  <c r="N172" i="60"/>
  <c r="A173" i="60"/>
  <c r="L173" i="60"/>
  <c r="N173" i="60"/>
  <c r="A174" i="60"/>
  <c r="L174" i="60"/>
  <c r="N174" i="60"/>
  <c r="A175" i="60"/>
  <c r="L175" i="60"/>
  <c r="N175" i="60"/>
  <c r="A176" i="60"/>
  <c r="L176" i="60"/>
  <c r="N176" i="60"/>
  <c r="A177" i="60"/>
  <c r="L177" i="60"/>
  <c r="N177" i="60"/>
  <c r="A178" i="60"/>
  <c r="L178" i="60"/>
  <c r="N178" i="60"/>
  <c r="A179" i="60"/>
  <c r="L179" i="60"/>
  <c r="N179" i="60"/>
  <c r="A180" i="60"/>
  <c r="L180" i="60"/>
  <c r="N180" i="60"/>
  <c r="A181" i="60"/>
  <c r="L181" i="60"/>
  <c r="N181" i="60"/>
  <c r="A182" i="60"/>
  <c r="L182" i="60"/>
  <c r="N182" i="60"/>
  <c r="A183" i="60"/>
  <c r="L183" i="60"/>
  <c r="N183" i="60"/>
  <c r="A184" i="60"/>
  <c r="L184" i="60"/>
  <c r="N184" i="60"/>
  <c r="A185" i="60"/>
  <c r="L185" i="60"/>
  <c r="N185" i="60"/>
  <c r="A186" i="60"/>
  <c r="L186" i="60"/>
  <c r="N186" i="60"/>
  <c r="A187" i="60"/>
  <c r="L187" i="60"/>
  <c r="N187" i="60"/>
  <c r="A188" i="60"/>
  <c r="L188" i="60"/>
  <c r="N188" i="60"/>
  <c r="A189" i="60"/>
  <c r="L189" i="60"/>
  <c r="N189" i="60"/>
  <c r="A190" i="60"/>
  <c r="L190" i="60"/>
  <c r="N190" i="60"/>
  <c r="A191" i="60"/>
  <c r="L191" i="60"/>
  <c r="N191" i="60"/>
  <c r="A192" i="60"/>
  <c r="L192" i="60"/>
  <c r="N192" i="60"/>
  <c r="A193" i="60"/>
  <c r="L193" i="60"/>
  <c r="N193" i="60"/>
  <c r="A194" i="60"/>
  <c r="L194" i="60"/>
  <c r="N194" i="60"/>
  <c r="A195" i="60"/>
  <c r="L195" i="60"/>
  <c r="N195" i="60"/>
  <c r="A196" i="60"/>
  <c r="L196" i="60"/>
  <c r="N196" i="60"/>
  <c r="A197" i="60"/>
  <c r="L197" i="60"/>
  <c r="N197" i="60"/>
  <c r="A198" i="60"/>
  <c r="L198" i="60"/>
  <c r="N198" i="60"/>
  <c r="A199" i="60"/>
  <c r="L199" i="60"/>
  <c r="N199" i="60"/>
  <c r="A200" i="60"/>
  <c r="L200" i="60"/>
  <c r="N200" i="60"/>
  <c r="A201" i="60"/>
  <c r="L201" i="60"/>
  <c r="N201" i="60"/>
  <c r="A202" i="60"/>
  <c r="L202" i="60"/>
  <c r="N202" i="60"/>
  <c r="A203" i="60"/>
  <c r="L203" i="60"/>
  <c r="N203" i="60"/>
  <c r="A204" i="60"/>
  <c r="L204" i="60"/>
  <c r="N204" i="60"/>
  <c r="A205" i="60"/>
  <c r="L205" i="60"/>
  <c r="N205" i="60"/>
  <c r="A206" i="60"/>
  <c r="L206" i="60"/>
  <c r="N206" i="60"/>
  <c r="A207" i="60"/>
  <c r="L207" i="60"/>
  <c r="N207" i="60"/>
  <c r="A208" i="60"/>
  <c r="L208" i="60"/>
  <c r="N208" i="60"/>
  <c r="A209" i="60"/>
  <c r="L209" i="60"/>
  <c r="N209" i="60"/>
  <c r="A210" i="60"/>
  <c r="L210" i="60"/>
  <c r="N210" i="60"/>
  <c r="A211" i="60"/>
  <c r="L211" i="60"/>
  <c r="N211" i="60"/>
  <c r="A212" i="60"/>
  <c r="L212" i="60"/>
  <c r="N212" i="60"/>
  <c r="A213" i="60"/>
  <c r="L213" i="60"/>
  <c r="N213" i="60"/>
  <c r="A214" i="60"/>
  <c r="L214" i="60"/>
  <c r="N214" i="60"/>
  <c r="A215" i="60"/>
  <c r="L215" i="60"/>
  <c r="N215" i="60"/>
  <c r="A216" i="60"/>
  <c r="L216" i="60"/>
  <c r="N216" i="60"/>
  <c r="A217" i="60"/>
  <c r="L217" i="60"/>
  <c r="N217" i="60"/>
  <c r="A218" i="60"/>
  <c r="L218" i="60"/>
  <c r="N218" i="60"/>
  <c r="A219" i="60"/>
  <c r="L219" i="60"/>
  <c r="N219" i="60"/>
  <c r="A220" i="60"/>
  <c r="L220" i="60"/>
  <c r="N220" i="60"/>
  <c r="A221" i="60"/>
  <c r="L221" i="60"/>
  <c r="N221" i="60"/>
  <c r="A222" i="60"/>
  <c r="L222" i="60"/>
  <c r="N222" i="60"/>
  <c r="A223" i="60"/>
  <c r="L223" i="60"/>
  <c r="N223" i="60"/>
  <c r="A224" i="60"/>
  <c r="L224" i="60"/>
  <c r="N224" i="60"/>
  <c r="A225" i="60"/>
  <c r="L225" i="60"/>
  <c r="N225" i="60"/>
  <c r="A226" i="60"/>
  <c r="L226" i="60"/>
  <c r="N226" i="60"/>
  <c r="A227" i="60"/>
  <c r="L227" i="60"/>
  <c r="N227" i="60"/>
  <c r="A228" i="60"/>
  <c r="L228" i="60"/>
  <c r="N228" i="60"/>
  <c r="A229" i="60"/>
  <c r="L229" i="60"/>
  <c r="N229" i="60"/>
  <c r="A230" i="60"/>
  <c r="L230" i="60"/>
  <c r="N230" i="60"/>
  <c r="A231" i="60"/>
  <c r="L231" i="60"/>
  <c r="N231" i="60"/>
  <c r="A232" i="60"/>
  <c r="L232" i="60"/>
  <c r="N232" i="60"/>
  <c r="A233" i="60"/>
  <c r="L233" i="60"/>
  <c r="N233" i="60"/>
  <c r="A234" i="60"/>
  <c r="L234" i="60"/>
  <c r="N234" i="60"/>
  <c r="A235" i="60"/>
  <c r="L235" i="60"/>
  <c r="N235" i="60"/>
  <c r="A236" i="60"/>
  <c r="L236" i="60"/>
  <c r="N236" i="60"/>
  <c r="A237" i="60"/>
  <c r="L237" i="60"/>
  <c r="N237" i="60"/>
  <c r="A238" i="60"/>
  <c r="L238" i="60"/>
  <c r="N238" i="60"/>
  <c r="A239" i="60"/>
  <c r="L239" i="60"/>
  <c r="N239" i="60"/>
  <c r="A240" i="60"/>
  <c r="L240" i="60"/>
  <c r="N240" i="60"/>
  <c r="A241" i="60"/>
  <c r="L241" i="60"/>
  <c r="N241" i="60"/>
  <c r="A242" i="60"/>
  <c r="L242" i="60"/>
  <c r="N242" i="60"/>
  <c r="A243" i="60"/>
  <c r="L243" i="60"/>
  <c r="N243" i="60"/>
  <c r="A244" i="60"/>
  <c r="L244" i="60"/>
  <c r="N244" i="60"/>
  <c r="A245" i="60"/>
  <c r="L245" i="60"/>
  <c r="N245" i="60"/>
  <c r="A246" i="60"/>
  <c r="L246" i="60"/>
  <c r="N246" i="60"/>
  <c r="A247" i="60"/>
  <c r="L247" i="60"/>
  <c r="N247" i="60"/>
  <c r="A248" i="60"/>
  <c r="L248" i="60"/>
  <c r="N248" i="60"/>
  <c r="A249" i="60"/>
  <c r="L249" i="60"/>
  <c r="N249" i="60"/>
  <c r="A250" i="60"/>
  <c r="L250" i="60"/>
  <c r="N250" i="60"/>
  <c r="A251" i="60"/>
  <c r="L251" i="60"/>
  <c r="N251" i="60"/>
  <c r="A252" i="60"/>
  <c r="L252" i="60"/>
  <c r="N252" i="60"/>
  <c r="A253" i="60"/>
  <c r="L253" i="60"/>
  <c r="N253" i="60"/>
  <c r="A254" i="60"/>
  <c r="L254" i="60"/>
  <c r="N254" i="60"/>
  <c r="A255" i="60"/>
  <c r="L255" i="60"/>
  <c r="N255" i="60"/>
  <c r="A256" i="60"/>
  <c r="L256" i="60"/>
  <c r="N256" i="60"/>
  <c r="A257" i="60"/>
  <c r="L257" i="60"/>
  <c r="N257" i="60"/>
  <c r="A258" i="60"/>
  <c r="L258" i="60"/>
  <c r="N258" i="60"/>
  <c r="A259" i="60"/>
  <c r="L259" i="60"/>
  <c r="N259" i="60"/>
  <c r="A260" i="60"/>
  <c r="L260" i="60"/>
  <c r="N260" i="60"/>
  <c r="A261" i="60"/>
  <c r="L261" i="60"/>
  <c r="N261" i="60"/>
  <c r="A262" i="60"/>
  <c r="L262" i="60"/>
  <c r="N262" i="60"/>
  <c r="A263" i="60"/>
  <c r="L263" i="60"/>
  <c r="N263" i="60"/>
  <c r="A264" i="60"/>
  <c r="L264" i="60"/>
  <c r="N264" i="60"/>
  <c r="A265" i="60"/>
  <c r="L265" i="60"/>
  <c r="N265" i="60"/>
  <c r="A266" i="60"/>
  <c r="L266" i="60"/>
  <c r="N266" i="60"/>
  <c r="A267" i="60"/>
  <c r="L267" i="60"/>
  <c r="N267" i="60"/>
  <c r="A268" i="60"/>
  <c r="L268" i="60"/>
  <c r="N268" i="60"/>
  <c r="A269" i="60"/>
  <c r="L269" i="60"/>
  <c r="N269" i="60"/>
  <c r="A270" i="60"/>
  <c r="L270" i="60"/>
  <c r="N270" i="60"/>
  <c r="A271" i="60"/>
  <c r="L271" i="60"/>
  <c r="N271" i="60"/>
  <c r="A272" i="60"/>
  <c r="L272" i="60"/>
  <c r="N272" i="60"/>
  <c r="A273" i="60"/>
  <c r="L273" i="60"/>
  <c r="N273" i="60"/>
  <c r="A274" i="60"/>
  <c r="L274" i="60"/>
  <c r="N274" i="60"/>
  <c r="A275" i="60"/>
  <c r="L275" i="60"/>
  <c r="N275" i="60"/>
  <c r="A276" i="60"/>
  <c r="L276" i="60"/>
  <c r="N276" i="60"/>
  <c r="A277" i="60"/>
  <c r="L277" i="60"/>
  <c r="N277" i="60"/>
  <c r="A278" i="60"/>
  <c r="L278" i="60"/>
  <c r="N278" i="60"/>
  <c r="A279" i="60"/>
  <c r="L279" i="60"/>
  <c r="N279" i="60"/>
  <c r="A280" i="60"/>
  <c r="L280" i="60"/>
  <c r="N280" i="60"/>
  <c r="A281" i="60"/>
  <c r="L281" i="60"/>
  <c r="N281" i="60"/>
  <c r="A282" i="60"/>
  <c r="L282" i="60"/>
  <c r="N282" i="60"/>
  <c r="A283" i="60"/>
  <c r="L283" i="60"/>
  <c r="N283" i="60"/>
  <c r="A284" i="60"/>
  <c r="L284" i="60"/>
  <c r="N284" i="60"/>
  <c r="A285" i="60"/>
  <c r="L285" i="60"/>
  <c r="N285" i="60"/>
  <c r="A286" i="60"/>
  <c r="L286" i="60"/>
  <c r="N286" i="60"/>
  <c r="A287" i="60"/>
  <c r="L287" i="60"/>
  <c r="N287" i="60"/>
  <c r="A288" i="60"/>
  <c r="L288" i="60"/>
  <c r="N288" i="60"/>
  <c r="A289" i="60"/>
  <c r="L289" i="60"/>
  <c r="N289" i="60"/>
  <c r="A290" i="60"/>
  <c r="L290" i="60"/>
  <c r="N290" i="60"/>
  <c r="A291" i="60"/>
  <c r="L291" i="60"/>
  <c r="N291" i="60"/>
  <c r="A292" i="60"/>
  <c r="L292" i="60"/>
  <c r="N292" i="60"/>
  <c r="A293" i="60"/>
  <c r="L293" i="60"/>
  <c r="N293" i="60"/>
  <c r="A294" i="60"/>
  <c r="L294" i="60"/>
  <c r="N294" i="60"/>
  <c r="A295" i="60"/>
  <c r="L295" i="60"/>
  <c r="N295" i="60"/>
  <c r="A296" i="60"/>
  <c r="L296" i="60"/>
  <c r="N296" i="60"/>
  <c r="A297" i="60"/>
  <c r="L297" i="60"/>
  <c r="N297" i="60"/>
  <c r="A298" i="60"/>
  <c r="L298" i="60"/>
  <c r="N298" i="60"/>
  <c r="A299" i="60"/>
  <c r="L299" i="60"/>
  <c r="N299" i="60"/>
  <c r="A300" i="60"/>
  <c r="L300" i="60"/>
  <c r="N300" i="60"/>
  <c r="A301" i="60"/>
  <c r="L301" i="60"/>
  <c r="N301" i="60"/>
  <c r="A302" i="60"/>
  <c r="L302" i="60"/>
  <c r="N302" i="60"/>
  <c r="A303" i="60"/>
  <c r="L303" i="60"/>
  <c r="N303" i="60"/>
  <c r="A304" i="60"/>
  <c r="L304" i="60"/>
  <c r="N304" i="60"/>
  <c r="A305" i="60"/>
  <c r="L305" i="60"/>
  <c r="N305" i="60"/>
  <c r="A306" i="60"/>
  <c r="L306" i="60"/>
  <c r="N306" i="60"/>
  <c r="A307" i="60"/>
  <c r="L307" i="60"/>
  <c r="N307" i="60"/>
  <c r="A308" i="60"/>
  <c r="L308" i="60"/>
  <c r="N308" i="60"/>
  <c r="A309" i="60"/>
  <c r="L309" i="60"/>
  <c r="N309" i="60"/>
  <c r="A310" i="60"/>
  <c r="L310" i="60"/>
  <c r="N310" i="60"/>
  <c r="A311" i="60"/>
  <c r="L311" i="60"/>
  <c r="N311" i="60"/>
  <c r="A312" i="60"/>
  <c r="L312" i="60"/>
  <c r="N312" i="60"/>
  <c r="A313" i="60"/>
  <c r="L313" i="60"/>
  <c r="N313" i="60"/>
  <c r="A314" i="60"/>
  <c r="L314" i="60"/>
  <c r="N314" i="60"/>
  <c r="A315" i="60"/>
  <c r="L315" i="60"/>
  <c r="N315" i="60"/>
  <c r="A316" i="60"/>
  <c r="L316" i="60"/>
  <c r="N316" i="60"/>
  <c r="A317" i="60"/>
  <c r="L317" i="60"/>
  <c r="N317" i="60"/>
  <c r="A318" i="60"/>
  <c r="L318" i="60"/>
  <c r="N318" i="60"/>
  <c r="A319" i="60"/>
  <c r="L319" i="60"/>
  <c r="N319" i="60"/>
  <c r="A320" i="60"/>
  <c r="L320" i="60"/>
  <c r="N320" i="60"/>
  <c r="A321" i="60"/>
  <c r="L321" i="60"/>
  <c r="N321" i="60"/>
  <c r="A322" i="60"/>
  <c r="L322" i="60"/>
  <c r="N322" i="60"/>
  <c r="A323" i="60"/>
  <c r="L323" i="60"/>
  <c r="N323" i="60"/>
  <c r="A324" i="60"/>
  <c r="L324" i="60"/>
  <c r="N324" i="60"/>
  <c r="A325" i="60"/>
  <c r="L325" i="60"/>
  <c r="N325" i="60"/>
  <c r="A326" i="60"/>
  <c r="L326" i="60"/>
  <c r="N326" i="60"/>
  <c r="A327" i="60"/>
  <c r="L327" i="60"/>
  <c r="N327" i="60"/>
  <c r="A328" i="60"/>
  <c r="L328" i="60"/>
  <c r="N328" i="60"/>
  <c r="A329" i="60"/>
  <c r="L329" i="60"/>
  <c r="N329" i="60"/>
  <c r="A330" i="60"/>
  <c r="L330" i="60"/>
  <c r="N330" i="60"/>
  <c r="A331" i="60"/>
  <c r="L331" i="60"/>
  <c r="N331" i="60"/>
  <c r="A332" i="60"/>
  <c r="L332" i="60"/>
  <c r="N332" i="60"/>
  <c r="A333" i="60"/>
  <c r="L333" i="60"/>
  <c r="N333" i="60"/>
  <c r="A334" i="60"/>
  <c r="L334" i="60"/>
  <c r="N334" i="60"/>
  <c r="A335" i="60"/>
  <c r="L335" i="60"/>
  <c r="N335" i="60"/>
  <c r="A336" i="60"/>
  <c r="L336" i="60"/>
  <c r="N336" i="60"/>
  <c r="A337" i="60"/>
  <c r="L337" i="60"/>
  <c r="N337" i="60"/>
  <c r="A338" i="60"/>
  <c r="L338" i="60"/>
  <c r="N338" i="60"/>
  <c r="A339" i="60"/>
  <c r="L339" i="60"/>
  <c r="N339" i="60"/>
  <c r="A340" i="60"/>
  <c r="L340" i="60"/>
  <c r="N340" i="60"/>
  <c r="A341" i="60"/>
  <c r="L341" i="60"/>
  <c r="N341" i="60"/>
  <c r="A342" i="60"/>
  <c r="L342" i="60"/>
  <c r="N342" i="60"/>
  <c r="A343" i="60"/>
  <c r="L343" i="60"/>
  <c r="N343" i="60"/>
  <c r="A344" i="60"/>
  <c r="L344" i="60"/>
  <c r="N344" i="60"/>
  <c r="A345" i="60"/>
  <c r="L345" i="60"/>
  <c r="N345" i="60"/>
  <c r="A346" i="60"/>
  <c r="L346" i="60"/>
  <c r="N346" i="60"/>
  <c r="A347" i="60"/>
  <c r="L347" i="60"/>
  <c r="N347" i="60"/>
  <c r="A348" i="60"/>
  <c r="L348" i="60"/>
  <c r="N348" i="60"/>
  <c r="A349" i="60"/>
  <c r="L349" i="60"/>
  <c r="N349" i="60"/>
  <c r="A350" i="60"/>
  <c r="L350" i="60"/>
  <c r="N350" i="60"/>
  <c r="A351" i="60"/>
  <c r="L351" i="60"/>
  <c r="N351" i="60"/>
  <c r="A352" i="60"/>
  <c r="L352" i="60"/>
  <c r="N352" i="60"/>
  <c r="A353" i="60"/>
  <c r="L353" i="60"/>
  <c r="N353" i="60"/>
  <c r="A354" i="60"/>
  <c r="L354" i="60"/>
  <c r="N354" i="60"/>
  <c r="A355" i="60"/>
  <c r="L355" i="60"/>
  <c r="N355" i="60"/>
  <c r="A356" i="60"/>
  <c r="L356" i="60"/>
  <c r="N356" i="60"/>
  <c r="A357" i="60"/>
  <c r="L357" i="60"/>
  <c r="N357" i="60"/>
  <c r="A358" i="60"/>
  <c r="L358" i="60"/>
  <c r="N358" i="60"/>
  <c r="A359" i="60"/>
  <c r="L359" i="60"/>
  <c r="N359" i="60"/>
  <c r="A360" i="60"/>
  <c r="L360" i="60"/>
  <c r="N360" i="60"/>
  <c r="A361" i="60"/>
  <c r="L361" i="60"/>
  <c r="N361" i="60"/>
  <c r="A362" i="60"/>
  <c r="L362" i="60"/>
  <c r="N362" i="60"/>
  <c r="A363" i="60"/>
  <c r="L363" i="60"/>
  <c r="N363" i="60"/>
  <c r="A364" i="60"/>
  <c r="L364" i="60"/>
  <c r="N364" i="60"/>
  <c r="A365" i="60"/>
  <c r="L365" i="60"/>
  <c r="N365" i="60"/>
  <c r="A366" i="60"/>
  <c r="L366" i="60"/>
  <c r="N366" i="60"/>
  <c r="A367" i="60"/>
  <c r="L367" i="60"/>
  <c r="N367" i="60"/>
  <c r="A368" i="60"/>
  <c r="L368" i="60"/>
  <c r="N368" i="60"/>
  <c r="A369" i="60"/>
  <c r="L369" i="60"/>
  <c r="N369" i="60"/>
  <c r="A370" i="60"/>
  <c r="L370" i="60"/>
  <c r="N370" i="60"/>
  <c r="A371" i="60"/>
  <c r="L371" i="60"/>
  <c r="N371" i="60"/>
  <c r="A372" i="60"/>
  <c r="L372" i="60"/>
  <c r="N372" i="60"/>
  <c r="A373" i="60"/>
  <c r="L373" i="60"/>
  <c r="N373" i="60"/>
  <c r="A374" i="60"/>
  <c r="L374" i="60"/>
  <c r="N374" i="60"/>
  <c r="A375" i="60"/>
  <c r="L375" i="60"/>
  <c r="N375" i="60"/>
  <c r="A376" i="60"/>
  <c r="L376" i="60"/>
  <c r="N376" i="60"/>
  <c r="A377" i="60"/>
  <c r="L377" i="60"/>
  <c r="N377" i="60"/>
  <c r="A378" i="60"/>
  <c r="L378" i="60"/>
  <c r="N378" i="60"/>
  <c r="A379" i="60"/>
  <c r="L379" i="60"/>
  <c r="N379" i="60"/>
  <c r="A380" i="60"/>
  <c r="L380" i="60"/>
  <c r="N380" i="60"/>
  <c r="A381" i="60"/>
  <c r="L381" i="60"/>
  <c r="N381" i="60"/>
  <c r="A382" i="60"/>
  <c r="L382" i="60"/>
  <c r="N382" i="60"/>
  <c r="A383" i="60"/>
  <c r="L383" i="60"/>
  <c r="N383" i="60"/>
  <c r="A384" i="60"/>
  <c r="L384" i="60"/>
  <c r="N384" i="60"/>
  <c r="A385" i="60"/>
  <c r="L385" i="60"/>
  <c r="N385" i="60"/>
  <c r="A386" i="60"/>
  <c r="L386" i="60"/>
  <c r="N386" i="60"/>
  <c r="A387" i="60"/>
  <c r="L387" i="60"/>
  <c r="N387" i="60"/>
  <c r="A388" i="60"/>
  <c r="L388" i="60"/>
  <c r="N388" i="60"/>
  <c r="A389" i="60"/>
  <c r="L389" i="60"/>
  <c r="N389" i="60"/>
  <c r="A390" i="60"/>
  <c r="L390" i="60"/>
  <c r="N390" i="60"/>
  <c r="A391" i="60"/>
  <c r="L391" i="60"/>
  <c r="N391" i="60"/>
  <c r="A392" i="60"/>
  <c r="L392" i="60"/>
  <c r="N392" i="60"/>
  <c r="A393" i="60"/>
  <c r="L393" i="60"/>
  <c r="N393" i="60"/>
  <c r="A394" i="60"/>
  <c r="L394" i="60"/>
  <c r="N394" i="60"/>
  <c r="A395" i="60"/>
  <c r="L395" i="60"/>
  <c r="N395" i="60"/>
  <c r="A396" i="60"/>
  <c r="L396" i="60"/>
  <c r="N396" i="60"/>
  <c r="A397" i="60"/>
  <c r="L397" i="60"/>
  <c r="N397" i="60"/>
  <c r="A398" i="60"/>
  <c r="L398" i="60"/>
  <c r="N398" i="60"/>
  <c r="A399" i="60"/>
  <c r="L399" i="60"/>
  <c r="N399" i="60"/>
  <c r="A400" i="60"/>
  <c r="L400" i="60"/>
  <c r="N400" i="60"/>
  <c r="A401" i="60"/>
  <c r="L401" i="60"/>
  <c r="N401" i="60"/>
  <c r="A402" i="60"/>
  <c r="L402" i="60"/>
  <c r="N402" i="60"/>
  <c r="A403" i="60"/>
  <c r="L403" i="60"/>
  <c r="N403" i="60"/>
  <c r="A404" i="60"/>
  <c r="L404" i="60"/>
  <c r="N404" i="60"/>
  <c r="A405" i="60"/>
  <c r="L405" i="60"/>
  <c r="N405" i="60"/>
  <c r="A406" i="60"/>
  <c r="L406" i="60"/>
  <c r="N406" i="60"/>
  <c r="A407" i="60"/>
  <c r="L407" i="60"/>
  <c r="N407" i="60"/>
  <c r="A408" i="60"/>
  <c r="L408" i="60"/>
  <c r="N408" i="60"/>
  <c r="A409" i="60"/>
  <c r="L409" i="60"/>
  <c r="N409" i="60"/>
  <c r="A410" i="60"/>
  <c r="L410" i="60"/>
  <c r="N410" i="60"/>
  <c r="A411" i="60"/>
  <c r="L411" i="60"/>
  <c r="N411" i="60"/>
  <c r="A412" i="60"/>
  <c r="L412" i="60"/>
  <c r="N412" i="60"/>
  <c r="A413" i="60"/>
  <c r="L413" i="60"/>
  <c r="N413" i="60"/>
  <c r="A414" i="60"/>
  <c r="L414" i="60"/>
  <c r="N414" i="60"/>
  <c r="A415" i="60"/>
  <c r="L415" i="60"/>
  <c r="N415" i="60"/>
  <c r="A416" i="60"/>
  <c r="L416" i="60"/>
  <c r="N416" i="60"/>
  <c r="A417" i="60"/>
  <c r="L417" i="60"/>
  <c r="N417" i="60"/>
  <c r="A418" i="60"/>
  <c r="L418" i="60"/>
  <c r="N418" i="60"/>
  <c r="A419" i="60"/>
  <c r="L419" i="60"/>
  <c r="N419" i="60"/>
  <c r="A420" i="60"/>
  <c r="L420" i="60"/>
  <c r="N420" i="60"/>
  <c r="A421" i="60"/>
  <c r="L421" i="60"/>
  <c r="N421" i="60"/>
  <c r="A422" i="60"/>
  <c r="L422" i="60"/>
  <c r="N422" i="60"/>
  <c r="A423" i="60"/>
  <c r="L423" i="60"/>
  <c r="N423" i="60"/>
  <c r="A424" i="60"/>
  <c r="L424" i="60"/>
  <c r="N424" i="60"/>
  <c r="A425" i="60"/>
  <c r="L425" i="60"/>
  <c r="N425" i="60"/>
  <c r="A426" i="60"/>
  <c r="L426" i="60"/>
  <c r="N426" i="60"/>
  <c r="A427" i="60"/>
  <c r="L427" i="60"/>
  <c r="N427" i="60"/>
  <c r="A428" i="60"/>
  <c r="L428" i="60"/>
  <c r="N428" i="60"/>
  <c r="A429" i="60"/>
  <c r="L429" i="60"/>
  <c r="N429" i="60"/>
  <c r="A430" i="60"/>
  <c r="L430" i="60"/>
  <c r="N430" i="60"/>
  <c r="A431" i="60"/>
  <c r="L431" i="60"/>
  <c r="N431" i="60"/>
  <c r="A432" i="60"/>
  <c r="L432" i="60"/>
  <c r="N432" i="60"/>
  <c r="A433" i="60"/>
  <c r="L433" i="60"/>
  <c r="N433" i="60"/>
  <c r="A434" i="60"/>
  <c r="L434" i="60"/>
  <c r="N434" i="60"/>
  <c r="A435" i="60"/>
  <c r="L435" i="60"/>
  <c r="N435" i="60"/>
  <c r="A436" i="60"/>
  <c r="L436" i="60"/>
  <c r="N436" i="60"/>
  <c r="A437" i="60"/>
  <c r="L437" i="60"/>
  <c r="N437" i="60"/>
  <c r="A438" i="60"/>
  <c r="L438" i="60"/>
  <c r="N438" i="60"/>
  <c r="A439" i="60"/>
  <c r="L439" i="60"/>
  <c r="N439" i="60"/>
  <c r="A440" i="60"/>
  <c r="L440" i="60"/>
  <c r="N440" i="60"/>
  <c r="A441" i="60"/>
  <c r="L441" i="60"/>
  <c r="N441" i="60"/>
  <c r="A442" i="60"/>
  <c r="L442" i="60"/>
  <c r="N442" i="60"/>
  <c r="A443" i="60"/>
  <c r="L443" i="60"/>
  <c r="N443" i="60"/>
  <c r="A444" i="60"/>
  <c r="L444" i="60"/>
  <c r="N444" i="60"/>
  <c r="A445" i="60"/>
  <c r="L445" i="60"/>
  <c r="N445" i="60"/>
  <c r="A446" i="60"/>
  <c r="L446" i="60"/>
  <c r="N446" i="60"/>
  <c r="A447" i="60"/>
  <c r="L447" i="60"/>
  <c r="N447" i="60"/>
  <c r="A448" i="60"/>
  <c r="L448" i="60"/>
  <c r="N448" i="60"/>
  <c r="A449" i="60"/>
  <c r="L449" i="60"/>
  <c r="N449" i="60"/>
  <c r="A450" i="60"/>
  <c r="L450" i="60"/>
  <c r="N450" i="60"/>
  <c r="A451" i="60"/>
  <c r="L451" i="60"/>
  <c r="N451" i="60"/>
  <c r="A452" i="60"/>
  <c r="L452" i="60"/>
  <c r="N452" i="60"/>
  <c r="A453" i="60"/>
  <c r="L453" i="60"/>
  <c r="N453" i="60"/>
  <c r="A454" i="60"/>
  <c r="L454" i="60"/>
  <c r="N454" i="60"/>
  <c r="A455" i="60"/>
  <c r="L455" i="60"/>
  <c r="N455" i="60"/>
  <c r="A456" i="60"/>
  <c r="L456" i="60"/>
  <c r="N456" i="60"/>
  <c r="A457" i="60"/>
  <c r="L457" i="60"/>
  <c r="N457" i="60"/>
  <c r="A458" i="60"/>
  <c r="L458" i="60"/>
  <c r="N458" i="60"/>
  <c r="A459" i="60"/>
  <c r="L459" i="60"/>
  <c r="N459" i="60"/>
  <c r="A460" i="60"/>
  <c r="L460" i="60"/>
  <c r="N460" i="60"/>
  <c r="A461" i="60"/>
  <c r="L461" i="60"/>
  <c r="N461" i="60"/>
  <c r="A462" i="60"/>
  <c r="L462" i="60"/>
  <c r="N462" i="60"/>
  <c r="A463" i="60"/>
  <c r="L463" i="60"/>
  <c r="N463" i="60"/>
  <c r="A464" i="60"/>
  <c r="L464" i="60"/>
  <c r="N464" i="60"/>
  <c r="A465" i="60"/>
  <c r="L465" i="60"/>
  <c r="N465" i="60"/>
  <c r="A466" i="60"/>
  <c r="L466" i="60"/>
  <c r="N466" i="60"/>
  <c r="A467" i="60"/>
  <c r="L467" i="60"/>
  <c r="N467" i="60"/>
  <c r="A468" i="60"/>
  <c r="L468" i="60"/>
  <c r="N468" i="60"/>
  <c r="A469" i="60"/>
  <c r="L469" i="60"/>
  <c r="N469" i="60"/>
  <c r="A470" i="60"/>
  <c r="L470" i="60"/>
  <c r="N470" i="60"/>
  <c r="A471" i="60"/>
  <c r="L471" i="60"/>
  <c r="N471" i="60"/>
  <c r="A472" i="60"/>
  <c r="L472" i="60"/>
  <c r="N472" i="60"/>
  <c r="A473" i="60"/>
  <c r="L473" i="60"/>
  <c r="N473" i="60"/>
  <c r="A474" i="60"/>
  <c r="L474" i="60"/>
  <c r="N474" i="60"/>
  <c r="A475" i="60"/>
  <c r="L475" i="60"/>
  <c r="N475" i="60"/>
  <c r="A476" i="60"/>
  <c r="L476" i="60"/>
  <c r="N476" i="60"/>
  <c r="A477" i="60"/>
  <c r="L477" i="60"/>
  <c r="N477" i="60"/>
  <c r="A478" i="60"/>
  <c r="L478" i="60"/>
  <c r="N478" i="60"/>
  <c r="A479" i="60"/>
  <c r="L479" i="60"/>
  <c r="N479" i="60"/>
  <c r="A480" i="60"/>
  <c r="L480" i="60"/>
  <c r="N480" i="60"/>
  <c r="A481" i="60"/>
  <c r="L481" i="60"/>
  <c r="N481" i="60"/>
  <c r="A482" i="60"/>
  <c r="L482" i="60"/>
  <c r="N482" i="60"/>
  <c r="A483" i="60"/>
  <c r="L483" i="60"/>
  <c r="N483" i="60"/>
  <c r="A484" i="60"/>
  <c r="L484" i="60"/>
  <c r="N484" i="60"/>
  <c r="A485" i="60"/>
  <c r="L485" i="60"/>
  <c r="N485" i="60"/>
  <c r="A486" i="60"/>
  <c r="L486" i="60"/>
  <c r="N486" i="60"/>
  <c r="A487" i="60"/>
  <c r="L487" i="60"/>
  <c r="N487" i="60"/>
  <c r="A488" i="60"/>
  <c r="L488" i="60"/>
  <c r="N488" i="60"/>
  <c r="A489" i="60"/>
  <c r="L489" i="60"/>
  <c r="N489" i="60"/>
  <c r="A490" i="60"/>
  <c r="L490" i="60"/>
  <c r="N490" i="60"/>
  <c r="A491" i="60"/>
  <c r="L491" i="60"/>
  <c r="N491" i="60"/>
  <c r="A492" i="60"/>
  <c r="L492" i="60"/>
  <c r="N492" i="60"/>
  <c r="A493" i="60"/>
  <c r="L493" i="60"/>
  <c r="N493" i="60"/>
  <c r="A494" i="60"/>
  <c r="L494" i="60"/>
  <c r="N494" i="60"/>
  <c r="A495" i="60"/>
  <c r="L495" i="60"/>
  <c r="N495" i="60"/>
  <c r="A496" i="60"/>
  <c r="L496" i="60"/>
  <c r="N496" i="60"/>
  <c r="A497" i="60"/>
  <c r="L497" i="60"/>
  <c r="N497" i="60"/>
  <c r="A498" i="60"/>
  <c r="L498" i="60"/>
  <c r="N498" i="60"/>
  <c r="A499" i="60"/>
  <c r="L499" i="60"/>
  <c r="N499" i="60"/>
  <c r="A500" i="60"/>
  <c r="L500" i="60"/>
  <c r="N500" i="60"/>
  <c r="L501" i="60"/>
  <c r="N501" i="60"/>
  <c r="L502" i="60"/>
  <c r="N502" i="60"/>
  <c r="L503" i="60"/>
  <c r="N503" i="60"/>
  <c r="L504" i="60"/>
  <c r="N504" i="60"/>
  <c r="L505" i="60"/>
  <c r="N505" i="60"/>
  <c r="L506" i="60"/>
  <c r="N506" i="60"/>
  <c r="L507" i="60"/>
  <c r="N507" i="60"/>
  <c r="L508" i="60"/>
  <c r="N508" i="60"/>
  <c r="L509" i="60"/>
  <c r="N509" i="60"/>
  <c r="L510" i="60"/>
  <c r="N510" i="60"/>
  <c r="L511" i="60"/>
  <c r="N511" i="60"/>
  <c r="L512" i="60"/>
  <c r="N512" i="60"/>
  <c r="L513" i="60"/>
  <c r="N513" i="60"/>
  <c r="L514" i="60"/>
  <c r="N514" i="60"/>
  <c r="L515" i="60"/>
  <c r="N515" i="60"/>
  <c r="L516" i="60"/>
  <c r="N516" i="60"/>
  <c r="L517" i="60"/>
  <c r="N517" i="60"/>
  <c r="L518" i="60"/>
  <c r="N518" i="60"/>
  <c r="L519" i="60"/>
  <c r="N519" i="60"/>
  <c r="L520" i="60"/>
  <c r="N520" i="60"/>
  <c r="L521" i="60"/>
  <c r="N521" i="60"/>
  <c r="L522" i="60"/>
  <c r="N522" i="60"/>
  <c r="L523" i="60"/>
  <c r="N523" i="60"/>
  <c r="L524" i="60"/>
  <c r="N524" i="60"/>
  <c r="L525" i="60"/>
  <c r="N525" i="60"/>
  <c r="L526" i="60"/>
  <c r="N526" i="60"/>
  <c r="L527" i="60"/>
  <c r="N527" i="60"/>
  <c r="L528" i="60"/>
  <c r="N528" i="60"/>
  <c r="L529" i="60"/>
  <c r="N529" i="60"/>
  <c r="L530" i="60"/>
  <c r="N530" i="60"/>
  <c r="L531" i="60"/>
  <c r="N531" i="60"/>
  <c r="L532" i="60"/>
  <c r="N532" i="60"/>
  <c r="L533" i="60"/>
  <c r="N533" i="60"/>
  <c r="L534" i="60"/>
  <c r="N534" i="60"/>
  <c r="L535" i="60"/>
  <c r="N535" i="60"/>
  <c r="L536" i="60"/>
  <c r="N536" i="60"/>
  <c r="L537" i="60"/>
  <c r="N537" i="60"/>
  <c r="L538" i="60"/>
  <c r="N538" i="60"/>
  <c r="L539" i="60"/>
  <c r="N539" i="60"/>
  <c r="L540" i="60"/>
  <c r="N540" i="60"/>
  <c r="L541" i="60"/>
  <c r="N541" i="60"/>
  <c r="L542" i="60"/>
  <c r="N542" i="60"/>
  <c r="L543" i="60"/>
  <c r="N543" i="60"/>
  <c r="L544" i="60"/>
  <c r="N544" i="60"/>
  <c r="L545" i="60"/>
  <c r="N545" i="60"/>
  <c r="L546" i="60"/>
  <c r="N546" i="60"/>
  <c r="L547" i="60"/>
  <c r="N547" i="60"/>
  <c r="L548" i="60"/>
  <c r="N548" i="60"/>
  <c r="L549" i="60"/>
  <c r="N549" i="60"/>
  <c r="L550" i="60"/>
  <c r="N550" i="60"/>
  <c r="L551" i="60"/>
  <c r="N551" i="60"/>
  <c r="L552" i="60"/>
  <c r="N552" i="60"/>
  <c r="L553" i="60"/>
  <c r="N553" i="60"/>
  <c r="L554" i="60"/>
  <c r="N554" i="60"/>
  <c r="L555" i="60"/>
  <c r="N555" i="60"/>
  <c r="L556" i="60"/>
  <c r="N556" i="60"/>
  <c r="L557" i="60"/>
  <c r="N557" i="60"/>
  <c r="L558" i="60"/>
  <c r="N558" i="60"/>
  <c r="L559" i="60"/>
  <c r="N559" i="60"/>
  <c r="L560" i="60"/>
  <c r="N560" i="60"/>
  <c r="L561" i="60"/>
  <c r="N561" i="60"/>
  <c r="L562" i="60"/>
  <c r="N562" i="60"/>
  <c r="L563" i="60"/>
  <c r="N563" i="60"/>
  <c r="L564" i="60"/>
  <c r="N564" i="60"/>
  <c r="L565" i="60"/>
  <c r="N565" i="60"/>
  <c r="L566" i="60"/>
  <c r="N566" i="60"/>
  <c r="L567" i="60"/>
  <c r="N567" i="60"/>
  <c r="L568" i="60"/>
  <c r="N568" i="60"/>
  <c r="L569" i="60"/>
  <c r="N569" i="60"/>
  <c r="L570" i="60"/>
  <c r="N570" i="60"/>
  <c r="L571" i="60"/>
  <c r="N571" i="60"/>
  <c r="L572" i="60"/>
  <c r="N572" i="60"/>
  <c r="L573" i="60"/>
  <c r="N573" i="60"/>
  <c r="L574" i="60"/>
  <c r="N574" i="60"/>
  <c r="L575" i="60"/>
  <c r="N575" i="60"/>
  <c r="L576" i="60"/>
  <c r="N576" i="60"/>
  <c r="L577" i="60"/>
  <c r="N577" i="60"/>
  <c r="L578" i="60"/>
  <c r="N578" i="60"/>
  <c r="L579" i="60"/>
  <c r="N579" i="60"/>
  <c r="L580" i="60"/>
  <c r="N580" i="60"/>
  <c r="L581" i="60"/>
  <c r="N581" i="60"/>
  <c r="L582" i="60"/>
  <c r="N582" i="60"/>
  <c r="L583" i="60"/>
  <c r="N583" i="60"/>
  <c r="L584" i="60"/>
  <c r="N584" i="60"/>
  <c r="L585" i="60"/>
  <c r="N585" i="60"/>
  <c r="L586" i="60"/>
  <c r="N586" i="60"/>
  <c r="L587" i="60"/>
  <c r="N587" i="60"/>
  <c r="L588" i="60"/>
  <c r="N588" i="60"/>
  <c r="L589" i="60"/>
  <c r="N589" i="60"/>
  <c r="L590" i="60"/>
  <c r="N590" i="60"/>
  <c r="L591" i="60"/>
  <c r="N591" i="60"/>
  <c r="L592" i="60"/>
  <c r="N592" i="60"/>
  <c r="L593" i="60"/>
  <c r="N593" i="60"/>
  <c r="L594" i="60"/>
  <c r="N594" i="60"/>
  <c r="L595" i="60"/>
  <c r="N595" i="60"/>
  <c r="L596" i="60"/>
  <c r="N596" i="60"/>
  <c r="L597" i="60"/>
  <c r="N597" i="60"/>
  <c r="L598" i="60"/>
  <c r="N598" i="60"/>
  <c r="L599" i="60"/>
  <c r="N599" i="60"/>
  <c r="L600" i="60"/>
  <c r="N600" i="60"/>
  <c r="L601" i="60"/>
  <c r="N601" i="60"/>
  <c r="L602" i="60"/>
  <c r="N602" i="60"/>
  <c r="L603" i="60"/>
  <c r="N603" i="60"/>
  <c r="L604" i="60"/>
  <c r="N604" i="60"/>
  <c r="L605" i="60"/>
  <c r="N605" i="60"/>
  <c r="L606" i="60"/>
  <c r="N606" i="60"/>
  <c r="L607" i="60"/>
  <c r="N607" i="60"/>
  <c r="L608" i="60"/>
  <c r="N608" i="60"/>
  <c r="L609" i="60"/>
  <c r="N609" i="60"/>
  <c r="L610" i="60"/>
  <c r="N610" i="60"/>
  <c r="L611" i="60"/>
  <c r="N611" i="60"/>
  <c r="L612" i="60"/>
  <c r="N612" i="60"/>
  <c r="L613" i="60"/>
  <c r="N613" i="60"/>
  <c r="L614" i="60"/>
  <c r="N614" i="60"/>
  <c r="L615" i="60"/>
  <c r="N615" i="60"/>
  <c r="L616" i="60"/>
  <c r="N616" i="60"/>
  <c r="L617" i="60"/>
  <c r="N617" i="60"/>
  <c r="L618" i="60"/>
  <c r="N618" i="60"/>
  <c r="L619" i="60"/>
  <c r="N619" i="60"/>
  <c r="L620" i="60"/>
  <c r="N620" i="60"/>
  <c r="L621" i="60"/>
  <c r="N621" i="60"/>
  <c r="L622" i="60"/>
  <c r="N622" i="60"/>
  <c r="L623" i="60"/>
  <c r="N623" i="60"/>
  <c r="L624" i="60"/>
  <c r="N624" i="60"/>
  <c r="L625" i="60"/>
  <c r="N625" i="60"/>
  <c r="L626" i="60"/>
  <c r="N626" i="60"/>
  <c r="L627" i="60"/>
  <c r="N627" i="60"/>
  <c r="L628" i="60"/>
  <c r="N628" i="60"/>
  <c r="L629" i="60"/>
  <c r="N629" i="60"/>
  <c r="L630" i="60"/>
  <c r="N630" i="60"/>
  <c r="L631" i="60"/>
  <c r="N631" i="60"/>
  <c r="L632" i="60"/>
  <c r="N632" i="60"/>
  <c r="L633" i="60"/>
  <c r="N633" i="60"/>
  <c r="L634" i="60"/>
  <c r="N634" i="60"/>
  <c r="L635" i="60"/>
  <c r="N635" i="60"/>
  <c r="L636" i="60"/>
  <c r="N636" i="60"/>
  <c r="L637" i="60"/>
  <c r="N637" i="60"/>
  <c r="L638" i="60"/>
  <c r="N638" i="60"/>
  <c r="L639" i="60"/>
  <c r="N639" i="60"/>
  <c r="L640" i="60"/>
  <c r="N640" i="60"/>
  <c r="L641" i="60"/>
  <c r="N641" i="60"/>
  <c r="L642" i="60"/>
  <c r="N642" i="60"/>
  <c r="L643" i="60"/>
  <c r="N643" i="60"/>
  <c r="L644" i="60"/>
  <c r="N644" i="60"/>
  <c r="L645" i="60"/>
  <c r="N645" i="60"/>
  <c r="L646" i="60"/>
  <c r="N646" i="60"/>
  <c r="L647" i="60"/>
  <c r="N647" i="60"/>
  <c r="L648" i="60"/>
  <c r="N648" i="60"/>
  <c r="L649" i="60"/>
  <c r="N649" i="60"/>
  <c r="L650" i="60"/>
  <c r="N650" i="60"/>
  <c r="L651" i="60"/>
  <c r="N651" i="60"/>
  <c r="L652" i="60"/>
  <c r="N652" i="60"/>
  <c r="L653" i="60"/>
  <c r="N653" i="60"/>
  <c r="L654" i="60"/>
  <c r="N654" i="60"/>
  <c r="L655" i="60"/>
  <c r="N655" i="60"/>
  <c r="L656" i="60"/>
  <c r="N656" i="60"/>
  <c r="L657" i="60"/>
  <c r="N657" i="60"/>
  <c r="L658" i="60"/>
  <c r="N658" i="60"/>
  <c r="L659" i="60"/>
  <c r="N659" i="60"/>
  <c r="L660" i="60"/>
  <c r="N660" i="60"/>
  <c r="L661" i="60"/>
  <c r="N661" i="60"/>
  <c r="L662" i="60"/>
  <c r="N662" i="60"/>
  <c r="L663" i="60"/>
  <c r="N663" i="60"/>
  <c r="L664" i="60"/>
  <c r="N664" i="60"/>
  <c r="L665" i="60"/>
  <c r="N665" i="60"/>
  <c r="L666" i="60"/>
  <c r="N666" i="60"/>
  <c r="L667" i="60"/>
  <c r="N667" i="60"/>
  <c r="L668" i="60"/>
  <c r="N668" i="60"/>
  <c r="L669" i="60"/>
  <c r="N669" i="60"/>
  <c r="L670" i="60"/>
  <c r="N670" i="60"/>
  <c r="L671" i="60"/>
  <c r="N671" i="60"/>
  <c r="L672" i="60"/>
  <c r="N672" i="60"/>
  <c r="L673" i="60"/>
  <c r="N673" i="60"/>
  <c r="L674" i="60"/>
  <c r="N674" i="60"/>
  <c r="L675" i="60"/>
  <c r="N675" i="60"/>
  <c r="L676" i="60"/>
  <c r="N676" i="60"/>
  <c r="L677" i="60"/>
  <c r="N677" i="60"/>
  <c r="L678" i="60"/>
  <c r="N678" i="60"/>
  <c r="L679" i="60"/>
  <c r="N679" i="60"/>
  <c r="L680" i="60"/>
  <c r="N680" i="60"/>
  <c r="L681" i="60"/>
  <c r="N681" i="60"/>
  <c r="L682" i="60"/>
  <c r="N682" i="60"/>
  <c r="L683" i="60"/>
  <c r="N683" i="60"/>
  <c r="L684" i="60"/>
  <c r="N684" i="60"/>
  <c r="L685" i="60"/>
  <c r="N685" i="60"/>
  <c r="L686" i="60"/>
  <c r="N686" i="60"/>
  <c r="L687" i="60"/>
  <c r="N687" i="60"/>
  <c r="L688" i="60"/>
  <c r="N688" i="60"/>
  <c r="L689" i="60"/>
  <c r="N689" i="60"/>
  <c r="L690" i="60"/>
  <c r="N690" i="60"/>
  <c r="L691" i="60"/>
  <c r="N691" i="60"/>
  <c r="L692" i="60"/>
  <c r="N692" i="60"/>
  <c r="L693" i="60"/>
  <c r="N693" i="60"/>
  <c r="L694" i="60"/>
  <c r="N694" i="60"/>
  <c r="L695" i="60"/>
  <c r="N695" i="60"/>
  <c r="L696" i="60"/>
  <c r="N696" i="60"/>
  <c r="L697" i="60"/>
  <c r="N697" i="60"/>
  <c r="L698" i="60"/>
  <c r="N698" i="60"/>
  <c r="L699" i="60"/>
  <c r="N699" i="60"/>
  <c r="L700" i="60"/>
  <c r="N700" i="60"/>
  <c r="L701" i="60"/>
  <c r="N701" i="60"/>
  <c r="L702" i="60"/>
  <c r="N702" i="60"/>
  <c r="L703" i="60"/>
  <c r="N703" i="60"/>
  <c r="L704" i="60"/>
  <c r="N704" i="60"/>
  <c r="L705" i="60"/>
  <c r="N705" i="60"/>
  <c r="L706" i="60"/>
  <c r="N706" i="60"/>
  <c r="L707" i="60"/>
  <c r="N707" i="60"/>
  <c r="L708" i="60"/>
  <c r="N708" i="60"/>
  <c r="L709" i="60"/>
  <c r="N709" i="60"/>
  <c r="L710" i="60"/>
  <c r="N710" i="60"/>
  <c r="L711" i="60"/>
  <c r="N711" i="60"/>
  <c r="L712" i="60"/>
  <c r="N712" i="60"/>
  <c r="L713" i="60"/>
  <c r="N713" i="60"/>
  <c r="L714" i="60"/>
  <c r="N714" i="60"/>
  <c r="L715" i="60"/>
  <c r="N715" i="60"/>
  <c r="L716" i="60"/>
  <c r="N716" i="60"/>
  <c r="L717" i="60"/>
  <c r="N717" i="60"/>
  <c r="L718" i="60"/>
  <c r="N718" i="60"/>
  <c r="L719" i="60"/>
  <c r="N719" i="60"/>
  <c r="L720" i="60"/>
  <c r="N720" i="60"/>
  <c r="L721" i="60"/>
  <c r="N721" i="60"/>
  <c r="L722" i="60"/>
  <c r="N722" i="60"/>
  <c r="L723" i="60"/>
  <c r="N723" i="60"/>
  <c r="L724" i="60"/>
  <c r="N724" i="60"/>
  <c r="L725" i="60"/>
  <c r="N725" i="60"/>
  <c r="L726" i="60"/>
  <c r="N726" i="60"/>
  <c r="L727" i="60"/>
  <c r="N727" i="60"/>
  <c r="L728" i="60"/>
  <c r="N728" i="60"/>
  <c r="L729" i="60"/>
  <c r="N729" i="60"/>
  <c r="L730" i="60"/>
  <c r="N730" i="60"/>
  <c r="L731" i="60"/>
  <c r="N731" i="60"/>
  <c r="L732" i="60"/>
  <c r="N732" i="60"/>
  <c r="L733" i="60"/>
  <c r="N733" i="60"/>
  <c r="L734" i="60"/>
  <c r="N734" i="60"/>
  <c r="L735" i="60"/>
  <c r="N735" i="60"/>
  <c r="L736" i="60"/>
  <c r="N736" i="60"/>
  <c r="L737" i="60"/>
  <c r="N737" i="60"/>
  <c r="L738" i="60"/>
  <c r="N738" i="60"/>
  <c r="L739" i="60"/>
  <c r="N739" i="60"/>
  <c r="L740" i="60"/>
  <c r="N740" i="60"/>
  <c r="L741" i="60"/>
  <c r="N741" i="60"/>
  <c r="L742" i="60"/>
  <c r="N742" i="60"/>
  <c r="L743" i="60"/>
  <c r="N743" i="60"/>
  <c r="L744" i="60"/>
  <c r="N744" i="60"/>
  <c r="L745" i="60"/>
  <c r="N745" i="60"/>
  <c r="L746" i="60"/>
  <c r="N746" i="60"/>
  <c r="L747" i="60"/>
  <c r="N747" i="60"/>
  <c r="L748" i="60"/>
  <c r="N748" i="60"/>
  <c r="L749" i="60"/>
  <c r="N749" i="60"/>
  <c r="L750" i="60"/>
  <c r="N750" i="60"/>
  <c r="L751" i="60"/>
  <c r="N751" i="60"/>
  <c r="L752" i="60"/>
  <c r="N752" i="60"/>
  <c r="L753" i="60"/>
  <c r="N753" i="60"/>
  <c r="L754" i="60"/>
  <c r="N754" i="60"/>
  <c r="L755" i="60"/>
  <c r="N755" i="60"/>
  <c r="L756" i="60"/>
  <c r="N756" i="60"/>
  <c r="L757" i="60"/>
  <c r="N757" i="60"/>
  <c r="L758" i="60"/>
  <c r="N758" i="60"/>
  <c r="L759" i="60"/>
  <c r="N759" i="60"/>
  <c r="L760" i="60"/>
  <c r="N760" i="60"/>
  <c r="L761" i="60"/>
  <c r="N761" i="60"/>
  <c r="L762" i="60"/>
  <c r="N762" i="60"/>
  <c r="L763" i="60"/>
  <c r="N763" i="60"/>
  <c r="L764" i="60"/>
  <c r="N764" i="60"/>
  <c r="L765" i="60"/>
  <c r="N765" i="60"/>
  <c r="L766" i="60"/>
  <c r="N766" i="60"/>
  <c r="L767" i="60"/>
  <c r="N767" i="60"/>
  <c r="L768" i="60"/>
  <c r="N768" i="60"/>
  <c r="L769" i="60"/>
  <c r="N769" i="60"/>
  <c r="L770" i="60"/>
  <c r="N770" i="60"/>
  <c r="L771" i="60"/>
  <c r="N771" i="60"/>
  <c r="L772" i="60"/>
  <c r="N772" i="60"/>
  <c r="L773" i="60"/>
  <c r="N773" i="60"/>
  <c r="L774" i="60"/>
  <c r="N774" i="60"/>
  <c r="L775" i="60"/>
  <c r="N775" i="60"/>
  <c r="L776" i="60"/>
  <c r="N776" i="60"/>
  <c r="L777" i="60"/>
  <c r="N777" i="60"/>
  <c r="L778" i="60"/>
  <c r="N778" i="60"/>
  <c r="L779" i="60"/>
  <c r="N779" i="60"/>
  <c r="L780" i="60"/>
  <c r="N780" i="60"/>
  <c r="L781" i="60"/>
  <c r="N781" i="60"/>
  <c r="L782" i="60"/>
  <c r="N782" i="60"/>
  <c r="L783" i="60"/>
  <c r="N783" i="60"/>
  <c r="L784" i="60"/>
  <c r="N784" i="60"/>
  <c r="L785" i="60"/>
  <c r="N785" i="60"/>
  <c r="L786" i="60"/>
  <c r="N786" i="60"/>
  <c r="L787" i="60"/>
  <c r="N787" i="60"/>
  <c r="L788" i="60"/>
  <c r="N788" i="60"/>
  <c r="L789" i="60"/>
  <c r="N789" i="60"/>
  <c r="L790" i="60"/>
  <c r="N790" i="60"/>
  <c r="L791" i="60"/>
  <c r="N791" i="60"/>
  <c r="L792" i="60"/>
  <c r="N792" i="60"/>
  <c r="L793" i="60"/>
  <c r="N793" i="60"/>
  <c r="L794" i="60"/>
  <c r="N794" i="60"/>
  <c r="L795" i="60"/>
  <c r="N795" i="60"/>
  <c r="L796" i="60"/>
  <c r="N796" i="60"/>
  <c r="L797" i="60"/>
  <c r="N797" i="60"/>
  <c r="L798" i="60"/>
  <c r="N798" i="60"/>
  <c r="L799" i="60"/>
  <c r="N799" i="60"/>
  <c r="L800" i="60"/>
  <c r="N800" i="60"/>
  <c r="L801" i="60"/>
  <c r="N801" i="60"/>
  <c r="L802" i="60"/>
  <c r="N802" i="60"/>
  <c r="L803" i="60"/>
  <c r="N803" i="60"/>
  <c r="L804" i="60"/>
  <c r="N804" i="60"/>
  <c r="L805" i="60"/>
  <c r="N805" i="60"/>
  <c r="L806" i="60"/>
  <c r="N806" i="60"/>
  <c r="L807" i="60"/>
  <c r="N807" i="60"/>
  <c r="L808" i="60"/>
  <c r="N808" i="60"/>
  <c r="L809" i="60"/>
  <c r="N809" i="60"/>
  <c r="L810" i="60"/>
  <c r="N810" i="60"/>
  <c r="L811" i="60"/>
  <c r="N811" i="60"/>
  <c r="L812" i="60"/>
  <c r="N812" i="60"/>
  <c r="L813" i="60"/>
  <c r="N813" i="60"/>
  <c r="L814" i="60"/>
  <c r="N814" i="60"/>
  <c r="L815" i="60"/>
  <c r="N815" i="60"/>
  <c r="L816" i="60"/>
  <c r="N816" i="60"/>
  <c r="L817" i="60"/>
  <c r="N817" i="60"/>
  <c r="L818" i="60"/>
  <c r="N818" i="60"/>
  <c r="L819" i="60"/>
  <c r="N819" i="60"/>
  <c r="L820" i="60"/>
  <c r="N820" i="60"/>
  <c r="L821" i="60"/>
  <c r="N821" i="60"/>
  <c r="L822" i="60"/>
  <c r="N822" i="60"/>
  <c r="L823" i="60"/>
  <c r="N823" i="60"/>
  <c r="L824" i="60"/>
  <c r="N824" i="60"/>
  <c r="L825" i="60"/>
  <c r="N825" i="60"/>
  <c r="L826" i="60"/>
  <c r="N826" i="60"/>
  <c r="L827" i="60"/>
  <c r="N827" i="60"/>
  <c r="L828" i="60"/>
  <c r="N828" i="60"/>
  <c r="L829" i="60"/>
  <c r="N829" i="60"/>
  <c r="L830" i="60"/>
  <c r="N830" i="60"/>
  <c r="L831" i="60"/>
  <c r="N831" i="60"/>
  <c r="L832" i="60"/>
  <c r="N832" i="60"/>
  <c r="L833" i="60"/>
  <c r="N833" i="60"/>
  <c r="L834" i="60"/>
  <c r="N834" i="60"/>
  <c r="L835" i="60"/>
  <c r="N835" i="60"/>
  <c r="L836" i="60"/>
  <c r="N836" i="60"/>
  <c r="L837" i="60"/>
  <c r="N837" i="60"/>
  <c r="L838" i="60"/>
  <c r="N838" i="60"/>
  <c r="L839" i="60"/>
  <c r="N839" i="60"/>
  <c r="L840" i="60"/>
  <c r="N840" i="60"/>
  <c r="L841" i="60"/>
  <c r="N841" i="60"/>
  <c r="L842" i="60"/>
  <c r="N842" i="60"/>
  <c r="L843" i="60"/>
  <c r="N843" i="60"/>
  <c r="L844" i="60"/>
  <c r="N844" i="60"/>
  <c r="L845" i="60"/>
  <c r="N845" i="60"/>
  <c r="L846" i="60"/>
  <c r="N846" i="60"/>
  <c r="L847" i="60"/>
  <c r="N847" i="60"/>
  <c r="L848" i="60"/>
  <c r="N848" i="60"/>
  <c r="L849" i="60"/>
  <c r="N849" i="60"/>
  <c r="L850" i="60"/>
  <c r="N850" i="60"/>
  <c r="L851" i="60"/>
  <c r="N851" i="60"/>
  <c r="L852" i="60"/>
  <c r="N852" i="60"/>
  <c r="L853" i="60"/>
  <c r="N853" i="60"/>
  <c r="L854" i="60"/>
  <c r="N854" i="60"/>
  <c r="L855" i="60"/>
  <c r="N855" i="60"/>
  <c r="L856" i="60"/>
  <c r="N856" i="60"/>
  <c r="L857" i="60"/>
  <c r="N857" i="60"/>
  <c r="L858" i="60"/>
  <c r="N858" i="60"/>
  <c r="L859" i="60"/>
  <c r="N859" i="60"/>
  <c r="L860" i="60"/>
  <c r="N860" i="60"/>
  <c r="L861" i="60"/>
  <c r="N861" i="60"/>
  <c r="L862" i="60"/>
  <c r="N862" i="60"/>
  <c r="L863" i="60"/>
  <c r="N863" i="60"/>
  <c r="L864" i="60"/>
  <c r="N864" i="60"/>
  <c r="L865" i="60"/>
  <c r="N865" i="60"/>
  <c r="L866" i="60"/>
  <c r="N866" i="60"/>
  <c r="L867" i="60"/>
  <c r="N867" i="60"/>
  <c r="L868" i="60"/>
  <c r="N868" i="60"/>
  <c r="L869" i="60"/>
  <c r="N869" i="60"/>
  <c r="L870" i="60"/>
  <c r="N870" i="60"/>
  <c r="L871" i="60"/>
  <c r="N871" i="60"/>
  <c r="L872" i="60"/>
  <c r="N872" i="60"/>
  <c r="L873" i="60"/>
  <c r="N873" i="60"/>
  <c r="L874" i="60"/>
  <c r="N874" i="60"/>
  <c r="L875" i="60"/>
  <c r="N875" i="60"/>
  <c r="L876" i="60"/>
  <c r="N876" i="60"/>
  <c r="L877" i="60"/>
  <c r="N877" i="60"/>
  <c r="L878" i="60"/>
  <c r="N878" i="60"/>
  <c r="L879" i="60"/>
  <c r="N879" i="60"/>
  <c r="L880" i="60"/>
  <c r="N880" i="60"/>
  <c r="L881" i="60"/>
  <c r="N881" i="60"/>
  <c r="L882" i="60"/>
  <c r="N882" i="60"/>
  <c r="L883" i="60"/>
  <c r="N883" i="60"/>
  <c r="L884" i="60"/>
  <c r="N884" i="60"/>
  <c r="L885" i="60"/>
  <c r="N885" i="60"/>
  <c r="L886" i="60"/>
  <c r="N886" i="60"/>
  <c r="L887" i="60"/>
  <c r="N887" i="60"/>
  <c r="L888" i="60"/>
  <c r="N888" i="60"/>
  <c r="L889" i="60"/>
  <c r="N889" i="60"/>
  <c r="L890" i="60"/>
  <c r="N890" i="60"/>
  <c r="L891" i="60"/>
  <c r="N891" i="60"/>
  <c r="L892" i="60"/>
  <c r="N892" i="60"/>
  <c r="L893" i="60"/>
  <c r="N893" i="60"/>
  <c r="L894" i="60"/>
  <c r="N894" i="60"/>
  <c r="L895" i="60"/>
  <c r="N895" i="60"/>
  <c r="L896" i="60"/>
  <c r="N896" i="60"/>
  <c r="L897" i="60"/>
  <c r="N897" i="60"/>
  <c r="L898" i="60"/>
  <c r="N898" i="60"/>
  <c r="L899" i="60"/>
  <c r="N899" i="60"/>
  <c r="L900" i="60"/>
  <c r="N900" i="60"/>
  <c r="L901" i="60"/>
  <c r="N901" i="60"/>
  <c r="L902" i="60"/>
  <c r="N902" i="60"/>
  <c r="L903" i="60"/>
  <c r="N903" i="60"/>
  <c r="L904" i="60"/>
  <c r="N904" i="60"/>
  <c r="L905" i="60"/>
  <c r="N905" i="60"/>
  <c r="L906" i="60"/>
  <c r="N906" i="60"/>
  <c r="L907" i="60"/>
  <c r="N907" i="60"/>
  <c r="L908" i="60"/>
  <c r="N908" i="60"/>
  <c r="L909" i="60"/>
  <c r="N909" i="60"/>
  <c r="L910" i="60"/>
  <c r="N910" i="60"/>
  <c r="L911" i="60"/>
  <c r="N911" i="60"/>
  <c r="L912" i="60"/>
  <c r="N912" i="60"/>
  <c r="L913" i="60"/>
  <c r="N913" i="60"/>
  <c r="L914" i="60"/>
  <c r="N914" i="60"/>
  <c r="L915" i="60"/>
  <c r="N915" i="60"/>
  <c r="L916" i="60"/>
  <c r="N916" i="60"/>
  <c r="L917" i="60"/>
  <c r="N917" i="60"/>
  <c r="L918" i="60"/>
  <c r="N918" i="60"/>
  <c r="L919" i="60"/>
  <c r="N919" i="60"/>
  <c r="L920" i="60"/>
  <c r="N920" i="60"/>
  <c r="L921" i="60"/>
  <c r="N921" i="60"/>
  <c r="L922" i="60"/>
  <c r="N922" i="60"/>
  <c r="L923" i="60"/>
  <c r="N923" i="60"/>
  <c r="L924" i="60"/>
  <c r="N924" i="60"/>
  <c r="L925" i="60"/>
  <c r="N925" i="60"/>
  <c r="L926" i="60"/>
  <c r="N926" i="60"/>
  <c r="L927" i="60"/>
  <c r="N927" i="60"/>
  <c r="L928" i="60"/>
  <c r="N928" i="60"/>
  <c r="L929" i="60"/>
  <c r="N929" i="60"/>
  <c r="L930" i="60"/>
  <c r="N930" i="60"/>
  <c r="L931" i="60"/>
  <c r="N931" i="60"/>
  <c r="L932" i="60"/>
  <c r="N932" i="60"/>
  <c r="L933" i="60"/>
  <c r="N933" i="60"/>
  <c r="L934" i="60"/>
  <c r="N934" i="60"/>
  <c r="L935" i="60"/>
  <c r="N935" i="60"/>
  <c r="L936" i="60"/>
  <c r="N936" i="60"/>
  <c r="L937" i="60"/>
  <c r="N937" i="60"/>
  <c r="L938" i="60"/>
  <c r="N938" i="60"/>
  <c r="L939" i="60"/>
  <c r="N939" i="60"/>
  <c r="L940" i="60"/>
  <c r="N940" i="60"/>
  <c r="L941" i="60"/>
  <c r="N941" i="60"/>
  <c r="L942" i="60"/>
  <c r="N942" i="60"/>
  <c r="L943" i="60"/>
  <c r="N943" i="60"/>
  <c r="L944" i="60"/>
  <c r="N944" i="60"/>
  <c r="L945" i="60"/>
  <c r="N945" i="60"/>
  <c r="L946" i="60"/>
  <c r="N946" i="60"/>
  <c r="L947" i="60"/>
  <c r="N947" i="60"/>
  <c r="L948" i="60"/>
  <c r="N948" i="60"/>
  <c r="L949" i="60"/>
  <c r="N949" i="60"/>
  <c r="L950" i="60"/>
  <c r="N950" i="60"/>
  <c r="L951" i="60"/>
  <c r="N951" i="60"/>
  <c r="L952" i="60"/>
  <c r="N952" i="60"/>
  <c r="L953" i="60"/>
  <c r="N953" i="60"/>
  <c r="L954" i="60"/>
  <c r="N954" i="60"/>
  <c r="L955" i="60"/>
  <c r="N955" i="60"/>
  <c r="L956" i="60"/>
  <c r="N956" i="60"/>
  <c r="L957" i="60"/>
  <c r="N957" i="60"/>
  <c r="L958" i="60"/>
  <c r="N958" i="60"/>
  <c r="L959" i="60"/>
  <c r="N959" i="60"/>
  <c r="L960" i="60"/>
  <c r="N960" i="60"/>
  <c r="L961" i="60"/>
  <c r="N961" i="60"/>
  <c r="L962" i="60"/>
  <c r="N962" i="60"/>
  <c r="L963" i="60"/>
  <c r="N963" i="60"/>
  <c r="L964" i="60"/>
  <c r="N964" i="60"/>
  <c r="L965" i="60"/>
  <c r="N965" i="60"/>
  <c r="L966" i="60"/>
  <c r="N966" i="60"/>
  <c r="L967" i="60"/>
  <c r="N967" i="60"/>
  <c r="L968" i="60"/>
  <c r="N968" i="60"/>
  <c r="L969" i="60"/>
  <c r="N969" i="60"/>
  <c r="L970" i="60"/>
  <c r="N970" i="60"/>
  <c r="L971" i="60"/>
  <c r="N971" i="60"/>
  <c r="L972" i="60"/>
  <c r="N972" i="60"/>
  <c r="L973" i="60"/>
  <c r="N973" i="60"/>
  <c r="L974" i="60"/>
  <c r="N974" i="60"/>
  <c r="L975" i="60"/>
  <c r="N975" i="60"/>
  <c r="L976" i="60"/>
  <c r="N976" i="60"/>
  <c r="L977" i="60"/>
  <c r="N977" i="60"/>
  <c r="L978" i="60"/>
  <c r="N978" i="60"/>
  <c r="L979" i="60"/>
  <c r="N979" i="60"/>
  <c r="L980" i="60"/>
  <c r="N980" i="60"/>
  <c r="L981" i="60"/>
  <c r="N981" i="60"/>
  <c r="L982" i="60"/>
  <c r="N982" i="60"/>
  <c r="L983" i="60"/>
  <c r="N983" i="60"/>
  <c r="L984" i="60"/>
  <c r="N984" i="60"/>
  <c r="L985" i="60"/>
  <c r="N985" i="60"/>
  <c r="L986" i="60"/>
  <c r="N986" i="60"/>
  <c r="L987" i="60"/>
  <c r="N987" i="60"/>
  <c r="L988" i="60"/>
  <c r="N988" i="60"/>
  <c r="L989" i="60"/>
  <c r="N989" i="60"/>
  <c r="L990" i="60"/>
  <c r="N990" i="60"/>
  <c r="L991" i="60"/>
  <c r="N991" i="60"/>
  <c r="L992" i="60"/>
  <c r="N992" i="60"/>
  <c r="L993" i="60"/>
  <c r="N993" i="60"/>
  <c r="L994" i="60"/>
  <c r="N994" i="60"/>
  <c r="L995" i="60"/>
  <c r="N995" i="60"/>
  <c r="L996" i="60"/>
  <c r="N996" i="60"/>
  <c r="L997" i="60"/>
  <c r="N997" i="60"/>
  <c r="L998" i="60"/>
  <c r="N998" i="60"/>
  <c r="L999" i="60"/>
  <c r="N999" i="60"/>
  <c r="L1000" i="60"/>
  <c r="N1000" i="60"/>
  <c r="L1001" i="60"/>
  <c r="N1001" i="60"/>
  <c r="L1002" i="60"/>
  <c r="N1002" i="60"/>
  <c r="L1003" i="60"/>
  <c r="N1003" i="60"/>
  <c r="L1004" i="60"/>
  <c r="N1004" i="60"/>
  <c r="L1005" i="60"/>
  <c r="N1005" i="60"/>
  <c r="L1006" i="60"/>
  <c r="N1006" i="60"/>
  <c r="L1007" i="60"/>
  <c r="N1007" i="60"/>
  <c r="L1008" i="60"/>
  <c r="N1008" i="60"/>
  <c r="L1009" i="60"/>
  <c r="N1009" i="60"/>
  <c r="L1010" i="60"/>
  <c r="N1010" i="60"/>
  <c r="L1011" i="60"/>
  <c r="N1011" i="60"/>
  <c r="L1012" i="60"/>
  <c r="N1012" i="60"/>
  <c r="L1013" i="60"/>
  <c r="N1013" i="60"/>
  <c r="L1014" i="60"/>
  <c r="N1014" i="60"/>
  <c r="L1015" i="60"/>
  <c r="N1015" i="60"/>
  <c r="L1016" i="60"/>
  <c r="N1016" i="60"/>
  <c r="L1017" i="60"/>
  <c r="N1017" i="60"/>
  <c r="L1018" i="60"/>
  <c r="N1018" i="60"/>
  <c r="L1019" i="60"/>
  <c r="N1019" i="60"/>
  <c r="L1020" i="60"/>
  <c r="N1020" i="60"/>
  <c r="L1021" i="60"/>
  <c r="N1021" i="60"/>
  <c r="L1022" i="60"/>
  <c r="N1022" i="60"/>
  <c r="L1023" i="60"/>
  <c r="N1023" i="60"/>
  <c r="L1024" i="60"/>
  <c r="N1024" i="60"/>
  <c r="L1025" i="60"/>
  <c r="N1025" i="60"/>
  <c r="L1026" i="60"/>
  <c r="N1026" i="60"/>
  <c r="L1027" i="60"/>
  <c r="N1027" i="60"/>
  <c r="L1028" i="60"/>
  <c r="N1028" i="60"/>
  <c r="L1029" i="60"/>
  <c r="N1029" i="60"/>
  <c r="L1030" i="60"/>
  <c r="N1030" i="60"/>
  <c r="L1031" i="60"/>
  <c r="N1031" i="60"/>
  <c r="L1032" i="60"/>
  <c r="N1032" i="60"/>
  <c r="L1033" i="60"/>
  <c r="N1033" i="60"/>
  <c r="L1034" i="60"/>
  <c r="N1034" i="60"/>
  <c r="L1035" i="60"/>
  <c r="N1035" i="60"/>
  <c r="L1036" i="60"/>
  <c r="N1036" i="60"/>
  <c r="L1037" i="60"/>
  <c r="N1037" i="60"/>
  <c r="L1038" i="60"/>
  <c r="N1038" i="60"/>
  <c r="L1039" i="60"/>
  <c r="N1039" i="60"/>
  <c r="L1040" i="60"/>
  <c r="N1040" i="60"/>
  <c r="L1041" i="60"/>
  <c r="N1041" i="60"/>
  <c r="L1042" i="60"/>
  <c r="N1042" i="60"/>
  <c r="L1043" i="60"/>
  <c r="N1043" i="60"/>
  <c r="L1044" i="60"/>
  <c r="N1044" i="60"/>
  <c r="L1045" i="60"/>
  <c r="N1045" i="60"/>
  <c r="L1046" i="60"/>
  <c r="N1046" i="60"/>
  <c r="L1047" i="60"/>
  <c r="N1047" i="60"/>
  <c r="L1048" i="60"/>
  <c r="N1048" i="60"/>
  <c r="L1049" i="60"/>
  <c r="N1049" i="60"/>
  <c r="L1050" i="60"/>
  <c r="N1050" i="60"/>
  <c r="L1051" i="60"/>
  <c r="N1051" i="60"/>
  <c r="L1052" i="60"/>
  <c r="N1052" i="60"/>
  <c r="L1053" i="60"/>
  <c r="N1053" i="60"/>
  <c r="L1054" i="60"/>
  <c r="N1054" i="60"/>
  <c r="L1055" i="60"/>
  <c r="N1055" i="60"/>
  <c r="L1056" i="60"/>
  <c r="N1056" i="60"/>
  <c r="L1057" i="60"/>
  <c r="N1057" i="60"/>
  <c r="L1058" i="60"/>
  <c r="N1058" i="60"/>
  <c r="L1059" i="60"/>
  <c r="N1059" i="60"/>
  <c r="L1060" i="60"/>
  <c r="N1060" i="60"/>
  <c r="L1061" i="60"/>
  <c r="N1061" i="60"/>
  <c r="L1062" i="60"/>
  <c r="N1062" i="60"/>
  <c r="L1063" i="60"/>
  <c r="N1063" i="60"/>
  <c r="L1064" i="60"/>
  <c r="N1064" i="60"/>
  <c r="L1065" i="60"/>
  <c r="N1065" i="60"/>
  <c r="L1066" i="60"/>
  <c r="N1066" i="60"/>
  <c r="L1067" i="60"/>
  <c r="N1067" i="60"/>
  <c r="L1068" i="60"/>
  <c r="N1068" i="60"/>
  <c r="L1069" i="60"/>
  <c r="N1069" i="60"/>
  <c r="L1070" i="60"/>
  <c r="N1070" i="60"/>
  <c r="L1071" i="60"/>
  <c r="N1071" i="60"/>
  <c r="L1072" i="60"/>
  <c r="N1072" i="60"/>
  <c r="L1073" i="60"/>
  <c r="N1073" i="60"/>
  <c r="L1074" i="60"/>
  <c r="N1074" i="60"/>
  <c r="L1075" i="60"/>
  <c r="N1075" i="60"/>
  <c r="L1076" i="60"/>
  <c r="N1076" i="60"/>
  <c r="L1077" i="60"/>
  <c r="N1077" i="60"/>
  <c r="L1078" i="60"/>
  <c r="N1078" i="60"/>
  <c r="L1079" i="60"/>
  <c r="N1079" i="60"/>
  <c r="L1080" i="60"/>
  <c r="N1080" i="60"/>
  <c r="L1081" i="60"/>
  <c r="N1081" i="60"/>
  <c r="L1082" i="60"/>
  <c r="N1082" i="60"/>
  <c r="L1083" i="60"/>
  <c r="N1083" i="60"/>
  <c r="L1084" i="60"/>
  <c r="N1084" i="60"/>
  <c r="L1085" i="60"/>
  <c r="N1085" i="60"/>
  <c r="L1086" i="60"/>
  <c r="N1086" i="60"/>
  <c r="L1087" i="60"/>
  <c r="N1087" i="60"/>
  <c r="L1088" i="60"/>
  <c r="N1088" i="60"/>
  <c r="L1089" i="60"/>
  <c r="N1089" i="60"/>
  <c r="L1090" i="60"/>
  <c r="N1090" i="60"/>
  <c r="L1091" i="60"/>
  <c r="N1091" i="60"/>
  <c r="L1092" i="60"/>
  <c r="N1092" i="60"/>
  <c r="L1093" i="60"/>
  <c r="N1093" i="60"/>
  <c r="L1094" i="60"/>
  <c r="N1094" i="60"/>
  <c r="L1095" i="60"/>
  <c r="N1095" i="60"/>
  <c r="L1096" i="60"/>
  <c r="N1096" i="60"/>
  <c r="L1097" i="60"/>
  <c r="N1097" i="60"/>
  <c r="L1098" i="60"/>
  <c r="N1098" i="60"/>
  <c r="L1099" i="60"/>
  <c r="N1099" i="60"/>
  <c r="L1100" i="60"/>
  <c r="N1100" i="60"/>
  <c r="L1101" i="60"/>
  <c r="N1101" i="60"/>
  <c r="L1102" i="60"/>
  <c r="N1102" i="60"/>
  <c r="L1103" i="60"/>
  <c r="N1103" i="60"/>
  <c r="L1104" i="60"/>
  <c r="N1104" i="60"/>
  <c r="L1105" i="60"/>
  <c r="N1105" i="60"/>
  <c r="L1106" i="60"/>
  <c r="N1106" i="60"/>
  <c r="L1107" i="60"/>
  <c r="N1107" i="60"/>
  <c r="L1108" i="60"/>
  <c r="N1108" i="60"/>
  <c r="L1109" i="60"/>
  <c r="N1109" i="60"/>
  <c r="L1110" i="60"/>
  <c r="N1110" i="60"/>
  <c r="L1111" i="60"/>
  <c r="N1111" i="60"/>
  <c r="L1112" i="60"/>
  <c r="N1112" i="60"/>
  <c r="L1113" i="60"/>
  <c r="N1113" i="60"/>
  <c r="L1114" i="60"/>
  <c r="N1114" i="60"/>
  <c r="L1115" i="60"/>
  <c r="N1115" i="60"/>
  <c r="L1116" i="60"/>
  <c r="N1116" i="60"/>
  <c r="L1117" i="60"/>
  <c r="N1117" i="60"/>
  <c r="L1118" i="60"/>
  <c r="N1118" i="60"/>
  <c r="L1119" i="60"/>
  <c r="N1119" i="60"/>
  <c r="L1120" i="60"/>
  <c r="N1120" i="60"/>
  <c r="L1121" i="60"/>
  <c r="N1121" i="60"/>
  <c r="L1122" i="60"/>
  <c r="N1122" i="60"/>
  <c r="L1123" i="60"/>
  <c r="N1123" i="60"/>
  <c r="L1124" i="60"/>
  <c r="N1124" i="60"/>
  <c r="L1125" i="60"/>
  <c r="N1125" i="60"/>
  <c r="L1126" i="60"/>
  <c r="N1126" i="60"/>
  <c r="L1127" i="60"/>
  <c r="N1127" i="60"/>
  <c r="L1128" i="60"/>
  <c r="N1128" i="60"/>
  <c r="L1129" i="60"/>
  <c r="N1129" i="60"/>
  <c r="L1130" i="60"/>
  <c r="N1130" i="60"/>
  <c r="L1131" i="60"/>
  <c r="N1131" i="60"/>
  <c r="L1132" i="60"/>
  <c r="N1132" i="60"/>
  <c r="L1133" i="60"/>
  <c r="N1133" i="60"/>
  <c r="L1134" i="60"/>
  <c r="N1134" i="60"/>
  <c r="L1135" i="60"/>
  <c r="N1135" i="60"/>
  <c r="L1136" i="60"/>
  <c r="N1136" i="60"/>
  <c r="L1137" i="60"/>
  <c r="N1137" i="60"/>
  <c r="L1138" i="60"/>
  <c r="N1138" i="60"/>
  <c r="L1139" i="60"/>
  <c r="N1139" i="60"/>
  <c r="L1140" i="60"/>
  <c r="N1140" i="60"/>
  <c r="L1141" i="60"/>
  <c r="N1141" i="60"/>
  <c r="L1142" i="60"/>
  <c r="N1142" i="60"/>
  <c r="L1143" i="60"/>
  <c r="N1143" i="60"/>
  <c r="L1144" i="60"/>
  <c r="N1144" i="60"/>
  <c r="L1145" i="60"/>
  <c r="N1145" i="60"/>
  <c r="L1146" i="60"/>
  <c r="N1146" i="60"/>
  <c r="L1147" i="60"/>
  <c r="N1147" i="60"/>
  <c r="L1148" i="60"/>
  <c r="N1148" i="60"/>
  <c r="L1149" i="60"/>
  <c r="N1149" i="60"/>
  <c r="L1150" i="60"/>
  <c r="N1150" i="60"/>
  <c r="L1151" i="60"/>
  <c r="N1151" i="60"/>
  <c r="L1152" i="60"/>
  <c r="N1152" i="60"/>
  <c r="L1153" i="60"/>
  <c r="N1153" i="60"/>
  <c r="L1154" i="60"/>
  <c r="N1154" i="60"/>
  <c r="L1155" i="60"/>
  <c r="N1155" i="60"/>
  <c r="L1156" i="60"/>
  <c r="N1156" i="60"/>
  <c r="L1157" i="60"/>
  <c r="N1157" i="60"/>
  <c r="L1158" i="60"/>
  <c r="N1158" i="60"/>
  <c r="L1159" i="60"/>
  <c r="N1159" i="60"/>
  <c r="L1160" i="60"/>
  <c r="N1160" i="60"/>
  <c r="L1161" i="60"/>
  <c r="N1161" i="60"/>
  <c r="L1162" i="60"/>
  <c r="N1162" i="60"/>
  <c r="L1163" i="60"/>
  <c r="N1163" i="60"/>
  <c r="L1164" i="60"/>
  <c r="N1164" i="60"/>
  <c r="L1165" i="60"/>
  <c r="N1165" i="60"/>
  <c r="L1166" i="60"/>
  <c r="N1166" i="60"/>
  <c r="L1167" i="60"/>
  <c r="N1167" i="60"/>
  <c r="L1168" i="60"/>
  <c r="N1168" i="60"/>
  <c r="L1169" i="60"/>
  <c r="N1169" i="60"/>
  <c r="L1170" i="60"/>
  <c r="N1170" i="60"/>
  <c r="L1171" i="60"/>
  <c r="N1171" i="60"/>
  <c r="L1172" i="60"/>
  <c r="N1172" i="60"/>
  <c r="L1173" i="60"/>
  <c r="N1173" i="60"/>
  <c r="L1174" i="60"/>
  <c r="N1174" i="60"/>
  <c r="L1175" i="60"/>
  <c r="N1175" i="60"/>
  <c r="L1176" i="60"/>
  <c r="N1176" i="60"/>
  <c r="L1177" i="60"/>
  <c r="N1177" i="60"/>
  <c r="L1178" i="60"/>
  <c r="N1178" i="60"/>
  <c r="L1179" i="60"/>
  <c r="N1179" i="60"/>
  <c r="L1180" i="60"/>
  <c r="N1180" i="60"/>
  <c r="L1181" i="60"/>
  <c r="N1181" i="60"/>
  <c r="L1182" i="60"/>
  <c r="N1182" i="60"/>
  <c r="L1183" i="60"/>
  <c r="N1183" i="60"/>
  <c r="L1184" i="60"/>
  <c r="N1184" i="60"/>
  <c r="L1185" i="60"/>
  <c r="N1185" i="60"/>
  <c r="L1186" i="60"/>
  <c r="N1186" i="60"/>
  <c r="L1187" i="60"/>
  <c r="N1187" i="60"/>
  <c r="L1188" i="60"/>
  <c r="N1188" i="60"/>
  <c r="L1189" i="60"/>
  <c r="N1189" i="60"/>
  <c r="L1190" i="60"/>
  <c r="N1190" i="60"/>
  <c r="L1191" i="60"/>
  <c r="N1191" i="60"/>
  <c r="L1192" i="60"/>
  <c r="N1192" i="60"/>
  <c r="L1193" i="60"/>
  <c r="N1193" i="60"/>
  <c r="L1194" i="60"/>
  <c r="N1194" i="60"/>
  <c r="L1195" i="60"/>
  <c r="N1195" i="60"/>
  <c r="L1196" i="60"/>
  <c r="N1196" i="60"/>
  <c r="L1197" i="60"/>
  <c r="N1197" i="60"/>
  <c r="L1198" i="60"/>
  <c r="N1198" i="60"/>
  <c r="L1199" i="60"/>
  <c r="N1199" i="60"/>
  <c r="L1200" i="60"/>
  <c r="N1200" i="60"/>
  <c r="L1201" i="60"/>
  <c r="N1201" i="60"/>
  <c r="L1202" i="60"/>
  <c r="N1202" i="60"/>
  <c r="L1203" i="60"/>
  <c r="N1203" i="60"/>
  <c r="L1204" i="60"/>
  <c r="N1204" i="60"/>
  <c r="L1205" i="60"/>
  <c r="N1205" i="60"/>
  <c r="L1206" i="60"/>
  <c r="N1206" i="60"/>
  <c r="L1207" i="60"/>
  <c r="N1207" i="60"/>
  <c r="L1208" i="60"/>
  <c r="N1208" i="60"/>
  <c r="L1209" i="60"/>
  <c r="N1209" i="60"/>
  <c r="L1210" i="60"/>
  <c r="N1210" i="60"/>
  <c r="L1211" i="60"/>
  <c r="N1211" i="60"/>
  <c r="L1212" i="60"/>
  <c r="N1212" i="60"/>
  <c r="L1213" i="60"/>
  <c r="N1213" i="60"/>
  <c r="L1214" i="60"/>
  <c r="N1214" i="60"/>
  <c r="L1215" i="60"/>
  <c r="N1215" i="60"/>
  <c r="L1216" i="60"/>
  <c r="N1216" i="60"/>
  <c r="L1217" i="60"/>
  <c r="N1217" i="60"/>
  <c r="L1218" i="60"/>
  <c r="N1218" i="60"/>
  <c r="L1219" i="60"/>
  <c r="N1219" i="60"/>
  <c r="L1220" i="60"/>
  <c r="N1220" i="60"/>
  <c r="L1221" i="60"/>
  <c r="N1221" i="60"/>
  <c r="L1222" i="60"/>
  <c r="N1222" i="60"/>
  <c r="L1223" i="60"/>
  <c r="N1223" i="60"/>
  <c r="L1224" i="60"/>
  <c r="N1224" i="60"/>
  <c r="L1225" i="60"/>
  <c r="N1225" i="60"/>
  <c r="L1226" i="60"/>
  <c r="N1226" i="60"/>
  <c r="L1227" i="60"/>
  <c r="N1227" i="60"/>
  <c r="L1228" i="60"/>
  <c r="N1228" i="60"/>
  <c r="L1229" i="60"/>
  <c r="N1229" i="60"/>
  <c r="L1230" i="60"/>
  <c r="N1230" i="60"/>
  <c r="L1231" i="60"/>
  <c r="N1231" i="60"/>
  <c r="L1232" i="60"/>
  <c r="N1232" i="60"/>
  <c r="L1233" i="60"/>
  <c r="N1233" i="60"/>
  <c r="L1234" i="60"/>
  <c r="N1234" i="60"/>
  <c r="L1235" i="60"/>
  <c r="N1235" i="60"/>
  <c r="L1236" i="60"/>
  <c r="N1236" i="60"/>
  <c r="L1237" i="60"/>
  <c r="N1237" i="60"/>
  <c r="L1238" i="60"/>
  <c r="N1238" i="60"/>
  <c r="L1239" i="60"/>
  <c r="N1239" i="60"/>
  <c r="L1240" i="60"/>
  <c r="N1240" i="60"/>
  <c r="L1241" i="60"/>
  <c r="N1241" i="60"/>
  <c r="L1242" i="60"/>
  <c r="N1242" i="60"/>
  <c r="L1243" i="60"/>
  <c r="N1243" i="60"/>
  <c r="L1244" i="60"/>
  <c r="N1244" i="60"/>
  <c r="L1245" i="60"/>
  <c r="N1245" i="60"/>
  <c r="L1246" i="60"/>
  <c r="N1246" i="60"/>
  <c r="L1247" i="60"/>
  <c r="N1247" i="60"/>
  <c r="L1248" i="60"/>
  <c r="N1248" i="60"/>
  <c r="L1249" i="60"/>
  <c r="N1249" i="60"/>
  <c r="L1250" i="60"/>
  <c r="N1250" i="60"/>
  <c r="L1251" i="60"/>
  <c r="N1251" i="60"/>
  <c r="L1252" i="60"/>
  <c r="N1252" i="60"/>
  <c r="L1253" i="60"/>
  <c r="N1253" i="60"/>
  <c r="L1254" i="60"/>
  <c r="N1254" i="60"/>
  <c r="L1255" i="60"/>
  <c r="N1255" i="60"/>
  <c r="L1256" i="60"/>
  <c r="N1256" i="60"/>
  <c r="L1257" i="60"/>
  <c r="N1257" i="60"/>
  <c r="L1258" i="60"/>
  <c r="N1258" i="60"/>
  <c r="L1259" i="60"/>
  <c r="N1259" i="60"/>
  <c r="L1260" i="60"/>
  <c r="N1260" i="60"/>
  <c r="L1261" i="60"/>
  <c r="N1261" i="60"/>
  <c r="L1262" i="60"/>
  <c r="N1262" i="60"/>
  <c r="L1263" i="60"/>
  <c r="N1263" i="60"/>
  <c r="L1264" i="60"/>
  <c r="N1264" i="60"/>
  <c r="L1265" i="60"/>
  <c r="N1265" i="60"/>
  <c r="L1266" i="60"/>
  <c r="N1266" i="60"/>
  <c r="L1267" i="60"/>
  <c r="N1267" i="60"/>
  <c r="L1268" i="60"/>
  <c r="N1268" i="60"/>
  <c r="L1269" i="60"/>
  <c r="N1269" i="60"/>
  <c r="L1270" i="60"/>
  <c r="N1270" i="60"/>
  <c r="L1271" i="60"/>
  <c r="N1271" i="60"/>
  <c r="L1272" i="60"/>
  <c r="N1272" i="60"/>
  <c r="L1273" i="60"/>
  <c r="N1273" i="60"/>
  <c r="L1274" i="60"/>
  <c r="N1274" i="60"/>
  <c r="L1275" i="60"/>
  <c r="N1275" i="60"/>
  <c r="L1276" i="60"/>
  <c r="N1276" i="60"/>
  <c r="L1277" i="60"/>
  <c r="N1277" i="60"/>
  <c r="L1278" i="60"/>
  <c r="N1278" i="60"/>
  <c r="L1279" i="60"/>
  <c r="N1279" i="60"/>
  <c r="L1280" i="60"/>
  <c r="N1280" i="60"/>
  <c r="L1281" i="60"/>
  <c r="N1281" i="60"/>
  <c r="L1282" i="60"/>
  <c r="N1282" i="60"/>
  <c r="L1283" i="60"/>
  <c r="N1283" i="60"/>
  <c r="L1284" i="60"/>
  <c r="N1284" i="60"/>
  <c r="L1285" i="60"/>
  <c r="N1285" i="60"/>
  <c r="L1286" i="60"/>
  <c r="N1286" i="60"/>
  <c r="L1287" i="60"/>
  <c r="N1287" i="60"/>
  <c r="L1288" i="60"/>
  <c r="N1288" i="60"/>
  <c r="L1289" i="60"/>
  <c r="N1289" i="60"/>
  <c r="L1290" i="60"/>
  <c r="N1290" i="60"/>
  <c r="L1291" i="60"/>
  <c r="N1291" i="60"/>
  <c r="L1292" i="60"/>
  <c r="N1292" i="60"/>
  <c r="L1293" i="60"/>
  <c r="N1293" i="60"/>
  <c r="L1294" i="60"/>
  <c r="N1294" i="60"/>
  <c r="L1295" i="60"/>
  <c r="N1295" i="60"/>
  <c r="L1296" i="60"/>
  <c r="N1296" i="60"/>
  <c r="L1297" i="60"/>
  <c r="N1297" i="60"/>
  <c r="L1298" i="60"/>
  <c r="N1298" i="60"/>
  <c r="L1299" i="60"/>
  <c r="N1299" i="60"/>
  <c r="L1300" i="60"/>
  <c r="N1300" i="60"/>
  <c r="L1301" i="60"/>
  <c r="N1301" i="60"/>
  <c r="L1302" i="60"/>
  <c r="N1302" i="60"/>
  <c r="L1303" i="60"/>
  <c r="N1303" i="60"/>
  <c r="L1304" i="60"/>
  <c r="N1304" i="60"/>
  <c r="L1305" i="60"/>
  <c r="N1305" i="60"/>
  <c r="L1306" i="60"/>
  <c r="N1306" i="60"/>
  <c r="L1307" i="60"/>
  <c r="N1307" i="60"/>
  <c r="L1308" i="60"/>
  <c r="N1308" i="60"/>
  <c r="L1309" i="60"/>
  <c r="N1309" i="60"/>
  <c r="L1310" i="60"/>
  <c r="N1310" i="60"/>
  <c r="L1311" i="60"/>
  <c r="N1311" i="60"/>
  <c r="L1312" i="60"/>
  <c r="N1312" i="60"/>
  <c r="L1313" i="60"/>
  <c r="N1313" i="60"/>
  <c r="L1314" i="60"/>
  <c r="N1314" i="60"/>
  <c r="L1315" i="60"/>
  <c r="N1315" i="60"/>
  <c r="L1316" i="60"/>
  <c r="N1316" i="60"/>
  <c r="L1317" i="60"/>
  <c r="N1317" i="60"/>
  <c r="L1318" i="60"/>
  <c r="N1318" i="60"/>
  <c r="L1319" i="60"/>
  <c r="N1319" i="60"/>
  <c r="L1320" i="60"/>
  <c r="N1320" i="60"/>
  <c r="L1321" i="60"/>
  <c r="N1321" i="60"/>
  <c r="L1322" i="60"/>
  <c r="N1322" i="60"/>
  <c r="L1323" i="60"/>
  <c r="N1323" i="60"/>
  <c r="L1324" i="60"/>
  <c r="N1324" i="60"/>
  <c r="L1325" i="60"/>
  <c r="N1325" i="60"/>
  <c r="L1326" i="60"/>
  <c r="N1326" i="60"/>
  <c r="L1327" i="60"/>
  <c r="N1327" i="60"/>
  <c r="L1328" i="60"/>
  <c r="N1328" i="60"/>
  <c r="L1329" i="60"/>
  <c r="N1329" i="60"/>
  <c r="L1330" i="60"/>
  <c r="N1330" i="60"/>
  <c r="L1331" i="60"/>
  <c r="N1331" i="60"/>
  <c r="L1332" i="60"/>
  <c r="N1332" i="60"/>
  <c r="L1333" i="60"/>
  <c r="N1333" i="60"/>
  <c r="L1334" i="60"/>
  <c r="N1334" i="60"/>
  <c r="L1335" i="60"/>
  <c r="N1335" i="60"/>
  <c r="L1336" i="60"/>
  <c r="N1336" i="60"/>
  <c r="L1337" i="60"/>
  <c r="N1337" i="60"/>
  <c r="L1338" i="60"/>
  <c r="N1338" i="60"/>
  <c r="L1339" i="60"/>
  <c r="N1339" i="60"/>
  <c r="L1340" i="60"/>
  <c r="N1340" i="60"/>
  <c r="L1341" i="60"/>
  <c r="N1341" i="60"/>
  <c r="L1342" i="60"/>
  <c r="N1342" i="60"/>
  <c r="L1343" i="60"/>
  <c r="N1343" i="60"/>
  <c r="L1344" i="60"/>
  <c r="N1344" i="60"/>
  <c r="L1345" i="60"/>
  <c r="N1345" i="60"/>
  <c r="L1346" i="60"/>
  <c r="N1346" i="60"/>
  <c r="L1347" i="60"/>
  <c r="N1347" i="60"/>
  <c r="L1348" i="60"/>
  <c r="N1348" i="60"/>
  <c r="L1349" i="60"/>
  <c r="N1349" i="60"/>
  <c r="L1350" i="60"/>
  <c r="N1350" i="60"/>
  <c r="L1351" i="60"/>
  <c r="N1351" i="60"/>
  <c r="L1352" i="60"/>
  <c r="N1352" i="60"/>
  <c r="L1353" i="60"/>
  <c r="N1353" i="60"/>
  <c r="L1354" i="60"/>
  <c r="N1354" i="60"/>
  <c r="L1355" i="60"/>
  <c r="N1355" i="60"/>
  <c r="L1356" i="60"/>
  <c r="N1356" i="60"/>
  <c r="L1357" i="60"/>
  <c r="N1357" i="60"/>
  <c r="L1358" i="60"/>
  <c r="N1358" i="60"/>
  <c r="L1359" i="60"/>
  <c r="N1359" i="60"/>
  <c r="L1360" i="60"/>
  <c r="N1360" i="60"/>
  <c r="L1361" i="60"/>
  <c r="N1361" i="60"/>
  <c r="L1362" i="60"/>
  <c r="N1362" i="60"/>
  <c r="L1363" i="60"/>
  <c r="N1363" i="60"/>
  <c r="L1364" i="60"/>
  <c r="N1364" i="60"/>
  <c r="L1365" i="60"/>
  <c r="N1365" i="60"/>
  <c r="L1366" i="60"/>
  <c r="N1366" i="60"/>
  <c r="L1367" i="60"/>
  <c r="N1367" i="60"/>
  <c r="L1368" i="60"/>
  <c r="N1368" i="60"/>
  <c r="L1369" i="60"/>
  <c r="N1369" i="60"/>
  <c r="L1370" i="60"/>
  <c r="N1370" i="60"/>
  <c r="L1371" i="60"/>
  <c r="N1371" i="60"/>
  <c r="L1372" i="60"/>
  <c r="N1372" i="60"/>
  <c r="L1373" i="60"/>
  <c r="N1373" i="60"/>
  <c r="L1374" i="60"/>
  <c r="N1374" i="60"/>
  <c r="L1375" i="60"/>
  <c r="N1375" i="60"/>
  <c r="L1376" i="60"/>
  <c r="N1376" i="60"/>
  <c r="L1377" i="60"/>
  <c r="N1377" i="60"/>
  <c r="L1378" i="60"/>
  <c r="N1378" i="60"/>
  <c r="L1379" i="60"/>
  <c r="N1379" i="60"/>
  <c r="L1380" i="60"/>
  <c r="N1380" i="60"/>
  <c r="L1381" i="60"/>
  <c r="N1381" i="60"/>
  <c r="L1382" i="60"/>
  <c r="N1382" i="60"/>
  <c r="L1383" i="60"/>
  <c r="N1383" i="60"/>
  <c r="L1384" i="60"/>
  <c r="N1384" i="60"/>
  <c r="L1385" i="60"/>
  <c r="N1385" i="60"/>
  <c r="L1386" i="60"/>
  <c r="N1386" i="60"/>
  <c r="L1387" i="60"/>
  <c r="N1387" i="60"/>
  <c r="L1388" i="60"/>
  <c r="N1388" i="60"/>
  <c r="L1389" i="60"/>
  <c r="N1389" i="60"/>
  <c r="L1390" i="60"/>
  <c r="N1390" i="60"/>
  <c r="L1391" i="60"/>
  <c r="N1391" i="60"/>
  <c r="L1392" i="60"/>
  <c r="N1392" i="60"/>
  <c r="L1393" i="60"/>
  <c r="N1393" i="60"/>
  <c r="L1394" i="60"/>
  <c r="N1394" i="60"/>
  <c r="L1395" i="60"/>
  <c r="N1395" i="60"/>
  <c r="L1396" i="60"/>
  <c r="N1396" i="60"/>
  <c r="L1397" i="60"/>
  <c r="N1397" i="60"/>
  <c r="L1398" i="60"/>
  <c r="N1398" i="60"/>
  <c r="L1399" i="60"/>
  <c r="N1399" i="60"/>
  <c r="L1400" i="60"/>
  <c r="N1400" i="60"/>
  <c r="L1401" i="60"/>
  <c r="N1401" i="60"/>
  <c r="L1402" i="60"/>
  <c r="N1402" i="60"/>
  <c r="L1403" i="60"/>
  <c r="N1403" i="60"/>
  <c r="L1404" i="60"/>
  <c r="N1404" i="60"/>
  <c r="L1405" i="60"/>
  <c r="N1405" i="60"/>
  <c r="L1406" i="60"/>
  <c r="N1406" i="60"/>
  <c r="L1407" i="60"/>
  <c r="N1407" i="60"/>
  <c r="L1408" i="60"/>
  <c r="N1408" i="60"/>
  <c r="L1409" i="60"/>
  <c r="N1409" i="60"/>
  <c r="L1410" i="60"/>
  <c r="N1410" i="60"/>
  <c r="L1411" i="60"/>
  <c r="N1411" i="60"/>
  <c r="L1412" i="60"/>
  <c r="N1412" i="60"/>
  <c r="L1413" i="60"/>
  <c r="N1413" i="60"/>
  <c r="L1414" i="60"/>
  <c r="N1414" i="60"/>
  <c r="L1415" i="60"/>
  <c r="N1415" i="60"/>
  <c r="L1416" i="60"/>
  <c r="N1416" i="60"/>
  <c r="L1417" i="60"/>
  <c r="N1417" i="60"/>
  <c r="L1418" i="60"/>
  <c r="N1418" i="60"/>
  <c r="L1419" i="60"/>
  <c r="N1419" i="60"/>
  <c r="L1420" i="60"/>
  <c r="N1420" i="60"/>
  <c r="L1421" i="60"/>
  <c r="N1421" i="60"/>
  <c r="L1422" i="60"/>
  <c r="N1422" i="60"/>
  <c r="L1423" i="60"/>
  <c r="N1423" i="60"/>
  <c r="L1424" i="60"/>
  <c r="N1424" i="60"/>
  <c r="L1425" i="60"/>
  <c r="N1425" i="60"/>
  <c r="L1426" i="60"/>
  <c r="N1426" i="60"/>
  <c r="L1427" i="60"/>
  <c r="N1427" i="60"/>
  <c r="L1428" i="60"/>
  <c r="N1428" i="60"/>
  <c r="L1429" i="60"/>
  <c r="N1429" i="60"/>
  <c r="L1430" i="60"/>
  <c r="N1430" i="60"/>
  <c r="L1431" i="60"/>
  <c r="N1431" i="60"/>
  <c r="L1432" i="60"/>
  <c r="N1432" i="60"/>
  <c r="L1433" i="60"/>
  <c r="N1433" i="60"/>
  <c r="L1434" i="60"/>
  <c r="N1434" i="60"/>
  <c r="L1435" i="60"/>
  <c r="N1435" i="60"/>
  <c r="L1436" i="60"/>
  <c r="N1436" i="60"/>
  <c r="L1437" i="60"/>
  <c r="N1437" i="60"/>
  <c r="L1438" i="60"/>
  <c r="N1438" i="60"/>
  <c r="L1439" i="60"/>
  <c r="N1439" i="60"/>
  <c r="L1440" i="60"/>
  <c r="N1440" i="60"/>
  <c r="L1441" i="60"/>
  <c r="N1441" i="60"/>
  <c r="L1442" i="60"/>
  <c r="N1442" i="60"/>
  <c r="L1443" i="60"/>
  <c r="N1443" i="60"/>
  <c r="L1444" i="60"/>
  <c r="N1444" i="60"/>
  <c r="L1445" i="60"/>
  <c r="N1445" i="60"/>
  <c r="L1446" i="60"/>
  <c r="N1446" i="60"/>
  <c r="L1447" i="60"/>
  <c r="N1447" i="60"/>
  <c r="L1448" i="60"/>
  <c r="N1448" i="60"/>
  <c r="L1449" i="60"/>
  <c r="N1449" i="60"/>
  <c r="L1450" i="60"/>
  <c r="N1450" i="60"/>
  <c r="L1451" i="60"/>
  <c r="N1451" i="60"/>
  <c r="L1452" i="60"/>
  <c r="N1452" i="60"/>
  <c r="L1453" i="60"/>
  <c r="N1453" i="60"/>
  <c r="L1454" i="60"/>
  <c r="N1454" i="60"/>
  <c r="L1455" i="60"/>
  <c r="N1455" i="60"/>
  <c r="L1456" i="60"/>
  <c r="N1456" i="60"/>
  <c r="L1457" i="60"/>
  <c r="N1457" i="60"/>
  <c r="L1458" i="60"/>
  <c r="N1458" i="60"/>
  <c r="L1459" i="60"/>
  <c r="N1459" i="60"/>
  <c r="L1460" i="60"/>
  <c r="N1460" i="60"/>
  <c r="L1461" i="60"/>
  <c r="N1461" i="60"/>
  <c r="L1462" i="60"/>
  <c r="N1462" i="60"/>
  <c r="L1463" i="60"/>
  <c r="N1463" i="60"/>
  <c r="L1464" i="60"/>
  <c r="N1464" i="60"/>
  <c r="L1465" i="60"/>
  <c r="N1465" i="60"/>
  <c r="L1466" i="60"/>
  <c r="N1466" i="60"/>
  <c r="L1467" i="60"/>
  <c r="N1467" i="60"/>
  <c r="L1468" i="60"/>
  <c r="N1468" i="60"/>
  <c r="L1469" i="60"/>
  <c r="N1469" i="60"/>
  <c r="L1470" i="60"/>
  <c r="N1470" i="60"/>
  <c r="L1471" i="60"/>
  <c r="N1471" i="60"/>
  <c r="L1472" i="60"/>
  <c r="N1472" i="60"/>
  <c r="L1473" i="60"/>
  <c r="N1473" i="60"/>
  <c r="L1474" i="60"/>
  <c r="N1474" i="60"/>
  <c r="L1475" i="60"/>
  <c r="N1475" i="60"/>
  <c r="L1476" i="60"/>
  <c r="N1476" i="60"/>
  <c r="L1477" i="60"/>
  <c r="N1477" i="60"/>
  <c r="L1478" i="60"/>
  <c r="N1478" i="60"/>
  <c r="L1479" i="60"/>
  <c r="N1479" i="60"/>
  <c r="L1480" i="60"/>
  <c r="N1480" i="60"/>
  <c r="L1481" i="60"/>
  <c r="N1481" i="60"/>
  <c r="L1482" i="60"/>
  <c r="N1482" i="60"/>
  <c r="L1483" i="60"/>
  <c r="N1483" i="60"/>
  <c r="L1484" i="60"/>
  <c r="N1484" i="60"/>
  <c r="L1485" i="60"/>
  <c r="N1485" i="60"/>
  <c r="L1486" i="60"/>
  <c r="N1486" i="60"/>
  <c r="L1487" i="60"/>
  <c r="N1487" i="60"/>
  <c r="L1488" i="60"/>
  <c r="N1488" i="60"/>
  <c r="L1489" i="60"/>
  <c r="N1489" i="60"/>
  <c r="L1490" i="60"/>
  <c r="N1490" i="60"/>
  <c r="L1491" i="60"/>
  <c r="N1491" i="60"/>
  <c r="L1492" i="60"/>
  <c r="N1492" i="60"/>
  <c r="L1493" i="60"/>
  <c r="N1493" i="60"/>
  <c r="L1494" i="60"/>
  <c r="N1494" i="60"/>
  <c r="L1495" i="60"/>
  <c r="N1495" i="60"/>
  <c r="L1496" i="60"/>
  <c r="N1496" i="60"/>
  <c r="L1497" i="60"/>
  <c r="N1497" i="60"/>
  <c r="L1498" i="60"/>
  <c r="N1498" i="60"/>
  <c r="L1499" i="60"/>
  <c r="N1499" i="60"/>
  <c r="L1500" i="60"/>
  <c r="N1500" i="60"/>
  <c r="L1501" i="60"/>
  <c r="N1501" i="60"/>
  <c r="L1502" i="60"/>
  <c r="N1502" i="60"/>
  <c r="L1503" i="60"/>
  <c r="N1503" i="60"/>
  <c r="L1504" i="60"/>
  <c r="N1504" i="60"/>
  <c r="L1505" i="60"/>
  <c r="N1505" i="60"/>
  <c r="L1506" i="60"/>
  <c r="N1506" i="60"/>
  <c r="L1507" i="60"/>
  <c r="N1507" i="60"/>
  <c r="L1508" i="60"/>
  <c r="N1508" i="60"/>
  <c r="L1509" i="60"/>
  <c r="N1509" i="60"/>
  <c r="L1510" i="60"/>
  <c r="N1510" i="60"/>
  <c r="L1511" i="60"/>
  <c r="N1511" i="60"/>
  <c r="L1512" i="60"/>
  <c r="N1512" i="60"/>
  <c r="L1513" i="60"/>
  <c r="N1513" i="60"/>
  <c r="L1514" i="60"/>
  <c r="N1514" i="60"/>
  <c r="L1515" i="60"/>
  <c r="N1515" i="60"/>
  <c r="L1516" i="60"/>
  <c r="N1516" i="60"/>
  <c r="L1517" i="60"/>
  <c r="N1517" i="60"/>
  <c r="L1518" i="60"/>
  <c r="N1518" i="60"/>
  <c r="L1519" i="60"/>
  <c r="N1519" i="60"/>
  <c r="L1520" i="60"/>
  <c r="N1520" i="60"/>
  <c r="L1521" i="60"/>
  <c r="N1521" i="60"/>
  <c r="L1522" i="60"/>
  <c r="N1522" i="60"/>
  <c r="L1523" i="60"/>
  <c r="N1523" i="60"/>
  <c r="L1524" i="60"/>
  <c r="N1524" i="60"/>
  <c r="L1525" i="60"/>
  <c r="N1525" i="60"/>
  <c r="L1526" i="60"/>
  <c r="N1526" i="60"/>
  <c r="L1527" i="60"/>
  <c r="N1527" i="60"/>
  <c r="L1528" i="60"/>
  <c r="N1528" i="60"/>
  <c r="L1529" i="60"/>
  <c r="N1529" i="60"/>
  <c r="L1530" i="60"/>
  <c r="N1530" i="60"/>
  <c r="L1531" i="60"/>
  <c r="N1531" i="60"/>
  <c r="L1532" i="60"/>
  <c r="N1532" i="60"/>
  <c r="L1533" i="60"/>
  <c r="N1533" i="60"/>
  <c r="L1534" i="60"/>
  <c r="N1534" i="60"/>
  <c r="L1535" i="60"/>
  <c r="N1535" i="60"/>
  <c r="L1536" i="60"/>
  <c r="N1536" i="60"/>
  <c r="L1537" i="60"/>
  <c r="N1537" i="60"/>
  <c r="L1538" i="60"/>
  <c r="N1538" i="60"/>
  <c r="L1539" i="60"/>
  <c r="N1539" i="60"/>
  <c r="L1540" i="60"/>
  <c r="N1540" i="60"/>
  <c r="L1541" i="60"/>
  <c r="N1541" i="60"/>
  <c r="L1542" i="60"/>
  <c r="N1542" i="60"/>
  <c r="L1543" i="60"/>
  <c r="N1543" i="60"/>
  <c r="L1544" i="60"/>
  <c r="N1544" i="60"/>
  <c r="L1545" i="60"/>
  <c r="N1545" i="60"/>
  <c r="L1546" i="60"/>
  <c r="N1546" i="60"/>
  <c r="L1547" i="60"/>
  <c r="N1547" i="60"/>
  <c r="L1548" i="60"/>
  <c r="N1548" i="60"/>
  <c r="L1549" i="60"/>
  <c r="N1549" i="60"/>
  <c r="L1550" i="60"/>
  <c r="N1550" i="60"/>
  <c r="L1551" i="60"/>
  <c r="N1551" i="60"/>
  <c r="L1552" i="60"/>
  <c r="N1552" i="60"/>
  <c r="L1553" i="60"/>
  <c r="N1553" i="60"/>
  <c r="L1554" i="60"/>
  <c r="N1554" i="60"/>
  <c r="L1555" i="60"/>
  <c r="N1555" i="60"/>
  <c r="L1556" i="60"/>
  <c r="N1556" i="60"/>
  <c r="L1557" i="60"/>
  <c r="N1557" i="60"/>
  <c r="L1558" i="60"/>
  <c r="N1558" i="60"/>
  <c r="L1559" i="60"/>
  <c r="N1559" i="60"/>
  <c r="L1560" i="60"/>
  <c r="N1560" i="60"/>
  <c r="L1561" i="60"/>
  <c r="N1561" i="60"/>
  <c r="L1562" i="60"/>
  <c r="N1562" i="60"/>
  <c r="L1563" i="60"/>
  <c r="N1563" i="60"/>
  <c r="L1564" i="60"/>
  <c r="N1564" i="60"/>
  <c r="L1565" i="60"/>
  <c r="N1565" i="60"/>
  <c r="L1566" i="60"/>
  <c r="N1566" i="60"/>
  <c r="L1567" i="60"/>
  <c r="N1567" i="60"/>
  <c r="L1568" i="60"/>
  <c r="N1568" i="60"/>
  <c r="L1569" i="60"/>
  <c r="N1569" i="60"/>
  <c r="L1570" i="60"/>
  <c r="N1570" i="60"/>
  <c r="L1571" i="60"/>
  <c r="N1571" i="60"/>
  <c r="L1572" i="60"/>
  <c r="N1572" i="60"/>
  <c r="L1573" i="60"/>
  <c r="N1573" i="60"/>
  <c r="L1574" i="60"/>
  <c r="N1574" i="60"/>
  <c r="L1575" i="60"/>
  <c r="N1575" i="60"/>
  <c r="L1576" i="60"/>
  <c r="N1576" i="60"/>
  <c r="L1577" i="60"/>
  <c r="N1577" i="60"/>
  <c r="L1578" i="60"/>
  <c r="N1578" i="60"/>
  <c r="L1579" i="60"/>
  <c r="N1579" i="60"/>
  <c r="L1580" i="60"/>
  <c r="N1580" i="60"/>
  <c r="L1581" i="60"/>
  <c r="N1581" i="60"/>
  <c r="L1582" i="60"/>
  <c r="N1582" i="60"/>
  <c r="L1583" i="60"/>
  <c r="N1583" i="60"/>
  <c r="L1584" i="60"/>
  <c r="N1584" i="60"/>
  <c r="L1585" i="60"/>
  <c r="N1585" i="60"/>
  <c r="L1586" i="60"/>
  <c r="N1586" i="60"/>
  <c r="L1587" i="60"/>
  <c r="N1587" i="60"/>
  <c r="L1588" i="60"/>
  <c r="N1588" i="60"/>
  <c r="L1589" i="60"/>
  <c r="N1589" i="60"/>
  <c r="L1590" i="60"/>
  <c r="N1590" i="60"/>
  <c r="L1591" i="60"/>
  <c r="N1591" i="60"/>
  <c r="L1592" i="60"/>
  <c r="N1592" i="60"/>
  <c r="L1593" i="60"/>
  <c r="N1593" i="60"/>
  <c r="L1594" i="60"/>
  <c r="N1594" i="60"/>
  <c r="L1595" i="60"/>
  <c r="N1595" i="60"/>
  <c r="L1596" i="60"/>
  <c r="N1596" i="60"/>
  <c r="L1597" i="60"/>
  <c r="N1597" i="60"/>
  <c r="L1598" i="60"/>
  <c r="N1598" i="60"/>
  <c r="L1599" i="60"/>
  <c r="N1599" i="60"/>
  <c r="L1600" i="60"/>
  <c r="N1600" i="60"/>
  <c r="L1601" i="60"/>
  <c r="N1601" i="60"/>
  <c r="L1602" i="60"/>
  <c r="N1602" i="60"/>
  <c r="L1603" i="60"/>
  <c r="N1603" i="60"/>
  <c r="L1604" i="60"/>
  <c r="N1604" i="60"/>
  <c r="L1605" i="60"/>
  <c r="N1605" i="60"/>
  <c r="L1606" i="60"/>
  <c r="N1606" i="60"/>
  <c r="L1607" i="60"/>
  <c r="N1607" i="60"/>
  <c r="L1608" i="60"/>
  <c r="N1608" i="60"/>
  <c r="L1609" i="60"/>
  <c r="N1609" i="60"/>
  <c r="L1610" i="60"/>
  <c r="N1610" i="60"/>
  <c r="L1611" i="60"/>
  <c r="N1611" i="60"/>
  <c r="L1612" i="60"/>
  <c r="N1612" i="60"/>
  <c r="L1613" i="60"/>
  <c r="N1613" i="60"/>
  <c r="L1614" i="60"/>
  <c r="N1614" i="60"/>
  <c r="L1615" i="60"/>
  <c r="N1615" i="60"/>
  <c r="L1616" i="60"/>
  <c r="N1616" i="60"/>
  <c r="L1617" i="60"/>
  <c r="N1617" i="60"/>
  <c r="L1618" i="60"/>
  <c r="N1618" i="60"/>
  <c r="L1619" i="60"/>
  <c r="N1619" i="60"/>
  <c r="L1620" i="60"/>
  <c r="N1620" i="60"/>
  <c r="L1621" i="60"/>
  <c r="N1621" i="60"/>
  <c r="L1622" i="60"/>
  <c r="N1622" i="60"/>
  <c r="L1623" i="60"/>
  <c r="N1623" i="60"/>
  <c r="L1624" i="60"/>
  <c r="N1624" i="60"/>
  <c r="L1625" i="60"/>
  <c r="N1625" i="60"/>
  <c r="L1626" i="60"/>
  <c r="N1626" i="60"/>
  <c r="L1627" i="60"/>
  <c r="N1627" i="60"/>
  <c r="L1628" i="60"/>
  <c r="N1628" i="60"/>
  <c r="L1629" i="60"/>
  <c r="N1629" i="60"/>
  <c r="L1630" i="60"/>
  <c r="N1630" i="60"/>
  <c r="L1631" i="60"/>
  <c r="N1631" i="60"/>
  <c r="L1632" i="60"/>
  <c r="N1632" i="60"/>
  <c r="L1633" i="60"/>
  <c r="N1633" i="60"/>
  <c r="L1634" i="60"/>
  <c r="N1634" i="60"/>
  <c r="L1635" i="60"/>
  <c r="N1635" i="60"/>
  <c r="L1636" i="60"/>
  <c r="N1636" i="60"/>
  <c r="L1637" i="60"/>
  <c r="N1637" i="60"/>
  <c r="L1638" i="60"/>
  <c r="N1638" i="60"/>
  <c r="L1639" i="60"/>
  <c r="N1639" i="60"/>
  <c r="L1640" i="60"/>
  <c r="N1640" i="60"/>
  <c r="L1641" i="60"/>
  <c r="N1641" i="60"/>
  <c r="L1642" i="60"/>
  <c r="N1642" i="60"/>
  <c r="L1643" i="60"/>
  <c r="N1643" i="60"/>
  <c r="L1644" i="60"/>
  <c r="N1644" i="60"/>
  <c r="L1645" i="60"/>
  <c r="N1645" i="60"/>
  <c r="L1646" i="60"/>
  <c r="N1646" i="60"/>
  <c r="L1647" i="60"/>
  <c r="N1647" i="60"/>
  <c r="L1648" i="60"/>
  <c r="N1648" i="60"/>
  <c r="L1649" i="60"/>
  <c r="N1649" i="60"/>
  <c r="L1650" i="60"/>
  <c r="N1650" i="60"/>
  <c r="L1651" i="60"/>
  <c r="N1651" i="60"/>
  <c r="L1652" i="60"/>
  <c r="N1652" i="60"/>
  <c r="L1653" i="60"/>
  <c r="N1653" i="60"/>
  <c r="L1654" i="60"/>
  <c r="N1654" i="60"/>
  <c r="L1655" i="60"/>
  <c r="N1655" i="60"/>
  <c r="L1656" i="60"/>
  <c r="N1656" i="60"/>
  <c r="L1657" i="60"/>
  <c r="N1657" i="60"/>
  <c r="L1658" i="60"/>
  <c r="N1658" i="60"/>
  <c r="L1659" i="60"/>
  <c r="N1659" i="60"/>
  <c r="L1660" i="60"/>
  <c r="N1660" i="60"/>
  <c r="L1661" i="60"/>
  <c r="N1661" i="60"/>
  <c r="L1662" i="60"/>
  <c r="N1662" i="60"/>
  <c r="L1663" i="60"/>
  <c r="N1663" i="60"/>
  <c r="L1664" i="60"/>
  <c r="N1664" i="60"/>
  <c r="L1665" i="60"/>
  <c r="N1665" i="60"/>
  <c r="L1666" i="60"/>
  <c r="N1666" i="60"/>
  <c r="L1667" i="60"/>
  <c r="N1667" i="60"/>
  <c r="L1668" i="60"/>
  <c r="N1668" i="60"/>
  <c r="L1669" i="60"/>
  <c r="N1669" i="60"/>
  <c r="L1670" i="60"/>
  <c r="N1670" i="60"/>
  <c r="L1671" i="60"/>
  <c r="N1671" i="60"/>
  <c r="L1672" i="60"/>
  <c r="N1672" i="60"/>
  <c r="L1673" i="60"/>
  <c r="N1673" i="60"/>
  <c r="L1674" i="60"/>
  <c r="N1674" i="60"/>
  <c r="L1675" i="60"/>
  <c r="N1675" i="60"/>
  <c r="L1676" i="60"/>
  <c r="N1676" i="60"/>
  <c r="L1677" i="60"/>
  <c r="N1677" i="60"/>
  <c r="L1678" i="60"/>
  <c r="N1678" i="60"/>
  <c r="L1679" i="60"/>
  <c r="N1679" i="60"/>
  <c r="L1680" i="60"/>
  <c r="N1680" i="60"/>
  <c r="L1681" i="60"/>
  <c r="N1681" i="60"/>
  <c r="L1682" i="60"/>
  <c r="N1682" i="60"/>
  <c r="L1683" i="60"/>
  <c r="N1683" i="60"/>
  <c r="L1684" i="60"/>
  <c r="N1684" i="60"/>
  <c r="L1685" i="60"/>
  <c r="N1685" i="60"/>
  <c r="L1686" i="60"/>
  <c r="N1686" i="60"/>
  <c r="L1687" i="60"/>
  <c r="N1687" i="60"/>
  <c r="L1688" i="60"/>
  <c r="N1688" i="60"/>
  <c r="L1689" i="60"/>
  <c r="N1689" i="60"/>
  <c r="L1690" i="60"/>
  <c r="N1690" i="60"/>
  <c r="L1691" i="60"/>
  <c r="N1691" i="60"/>
  <c r="L1692" i="60"/>
  <c r="N1692" i="60"/>
  <c r="L1693" i="60"/>
  <c r="N1693" i="60"/>
  <c r="L1694" i="60"/>
  <c r="N1694" i="60"/>
  <c r="L1695" i="60"/>
  <c r="N1695" i="60"/>
  <c r="L1696" i="60"/>
  <c r="N1696" i="60"/>
  <c r="L1697" i="60"/>
  <c r="N1697" i="60"/>
  <c r="L1698" i="60"/>
  <c r="N1698" i="60"/>
  <c r="L1699" i="60"/>
  <c r="N1699" i="60"/>
  <c r="L1700" i="60"/>
  <c r="N1700" i="60"/>
  <c r="L1701" i="60"/>
  <c r="N1701" i="60"/>
  <c r="L1702" i="60"/>
  <c r="N1702" i="60"/>
  <c r="L1703" i="60"/>
  <c r="N1703" i="60"/>
  <c r="L1704" i="60"/>
  <c r="N1704" i="60"/>
  <c r="L1705" i="60"/>
  <c r="N1705" i="60"/>
  <c r="L1706" i="60"/>
  <c r="N1706" i="60"/>
  <c r="L1707" i="60"/>
  <c r="N1707" i="60"/>
  <c r="L1708" i="60"/>
  <c r="N1708" i="60"/>
  <c r="L1709" i="60"/>
  <c r="N1709" i="60"/>
  <c r="L1710" i="60"/>
  <c r="N1710" i="60"/>
  <c r="L1711" i="60"/>
  <c r="N1711" i="60"/>
  <c r="L1712" i="60"/>
  <c r="N1712" i="60"/>
  <c r="L1713" i="60"/>
  <c r="N1713" i="60"/>
  <c r="L1714" i="60"/>
  <c r="N1714" i="60"/>
  <c r="L1715" i="60"/>
  <c r="N1715" i="60"/>
  <c r="L1716" i="60"/>
  <c r="N1716" i="60"/>
  <c r="L1717" i="60"/>
  <c r="N1717" i="60"/>
  <c r="L1718" i="60"/>
  <c r="N1718" i="60"/>
  <c r="L1719" i="60"/>
  <c r="N1719" i="60"/>
  <c r="L1720" i="60"/>
  <c r="N1720" i="60"/>
  <c r="L1721" i="60"/>
  <c r="N1721" i="60"/>
  <c r="L1722" i="60"/>
  <c r="N1722" i="60"/>
  <c r="L1723" i="60"/>
  <c r="N1723" i="60"/>
  <c r="L1724" i="60"/>
  <c r="N1724" i="60"/>
  <c r="L1725" i="60"/>
  <c r="N1725" i="60"/>
  <c r="L1726" i="60"/>
  <c r="N1726" i="60"/>
  <c r="L1727" i="60"/>
  <c r="N1727" i="60"/>
  <c r="L1728" i="60"/>
  <c r="N1728" i="60"/>
  <c r="L1729" i="60"/>
  <c r="N1729" i="60"/>
  <c r="L1730" i="60"/>
  <c r="N1730" i="60"/>
  <c r="L1731" i="60"/>
  <c r="N1731" i="60"/>
  <c r="L1732" i="60"/>
  <c r="N1732" i="60"/>
  <c r="L1733" i="60"/>
  <c r="N1733" i="60"/>
  <c r="L1734" i="60"/>
  <c r="N1734" i="60"/>
  <c r="L1735" i="60"/>
  <c r="N1735" i="60"/>
  <c r="L1736" i="60"/>
  <c r="N1736" i="60"/>
  <c r="L1737" i="60"/>
  <c r="N1737" i="60"/>
  <c r="L1738" i="60"/>
  <c r="N1738" i="60"/>
  <c r="L1739" i="60"/>
  <c r="N1739" i="60"/>
  <c r="L1740" i="60"/>
  <c r="N1740" i="60"/>
  <c r="L1741" i="60"/>
  <c r="N1741" i="60"/>
  <c r="L1742" i="60"/>
  <c r="N1742" i="60"/>
  <c r="L1743" i="60"/>
  <c r="N1743" i="60"/>
  <c r="L1744" i="60"/>
  <c r="N1744" i="60"/>
  <c r="L1745" i="60"/>
  <c r="N1745" i="60"/>
  <c r="L1746" i="60"/>
  <c r="N1746" i="60"/>
  <c r="L1747" i="60"/>
  <c r="N1747" i="60"/>
  <c r="L1748" i="60"/>
  <c r="N1748" i="60"/>
  <c r="L1749" i="60"/>
  <c r="N1749" i="60"/>
  <c r="L1750" i="60"/>
  <c r="N1750" i="60"/>
  <c r="L1751" i="60"/>
  <c r="N1751" i="60"/>
  <c r="L1752" i="60"/>
  <c r="N1752" i="60"/>
  <c r="L1753" i="60"/>
  <c r="N1753" i="60"/>
  <c r="L1754" i="60"/>
  <c r="N1754" i="60"/>
  <c r="L1755" i="60"/>
  <c r="N1755" i="60"/>
  <c r="L1756" i="60"/>
  <c r="N1756" i="60"/>
  <c r="L1757" i="60"/>
  <c r="N1757" i="60"/>
  <c r="L1758" i="60"/>
  <c r="N1758" i="60"/>
  <c r="L1759" i="60"/>
  <c r="N1759" i="60"/>
  <c r="L1760" i="60"/>
  <c r="N1760" i="60"/>
  <c r="L1761" i="60"/>
  <c r="N1761" i="60"/>
  <c r="L1762" i="60"/>
  <c r="N1762" i="60"/>
  <c r="L1763" i="60"/>
  <c r="N1763" i="60"/>
  <c r="L1764" i="60"/>
  <c r="N1764" i="60"/>
  <c r="L1765" i="60"/>
  <c r="N1765" i="60"/>
  <c r="L1766" i="60"/>
  <c r="N1766" i="60"/>
  <c r="L1767" i="60"/>
  <c r="N1767" i="60"/>
  <c r="L1768" i="60"/>
  <c r="N1768" i="60"/>
  <c r="L1769" i="60"/>
  <c r="N1769" i="60"/>
  <c r="L1770" i="60"/>
  <c r="N1770" i="60"/>
  <c r="L1771" i="60"/>
  <c r="N1771" i="60"/>
  <c r="L1772" i="60"/>
  <c r="N1772" i="60"/>
  <c r="L1773" i="60"/>
  <c r="N1773" i="60"/>
  <c r="L1774" i="60"/>
  <c r="N1774" i="60"/>
  <c r="L1775" i="60"/>
  <c r="N1775" i="60"/>
  <c r="L1776" i="60"/>
  <c r="N1776" i="60"/>
  <c r="L1777" i="60"/>
  <c r="N1777" i="60"/>
  <c r="L1778" i="60"/>
  <c r="N1778" i="60"/>
  <c r="L1779" i="60"/>
  <c r="N1779" i="60"/>
  <c r="L1780" i="60"/>
  <c r="N1780" i="60"/>
  <c r="L1781" i="60"/>
  <c r="N1781" i="60"/>
  <c r="L1782" i="60"/>
  <c r="N1782" i="60"/>
  <c r="L1783" i="60"/>
  <c r="N1783" i="60"/>
  <c r="L1784" i="60"/>
  <c r="N1784" i="60"/>
  <c r="L1785" i="60"/>
  <c r="N1785" i="60"/>
  <c r="L1786" i="60"/>
  <c r="N1786" i="60"/>
  <c r="L1787" i="60"/>
  <c r="N1787" i="60"/>
  <c r="L1788" i="60"/>
  <c r="N1788" i="60"/>
  <c r="L1789" i="60"/>
  <c r="N1789" i="60"/>
  <c r="L1790" i="60"/>
  <c r="N1790" i="60"/>
  <c r="L1791" i="60"/>
  <c r="N1791" i="60"/>
  <c r="L1792" i="60"/>
  <c r="N1792" i="60"/>
  <c r="L1793" i="60"/>
  <c r="N1793" i="60"/>
  <c r="L1794" i="60"/>
  <c r="N1794" i="60"/>
  <c r="L1795" i="60"/>
  <c r="N1795" i="60"/>
  <c r="L1796" i="60"/>
  <c r="N1796" i="60"/>
  <c r="L1797" i="60"/>
  <c r="N1797" i="60"/>
  <c r="L1798" i="60"/>
  <c r="N1798" i="60"/>
  <c r="L1799" i="60"/>
  <c r="N1799" i="60"/>
  <c r="L1800" i="60"/>
  <c r="N1800" i="60"/>
  <c r="L1801" i="60"/>
  <c r="N1801" i="60"/>
  <c r="L1802" i="60"/>
  <c r="N1802" i="60"/>
  <c r="L1803" i="60"/>
  <c r="N1803" i="60"/>
  <c r="L1804" i="60"/>
  <c r="N1804" i="60"/>
  <c r="L1805" i="60"/>
  <c r="N1805" i="60"/>
  <c r="L1806" i="60"/>
  <c r="N1806" i="60"/>
  <c r="L1807" i="60"/>
  <c r="N1807" i="60"/>
  <c r="L1808" i="60"/>
  <c r="N1808" i="60"/>
  <c r="L1809" i="60"/>
  <c r="N1809" i="60"/>
  <c r="L1810" i="60"/>
  <c r="N1810" i="60"/>
  <c r="L1811" i="60"/>
  <c r="N1811" i="60"/>
  <c r="L1812" i="60"/>
  <c r="N1812" i="60"/>
  <c r="L1813" i="60"/>
  <c r="N1813" i="60"/>
  <c r="L1814" i="60"/>
  <c r="N1814" i="60"/>
  <c r="L1815" i="60"/>
  <c r="N1815" i="60"/>
  <c r="L1816" i="60"/>
  <c r="N1816" i="60"/>
  <c r="L1817" i="60"/>
  <c r="N1817" i="60"/>
  <c r="L1818" i="60"/>
  <c r="N1818" i="60"/>
  <c r="L1819" i="60"/>
  <c r="N1819" i="60"/>
  <c r="L1820" i="60"/>
  <c r="N1820" i="60"/>
  <c r="L1821" i="60"/>
  <c r="N1821" i="60"/>
  <c r="L1822" i="60"/>
  <c r="N1822" i="60"/>
  <c r="L1823" i="60"/>
  <c r="N1823" i="60"/>
  <c r="L1824" i="60"/>
  <c r="N1824" i="60"/>
  <c r="L1825" i="60"/>
  <c r="N1825" i="60"/>
  <c r="L1826" i="60"/>
  <c r="N1826" i="60"/>
  <c r="L1827" i="60"/>
  <c r="N1827" i="60"/>
  <c r="L1828" i="60"/>
  <c r="N1828" i="60"/>
  <c r="L1829" i="60"/>
  <c r="N1829" i="60"/>
  <c r="L1830" i="60"/>
  <c r="N1830" i="60"/>
  <c r="L1831" i="60"/>
  <c r="N1831" i="60"/>
  <c r="L1832" i="60"/>
  <c r="N1832" i="60"/>
  <c r="L1833" i="60"/>
  <c r="N1833" i="60"/>
  <c r="L1834" i="60"/>
  <c r="N1834" i="60"/>
  <c r="L1835" i="60"/>
  <c r="N1835" i="60"/>
  <c r="L1836" i="60"/>
  <c r="N1836" i="60"/>
  <c r="L1837" i="60"/>
  <c r="N1837" i="60"/>
  <c r="L1838" i="60"/>
  <c r="N1838" i="60"/>
  <c r="L1839" i="60"/>
  <c r="N1839" i="60"/>
  <c r="L1840" i="60"/>
  <c r="N1840" i="60"/>
  <c r="L1841" i="60"/>
  <c r="N1841" i="60"/>
  <c r="L1842" i="60"/>
  <c r="N1842" i="60"/>
  <c r="L1843" i="60"/>
  <c r="N1843" i="60"/>
  <c r="L1844" i="60"/>
  <c r="N1844" i="60"/>
  <c r="L1845" i="60"/>
  <c r="N1845" i="60"/>
  <c r="L1846" i="60"/>
  <c r="N1846" i="60"/>
  <c r="L1847" i="60"/>
  <c r="N1847" i="60"/>
  <c r="L1848" i="60"/>
  <c r="N1848" i="60"/>
  <c r="L1849" i="60"/>
  <c r="N1849" i="60"/>
  <c r="L1850" i="60"/>
  <c r="N1850" i="60"/>
  <c r="L1851" i="60"/>
  <c r="N1851" i="60"/>
  <c r="L1852" i="60"/>
  <c r="N1852" i="60"/>
  <c r="L1853" i="60"/>
  <c r="N1853" i="60"/>
  <c r="L1854" i="60"/>
  <c r="N1854" i="60"/>
  <c r="L1855" i="60"/>
  <c r="N1855" i="60"/>
  <c r="L1856" i="60"/>
  <c r="N1856" i="60"/>
  <c r="L1857" i="60"/>
  <c r="N1857" i="60"/>
  <c r="L1858" i="60"/>
  <c r="N1858" i="60"/>
  <c r="L1859" i="60"/>
  <c r="N1859" i="60"/>
  <c r="L1860" i="60"/>
  <c r="N1860" i="60"/>
  <c r="L1861" i="60"/>
  <c r="N1861" i="60"/>
  <c r="L1862" i="60"/>
  <c r="N1862" i="60"/>
  <c r="L1863" i="60"/>
  <c r="N1863" i="60"/>
  <c r="L1864" i="60"/>
  <c r="N1864" i="60"/>
  <c r="L1865" i="60"/>
  <c r="N1865" i="60"/>
  <c r="L1866" i="60"/>
  <c r="N1866" i="60"/>
  <c r="L1867" i="60"/>
  <c r="N1867" i="60"/>
  <c r="L1868" i="60"/>
  <c r="N1868" i="60"/>
  <c r="L1869" i="60"/>
  <c r="N1869" i="60"/>
  <c r="L1870" i="60"/>
  <c r="N1870" i="60"/>
  <c r="L1871" i="60"/>
  <c r="N1871" i="60"/>
  <c r="L1872" i="60"/>
  <c r="N1872" i="60"/>
  <c r="L1873" i="60"/>
  <c r="N1873" i="60"/>
  <c r="L1874" i="60"/>
  <c r="N1874" i="60"/>
  <c r="L1875" i="60"/>
  <c r="N1875" i="60"/>
  <c r="L1876" i="60"/>
  <c r="N1876" i="60"/>
  <c r="L1877" i="60"/>
  <c r="N1877" i="60"/>
  <c r="L1878" i="60"/>
  <c r="N1878" i="60"/>
  <c r="L1879" i="60"/>
  <c r="N1879" i="60"/>
  <c r="L1880" i="60"/>
  <c r="N1880" i="60"/>
  <c r="L1881" i="60"/>
  <c r="N1881" i="60"/>
  <c r="L1882" i="60"/>
  <c r="N1882" i="60"/>
  <c r="L1883" i="60"/>
  <c r="N1883" i="60"/>
  <c r="L1884" i="60"/>
  <c r="N1884" i="60"/>
  <c r="L1885" i="60"/>
  <c r="N1885" i="60"/>
  <c r="L1886" i="60"/>
  <c r="N1886" i="60"/>
  <c r="L1887" i="60"/>
  <c r="N1887" i="60"/>
  <c r="L1888" i="60"/>
  <c r="N1888" i="60"/>
  <c r="L1889" i="60"/>
  <c r="N1889" i="60"/>
  <c r="L1890" i="60"/>
  <c r="N1890" i="60"/>
  <c r="L1891" i="60"/>
  <c r="N1891" i="60"/>
  <c r="L1892" i="60"/>
  <c r="N1892" i="60"/>
  <c r="L1893" i="60"/>
  <c r="N1893" i="60"/>
  <c r="L1894" i="60"/>
  <c r="N1894" i="60"/>
  <c r="L1895" i="60"/>
  <c r="N1895" i="60"/>
  <c r="L1896" i="60"/>
  <c r="N1896" i="60"/>
  <c r="L1897" i="60"/>
  <c r="N1897" i="60"/>
  <c r="L1898" i="60"/>
  <c r="N1898" i="60"/>
  <c r="L1899" i="60"/>
  <c r="N1899" i="60"/>
  <c r="L1900" i="60"/>
  <c r="N1900" i="60"/>
  <c r="L1901" i="60"/>
  <c r="N1901" i="60"/>
  <c r="L1902" i="60"/>
  <c r="N1902" i="60"/>
  <c r="L1903" i="60"/>
  <c r="N1903" i="60"/>
  <c r="L1904" i="60"/>
  <c r="N1904" i="60"/>
  <c r="L1905" i="60"/>
  <c r="N1905" i="60"/>
  <c r="L1906" i="60"/>
  <c r="N1906" i="60"/>
  <c r="L1907" i="60"/>
  <c r="N1907" i="60"/>
  <c r="L1908" i="60"/>
  <c r="N1908" i="60"/>
  <c r="L1909" i="60"/>
  <c r="N1909" i="60"/>
  <c r="L1910" i="60"/>
  <c r="N1910" i="60"/>
  <c r="L1911" i="60"/>
  <c r="N1911" i="60"/>
  <c r="L1912" i="60"/>
  <c r="N1912" i="60"/>
  <c r="L1913" i="60"/>
  <c r="N1913" i="60"/>
  <c r="L1914" i="60"/>
  <c r="N1914" i="60"/>
  <c r="L1915" i="60"/>
  <c r="N1915" i="60"/>
  <c r="L1916" i="60"/>
  <c r="N1916" i="60"/>
  <c r="L1917" i="60"/>
  <c r="N1917" i="60"/>
  <c r="L1918" i="60"/>
  <c r="N1918" i="60"/>
  <c r="L1919" i="60"/>
  <c r="N1919" i="60"/>
  <c r="L1920" i="60"/>
  <c r="N1920" i="60"/>
  <c r="L1921" i="60"/>
  <c r="N1921" i="60"/>
  <c r="L1922" i="60"/>
  <c r="N1922" i="60"/>
  <c r="L1923" i="60"/>
  <c r="N1923" i="60"/>
  <c r="L1924" i="60"/>
  <c r="N1924" i="60"/>
  <c r="L1925" i="60"/>
  <c r="N1925" i="60"/>
  <c r="L1926" i="60"/>
  <c r="N1926" i="60"/>
  <c r="L1927" i="60"/>
  <c r="N1927" i="60"/>
  <c r="L1928" i="60"/>
  <c r="N1928" i="60"/>
  <c r="L1929" i="60"/>
  <c r="N1929" i="60"/>
  <c r="L1930" i="60"/>
  <c r="N1930" i="60"/>
  <c r="L1931" i="60"/>
  <c r="N1931" i="60"/>
  <c r="L1932" i="60"/>
  <c r="N1932" i="60"/>
  <c r="L1933" i="60"/>
  <c r="N1933" i="60"/>
  <c r="L1934" i="60"/>
  <c r="N1934" i="60"/>
  <c r="L1935" i="60"/>
  <c r="N1935" i="60"/>
  <c r="L1936" i="60"/>
  <c r="N1936" i="60"/>
  <c r="L1937" i="60"/>
  <c r="N1937" i="60"/>
  <c r="L1938" i="60"/>
  <c r="N1938" i="60"/>
  <c r="L1939" i="60"/>
  <c r="N1939" i="60"/>
  <c r="L1940" i="60"/>
  <c r="N1940" i="60"/>
  <c r="L1941" i="60"/>
  <c r="N1941" i="60"/>
  <c r="L1942" i="60"/>
  <c r="N1942" i="60"/>
  <c r="L1943" i="60"/>
  <c r="N1943" i="60"/>
  <c r="L1944" i="60"/>
  <c r="N1944" i="60"/>
  <c r="L1945" i="60"/>
  <c r="N1945" i="60"/>
  <c r="L1946" i="60"/>
  <c r="N1946" i="60"/>
  <c r="L1947" i="60"/>
  <c r="N1947" i="60"/>
  <c r="L1948" i="60"/>
  <c r="N1948" i="60"/>
  <c r="L1949" i="60"/>
  <c r="N1949" i="60"/>
  <c r="L1950" i="60"/>
  <c r="N1950" i="60"/>
  <c r="L1951" i="60"/>
  <c r="N1951" i="60"/>
  <c r="L1952" i="60"/>
  <c r="N1952" i="60"/>
  <c r="L1953" i="60"/>
  <c r="N1953" i="60"/>
  <c r="L1954" i="60"/>
  <c r="N1954" i="60"/>
  <c r="L1955" i="60"/>
  <c r="N1955" i="60"/>
  <c r="L1956" i="60"/>
  <c r="N1956" i="60"/>
  <c r="L1957" i="60"/>
  <c r="N1957" i="60"/>
  <c r="L1958" i="60"/>
  <c r="N1958" i="60"/>
  <c r="L1959" i="60"/>
  <c r="N1959" i="60"/>
  <c r="L1960" i="60"/>
  <c r="N1960" i="60"/>
  <c r="L1961" i="60"/>
  <c r="N1961" i="60"/>
  <c r="L1962" i="60"/>
  <c r="N1962" i="60"/>
  <c r="L1963" i="60"/>
  <c r="N1963" i="60"/>
  <c r="L1964" i="60"/>
  <c r="N1964" i="60"/>
  <c r="L1965" i="60"/>
  <c r="N1965" i="60"/>
  <c r="L1966" i="60"/>
  <c r="N1966" i="60"/>
  <c r="L1967" i="60"/>
  <c r="N1967" i="60"/>
  <c r="L1968" i="60"/>
  <c r="N1968" i="60"/>
  <c r="L1969" i="60"/>
  <c r="N1969" i="60"/>
  <c r="L1970" i="60"/>
  <c r="N1970" i="60"/>
  <c r="L1971" i="60"/>
  <c r="N1971" i="60"/>
  <c r="L1972" i="60"/>
  <c r="N1972" i="60"/>
  <c r="L1973" i="60"/>
  <c r="N1973" i="60"/>
  <c r="L1974" i="60"/>
  <c r="N1974" i="60"/>
  <c r="L1975" i="60"/>
  <c r="N1975" i="60"/>
  <c r="L1976" i="60"/>
  <c r="N1976" i="60"/>
  <c r="L1977" i="60"/>
  <c r="N1977" i="60"/>
  <c r="L1978" i="60"/>
  <c r="N1978" i="60"/>
  <c r="L1979" i="60"/>
  <c r="N1979" i="60"/>
  <c r="L1980" i="60"/>
  <c r="N1980" i="60"/>
  <c r="L1981" i="60"/>
  <c r="N1981" i="60"/>
  <c r="L1982" i="60"/>
  <c r="N1982" i="60"/>
  <c r="L1983" i="60"/>
  <c r="N1983" i="60"/>
  <c r="L1984" i="60"/>
  <c r="N1984" i="60"/>
  <c r="L1985" i="60"/>
  <c r="N1985" i="60"/>
  <c r="L1986" i="60"/>
  <c r="N1986" i="60"/>
  <c r="L1987" i="60"/>
  <c r="N1987" i="60"/>
  <c r="L1988" i="60"/>
  <c r="N1988" i="60"/>
  <c r="L1989" i="60"/>
  <c r="N1989" i="60"/>
  <c r="L1990" i="60"/>
  <c r="N1990" i="60"/>
  <c r="L1991" i="60"/>
  <c r="N1991" i="60"/>
  <c r="L1992" i="60"/>
  <c r="N1992" i="60"/>
  <c r="L1993" i="60"/>
  <c r="N1993" i="60"/>
  <c r="L1994" i="60"/>
  <c r="N1994" i="60"/>
  <c r="L1995" i="60"/>
  <c r="N1995" i="60"/>
  <c r="L1996" i="60"/>
  <c r="N1996" i="60"/>
  <c r="L1997" i="60"/>
  <c r="N1997" i="60"/>
  <c r="L1998" i="60"/>
  <c r="N1998" i="60"/>
  <c r="L1999" i="60"/>
  <c r="N1999" i="60"/>
  <c r="L2000" i="60"/>
  <c r="N2000" i="60"/>
  <c r="L2001" i="60"/>
  <c r="N2001" i="60"/>
  <c r="L2002" i="60"/>
  <c r="N2002" i="60"/>
  <c r="L2003" i="60"/>
  <c r="N2003" i="60"/>
  <c r="L2004" i="60"/>
  <c r="N2004" i="60"/>
  <c r="L2005" i="60"/>
  <c r="N2005" i="60"/>
  <c r="L2006" i="60"/>
  <c r="N2006" i="60"/>
  <c r="L2007" i="60"/>
  <c r="N2007" i="60"/>
  <c r="L2008" i="60"/>
  <c r="N2008" i="60"/>
  <c r="L2009" i="60"/>
  <c r="N2009" i="60"/>
  <c r="L2010" i="60"/>
  <c r="N2010" i="60"/>
  <c r="L2011" i="60"/>
  <c r="N2011" i="60"/>
  <c r="L2012" i="60"/>
  <c r="N2012" i="60"/>
  <c r="L2013" i="60"/>
  <c r="N2013" i="60"/>
  <c r="L2014" i="60"/>
  <c r="N2014" i="60"/>
  <c r="L2015" i="60"/>
  <c r="N2015" i="60"/>
  <c r="L2016" i="60"/>
  <c r="N2016" i="60"/>
  <c r="L2017" i="60"/>
  <c r="N2017" i="60"/>
  <c r="L2018" i="60"/>
  <c r="N2018" i="60"/>
  <c r="L2019" i="60"/>
  <c r="N2019" i="60"/>
  <c r="L2020" i="60"/>
  <c r="N2020" i="60"/>
  <c r="L2021" i="60"/>
  <c r="N2021" i="60"/>
  <c r="L2022" i="60"/>
  <c r="N2022" i="60"/>
  <c r="L2023" i="60"/>
  <c r="N2023" i="60"/>
  <c r="L2024" i="60"/>
  <c r="N2024" i="60"/>
  <c r="L2025" i="60"/>
  <c r="N2025" i="60"/>
  <c r="L2026" i="60"/>
  <c r="N2026" i="60"/>
  <c r="L2027" i="60"/>
  <c r="N2027" i="60"/>
  <c r="L2028" i="60"/>
  <c r="N2028" i="60"/>
  <c r="L2029" i="60"/>
  <c r="N2029" i="60"/>
  <c r="L2030" i="60"/>
  <c r="N2030" i="60"/>
  <c r="L2031" i="60"/>
  <c r="N2031" i="60"/>
  <c r="L2032" i="60"/>
  <c r="N2032" i="60"/>
  <c r="L2033" i="60"/>
  <c r="N2033" i="60"/>
  <c r="L2034" i="60"/>
  <c r="N2034" i="60"/>
  <c r="L2035" i="60"/>
  <c r="N2035" i="60"/>
  <c r="L2036" i="60"/>
  <c r="N2036" i="60"/>
  <c r="L2037" i="60"/>
  <c r="N2037" i="60"/>
  <c r="L2038" i="60"/>
  <c r="N2038" i="60"/>
  <c r="L2039" i="60"/>
  <c r="N2039" i="60"/>
  <c r="L2040" i="60"/>
  <c r="N2040" i="60"/>
  <c r="L2041" i="60"/>
  <c r="N2041" i="60"/>
  <c r="L2042" i="60"/>
  <c r="N2042" i="60"/>
  <c r="L2043" i="60"/>
  <c r="N2043" i="60"/>
  <c r="L2044" i="60"/>
  <c r="N2044" i="60"/>
  <c r="L2045" i="60"/>
  <c r="N2045" i="60"/>
  <c r="L2046" i="60"/>
  <c r="N2046" i="60"/>
  <c r="L2047" i="60"/>
  <c r="N2047" i="60"/>
  <c r="L2048" i="60"/>
  <c r="N2048" i="60"/>
  <c r="L2049" i="60"/>
  <c r="N2049" i="60"/>
  <c r="L2050" i="60"/>
  <c r="N2050" i="60"/>
  <c r="L2051" i="60"/>
  <c r="N2051" i="60"/>
  <c r="L2052" i="60"/>
  <c r="N2052" i="60"/>
  <c r="L2053" i="60"/>
  <c r="N2053" i="60"/>
  <c r="L2054" i="60"/>
  <c r="N2054" i="60"/>
  <c r="L2055" i="60"/>
  <c r="N2055" i="60"/>
  <c r="L2056" i="60"/>
  <c r="N2056" i="60"/>
  <c r="L2057" i="60"/>
  <c r="N2057" i="60"/>
  <c r="L2058" i="60"/>
  <c r="N2058" i="60"/>
  <c r="L2059" i="60"/>
  <c r="N2059" i="60"/>
  <c r="L2060" i="60"/>
  <c r="N2060" i="60"/>
  <c r="L2061" i="60"/>
  <c r="N2061" i="60"/>
  <c r="L2062" i="60"/>
  <c r="N2062" i="60"/>
  <c r="L2063" i="60"/>
  <c r="N2063" i="60"/>
  <c r="L2064" i="60"/>
  <c r="N2064" i="60"/>
  <c r="L2065" i="60"/>
  <c r="N2065" i="60"/>
  <c r="L2066" i="60"/>
  <c r="N2066" i="60"/>
  <c r="L2067" i="60"/>
  <c r="N2067" i="60"/>
  <c r="L2068" i="60"/>
  <c r="N2068" i="60"/>
  <c r="L2069" i="60"/>
  <c r="N2069" i="60"/>
  <c r="L2070" i="60"/>
  <c r="N2070" i="60"/>
  <c r="L2071" i="60"/>
  <c r="N2071" i="60"/>
  <c r="L2072" i="60"/>
  <c r="N2072" i="60"/>
  <c r="L2073" i="60"/>
  <c r="N2073" i="60"/>
  <c r="L2074" i="60"/>
  <c r="N2074" i="60"/>
  <c r="L2075" i="60"/>
  <c r="N2075" i="60"/>
  <c r="L2076" i="60"/>
  <c r="N2076" i="60"/>
  <c r="L2077" i="60"/>
  <c r="N2077" i="60"/>
  <c r="L2078" i="60"/>
  <c r="N2078" i="60"/>
  <c r="L2079" i="60"/>
  <c r="N2079" i="60"/>
  <c r="L2080" i="60"/>
  <c r="N2080" i="60"/>
  <c r="L2081" i="60"/>
  <c r="N2081" i="60"/>
  <c r="L2082" i="60"/>
  <c r="N2082" i="60"/>
  <c r="L2083" i="60"/>
  <c r="N2083" i="60"/>
  <c r="L2084" i="60"/>
  <c r="N2084" i="60"/>
  <c r="L2085" i="60"/>
  <c r="N2085" i="60"/>
  <c r="L2086" i="60"/>
  <c r="N2086" i="60"/>
  <c r="L2087" i="60"/>
  <c r="N2087" i="60"/>
  <c r="L2088" i="60"/>
  <c r="N2088" i="60"/>
  <c r="L2089" i="60"/>
  <c r="N2089" i="60"/>
  <c r="L2090" i="60"/>
  <c r="N2090" i="60"/>
  <c r="L2091" i="60"/>
  <c r="N2091" i="60"/>
  <c r="L2092" i="60"/>
  <c r="N2092" i="60"/>
  <c r="L2093" i="60"/>
  <c r="N2093" i="60"/>
  <c r="L2094" i="60"/>
  <c r="N2094" i="60"/>
  <c r="L2095" i="60"/>
  <c r="N2095" i="60"/>
  <c r="L2096" i="60"/>
  <c r="N2096" i="60"/>
  <c r="L2097" i="60"/>
  <c r="N2097" i="60"/>
  <c r="L2098" i="60"/>
  <c r="N2098" i="60"/>
  <c r="L2099" i="60"/>
  <c r="N2099" i="60"/>
  <c r="L2100" i="60"/>
  <c r="N2100" i="60"/>
  <c r="L2101" i="60"/>
  <c r="N2101" i="60"/>
  <c r="L2102" i="60"/>
  <c r="N2102" i="60"/>
  <c r="L2103" i="60"/>
  <c r="N2103" i="60"/>
  <c r="L2104" i="60"/>
  <c r="N2104" i="60"/>
  <c r="L2105" i="60"/>
  <c r="N2105" i="60"/>
  <c r="L2106" i="60"/>
  <c r="N2106" i="60"/>
  <c r="L2107" i="60"/>
  <c r="N2107" i="60"/>
  <c r="L2108" i="60"/>
  <c r="N2108" i="60"/>
  <c r="L2109" i="60"/>
  <c r="N2109" i="60"/>
  <c r="L2110" i="60"/>
  <c r="N2110" i="60"/>
  <c r="L2111" i="60"/>
  <c r="N2111" i="60"/>
  <c r="L2112" i="60"/>
  <c r="N2112" i="60"/>
  <c r="L2113" i="60"/>
  <c r="N2113" i="60"/>
  <c r="L2114" i="60"/>
  <c r="N2114" i="60"/>
  <c r="L2115" i="60"/>
  <c r="N2115" i="60"/>
  <c r="L2116" i="60"/>
  <c r="N2116" i="60"/>
  <c r="L2117" i="60"/>
  <c r="N2117" i="60"/>
  <c r="L2118" i="60"/>
  <c r="N2118" i="60"/>
  <c r="L2119" i="60"/>
  <c r="N2119" i="60"/>
  <c r="L2120" i="60"/>
  <c r="N2120" i="60"/>
  <c r="L2121" i="60"/>
  <c r="N2121" i="60"/>
  <c r="L2122" i="60"/>
  <c r="N2122" i="60"/>
  <c r="L2123" i="60"/>
  <c r="N2123" i="60"/>
  <c r="L2124" i="60"/>
  <c r="N2124" i="60"/>
  <c r="L2125" i="60"/>
  <c r="N2125" i="60"/>
  <c r="L2126" i="60"/>
  <c r="N2126" i="60"/>
  <c r="L2127" i="60"/>
  <c r="N2127" i="60"/>
  <c r="L2128" i="60"/>
  <c r="N2128" i="60"/>
  <c r="L2129" i="60"/>
  <c r="N2129" i="60"/>
  <c r="L2130" i="60"/>
  <c r="N2130" i="60"/>
  <c r="L2131" i="60"/>
  <c r="N2131" i="60"/>
  <c r="L2132" i="60"/>
  <c r="N2132" i="60"/>
  <c r="L2133" i="60"/>
  <c r="N2133" i="60"/>
  <c r="L2134" i="60"/>
  <c r="N2134" i="60"/>
  <c r="L2135" i="60"/>
  <c r="N2135" i="60"/>
  <c r="L2136" i="60"/>
  <c r="N2136" i="60"/>
  <c r="L2137" i="60"/>
  <c r="N2137" i="60"/>
  <c r="L2138" i="60"/>
  <c r="N2138" i="60"/>
  <c r="L2139" i="60"/>
  <c r="N2139" i="60"/>
  <c r="L2140" i="60"/>
  <c r="N2140" i="60"/>
  <c r="L2141" i="60"/>
  <c r="N2141" i="60"/>
  <c r="L2142" i="60"/>
  <c r="N2142" i="60"/>
  <c r="L2143" i="60"/>
  <c r="N2143" i="60"/>
  <c r="L2144" i="60"/>
  <c r="N2144" i="60"/>
  <c r="L2145" i="60"/>
  <c r="N2145" i="60"/>
  <c r="L2146" i="60"/>
  <c r="N2146" i="60"/>
  <c r="L2147" i="60"/>
  <c r="N2147" i="60"/>
  <c r="L2148" i="60"/>
  <c r="N2148" i="60"/>
  <c r="L2149" i="60"/>
  <c r="N2149" i="60"/>
  <c r="L2150" i="60"/>
  <c r="N2150" i="60"/>
  <c r="L2151" i="60"/>
  <c r="N2151" i="60"/>
  <c r="L2152" i="60"/>
  <c r="N2152" i="60"/>
  <c r="L2153" i="60"/>
  <c r="N2153" i="60"/>
  <c r="L2154" i="60"/>
  <c r="N2154" i="60"/>
  <c r="L2155" i="60"/>
  <c r="N2155" i="60"/>
  <c r="L2156" i="60"/>
  <c r="N2156" i="60"/>
  <c r="L2157" i="60"/>
  <c r="N2157" i="60"/>
  <c r="L2158" i="60"/>
  <c r="N2158" i="60"/>
  <c r="L2159" i="60"/>
  <c r="N2159" i="60"/>
  <c r="L2160" i="60"/>
  <c r="N2160" i="60"/>
  <c r="L2161" i="60"/>
  <c r="N2161" i="60"/>
  <c r="L2162" i="60"/>
  <c r="N2162" i="60"/>
  <c r="L2163" i="60"/>
  <c r="N2163" i="60"/>
  <c r="L2164" i="60"/>
  <c r="N2164" i="60"/>
  <c r="L2165" i="60"/>
  <c r="N2165" i="60"/>
  <c r="L2166" i="60"/>
  <c r="N2166" i="60"/>
  <c r="L2167" i="60"/>
  <c r="N2167" i="60"/>
  <c r="L2168" i="60"/>
  <c r="N2168" i="60"/>
  <c r="L2169" i="60"/>
  <c r="N2169" i="60"/>
  <c r="L2170" i="60"/>
  <c r="N2170" i="60"/>
  <c r="L2171" i="60"/>
  <c r="N2171" i="60"/>
  <c r="L2172" i="60"/>
  <c r="N2172" i="60"/>
  <c r="L2173" i="60"/>
  <c r="N2173" i="60"/>
  <c r="L2174" i="60"/>
  <c r="N2174" i="60"/>
  <c r="L2175" i="60"/>
  <c r="N2175" i="60"/>
  <c r="L2176" i="60"/>
  <c r="N2176" i="60"/>
  <c r="L2177" i="60"/>
  <c r="N2177" i="60"/>
  <c r="L2178" i="60"/>
  <c r="N2178" i="60"/>
  <c r="L2179" i="60"/>
  <c r="N2179" i="60"/>
  <c r="L2180" i="60"/>
  <c r="N2180" i="60"/>
  <c r="L2181" i="60"/>
  <c r="N2181" i="60"/>
  <c r="L2182" i="60"/>
  <c r="N2182" i="60"/>
  <c r="L2183" i="60"/>
  <c r="N2183" i="60"/>
  <c r="L2184" i="60"/>
  <c r="N2184" i="60"/>
  <c r="L2185" i="60"/>
  <c r="N2185" i="60"/>
  <c r="L2186" i="60"/>
  <c r="N2186" i="60"/>
  <c r="L2187" i="60"/>
  <c r="N2187" i="60"/>
  <c r="L2188" i="60"/>
  <c r="N2188" i="60"/>
  <c r="L2189" i="60"/>
  <c r="N2189" i="60"/>
  <c r="L2190" i="60"/>
  <c r="N2190" i="60"/>
  <c r="L2191" i="60"/>
  <c r="N2191" i="60"/>
  <c r="L2192" i="60"/>
  <c r="N2192" i="60"/>
  <c r="L2193" i="60"/>
  <c r="N2193" i="60"/>
  <c r="L2194" i="60"/>
  <c r="N2194" i="60"/>
  <c r="L2195" i="60"/>
  <c r="N2195" i="60"/>
  <c r="L2196" i="60"/>
  <c r="N2196" i="60"/>
  <c r="L2197" i="60"/>
  <c r="N2197" i="60"/>
  <c r="L2198" i="60"/>
  <c r="N2198" i="60"/>
  <c r="L2199" i="60"/>
  <c r="N2199" i="60"/>
  <c r="L2200" i="60"/>
  <c r="N2200" i="60"/>
  <c r="L2201" i="60"/>
  <c r="N2201" i="60"/>
  <c r="L2202" i="60"/>
  <c r="N2202" i="60"/>
  <c r="L2203" i="60"/>
  <c r="N2203" i="60"/>
  <c r="L2204" i="60"/>
  <c r="N2204" i="60"/>
  <c r="L2205" i="60"/>
  <c r="N2205" i="60"/>
  <c r="L2206" i="60"/>
  <c r="N2206" i="60"/>
  <c r="L2207" i="60"/>
  <c r="N2207" i="60"/>
  <c r="L2208" i="60"/>
  <c r="N2208" i="60"/>
  <c r="L2209" i="60"/>
  <c r="N2209" i="60"/>
  <c r="L2210" i="60"/>
  <c r="N2210" i="60"/>
  <c r="L2211" i="60"/>
  <c r="N2211" i="60"/>
  <c r="L2212" i="60"/>
  <c r="N2212" i="60"/>
  <c r="L2213" i="60"/>
  <c r="N2213" i="60"/>
  <c r="L2214" i="60"/>
  <c r="N2214" i="60"/>
  <c r="L2215" i="60"/>
  <c r="N2215" i="60"/>
  <c r="L2216" i="60"/>
  <c r="N2216" i="60"/>
  <c r="L2217" i="60"/>
  <c r="N2217" i="60"/>
  <c r="L2218" i="60"/>
  <c r="N2218" i="60"/>
  <c r="L2219" i="60"/>
  <c r="N2219" i="60"/>
  <c r="L2220" i="60"/>
  <c r="N2220" i="60"/>
  <c r="L2221" i="60"/>
  <c r="N2221" i="60"/>
  <c r="L2222" i="60"/>
  <c r="N2222" i="60"/>
  <c r="L2223" i="60"/>
  <c r="N2223" i="60"/>
  <c r="L2224" i="60"/>
  <c r="N2224" i="60"/>
  <c r="L2225" i="60"/>
  <c r="N2225" i="60"/>
  <c r="L2226" i="60"/>
  <c r="N2226" i="60"/>
  <c r="L2227" i="60"/>
  <c r="N2227" i="60"/>
  <c r="L2228" i="60"/>
  <c r="N2228" i="60"/>
  <c r="L2229" i="60"/>
  <c r="N2229" i="60"/>
  <c r="L2230" i="60"/>
  <c r="N2230" i="60"/>
  <c r="L2231" i="60"/>
  <c r="N2231" i="60"/>
  <c r="L2232" i="60"/>
  <c r="N2232" i="60"/>
  <c r="L2233" i="60"/>
  <c r="N2233" i="60"/>
  <c r="L2234" i="60"/>
  <c r="N2234" i="60"/>
  <c r="L2235" i="60"/>
  <c r="N2235" i="60"/>
  <c r="L2236" i="60"/>
  <c r="N2236" i="60"/>
  <c r="L2237" i="60"/>
  <c r="N2237" i="60"/>
  <c r="L2238" i="60"/>
  <c r="N2238" i="60"/>
  <c r="L2239" i="60"/>
  <c r="N2239" i="60"/>
  <c r="L2240" i="60"/>
  <c r="N2240" i="60"/>
  <c r="L2241" i="60"/>
  <c r="N2241" i="60"/>
  <c r="L2242" i="60"/>
  <c r="N2242" i="60"/>
  <c r="L2243" i="60"/>
  <c r="N2243" i="60"/>
  <c r="L2244" i="60"/>
  <c r="N2244" i="60"/>
  <c r="L2245" i="60"/>
  <c r="N2245" i="60"/>
  <c r="L2246" i="60"/>
  <c r="N2246" i="60"/>
  <c r="L2247" i="60"/>
  <c r="N2247" i="60"/>
  <c r="L2248" i="60"/>
  <c r="N2248" i="60"/>
  <c r="L2249" i="60"/>
  <c r="N2249" i="60"/>
  <c r="L2250" i="60"/>
  <c r="N2250" i="60"/>
  <c r="L2251" i="60"/>
  <c r="N2251" i="60"/>
  <c r="L2252" i="60"/>
  <c r="N2252" i="60"/>
  <c r="L2253" i="60"/>
  <c r="N2253" i="60"/>
  <c r="L2254" i="60"/>
  <c r="N2254" i="60"/>
  <c r="L2255" i="60"/>
  <c r="N2255" i="60"/>
  <c r="L2256" i="60"/>
  <c r="N2256" i="60"/>
  <c r="L2257" i="60"/>
  <c r="N2257" i="60"/>
  <c r="L2258" i="60"/>
  <c r="N2258" i="60"/>
  <c r="L2259" i="60"/>
  <c r="N2259" i="60"/>
  <c r="L2260" i="60"/>
  <c r="N2260" i="60"/>
  <c r="L2261" i="60"/>
  <c r="N2261" i="60"/>
  <c r="L2262" i="60"/>
  <c r="N2262" i="60"/>
  <c r="L2263" i="60"/>
  <c r="N2263" i="60"/>
  <c r="L2264" i="60"/>
  <c r="N2264" i="60"/>
  <c r="L2265" i="60"/>
  <c r="N2265" i="60"/>
  <c r="L2266" i="60"/>
  <c r="N2266" i="60"/>
  <c r="L2267" i="60"/>
  <c r="N2267" i="60"/>
  <c r="L2268" i="60"/>
  <c r="N2268" i="60"/>
  <c r="L2269" i="60"/>
  <c r="N2269" i="60"/>
  <c r="L2270" i="60"/>
  <c r="N2270" i="60"/>
  <c r="L2271" i="60"/>
  <c r="N2271" i="60"/>
  <c r="L2272" i="60"/>
  <c r="N2272" i="60"/>
  <c r="L2273" i="60"/>
  <c r="N2273" i="60"/>
  <c r="L2274" i="60"/>
  <c r="N2274" i="60"/>
  <c r="L2275" i="60"/>
  <c r="N2275" i="60"/>
  <c r="L2276" i="60"/>
  <c r="N2276" i="60"/>
  <c r="L2277" i="60"/>
  <c r="N2277" i="60"/>
  <c r="L2278" i="60"/>
  <c r="N2278" i="60"/>
  <c r="L2279" i="60"/>
  <c r="N2279" i="60"/>
  <c r="L2280" i="60"/>
  <c r="N2280" i="60"/>
  <c r="L2281" i="60"/>
  <c r="N2281" i="60"/>
  <c r="L2282" i="60"/>
  <c r="N2282" i="60"/>
  <c r="L2283" i="60"/>
  <c r="N2283" i="60"/>
  <c r="L2284" i="60"/>
  <c r="N2284" i="60"/>
  <c r="L2285" i="60"/>
  <c r="N2285" i="60"/>
  <c r="L2286" i="60"/>
  <c r="N2286" i="60"/>
  <c r="L2287" i="60"/>
  <c r="N2287" i="60"/>
  <c r="L2288" i="60"/>
  <c r="N2288" i="60"/>
  <c r="L2289" i="60"/>
  <c r="N2289" i="60"/>
  <c r="L2290" i="60"/>
  <c r="N2290" i="60"/>
  <c r="L2291" i="60"/>
  <c r="N2291" i="60"/>
  <c r="L2292" i="60"/>
  <c r="N2292" i="60"/>
  <c r="L2293" i="60"/>
  <c r="N2293" i="60"/>
  <c r="L2294" i="60"/>
  <c r="N2294" i="60"/>
  <c r="L2295" i="60"/>
  <c r="N2295" i="60"/>
  <c r="L2296" i="60"/>
  <c r="N2296" i="60"/>
  <c r="L2297" i="60"/>
  <c r="N2297" i="60"/>
  <c r="L2298" i="60"/>
  <c r="N2298" i="60"/>
  <c r="L2299" i="60"/>
  <c r="N2299" i="60"/>
  <c r="L2300" i="60"/>
  <c r="N2300" i="60"/>
  <c r="L2301" i="60"/>
  <c r="N2301" i="60"/>
  <c r="L2302" i="60"/>
  <c r="N2302" i="60"/>
  <c r="L2303" i="60"/>
  <c r="N2303" i="60"/>
  <c r="L2304" i="60"/>
  <c r="N2304" i="60"/>
  <c r="L2305" i="60"/>
  <c r="N2305" i="60"/>
  <c r="L2306" i="60"/>
  <c r="N2306" i="60"/>
  <c r="L2307" i="60"/>
  <c r="N2307" i="60"/>
  <c r="L2308" i="60"/>
  <c r="N2308" i="60"/>
  <c r="L2309" i="60"/>
  <c r="N2309" i="60"/>
  <c r="L2310" i="60"/>
  <c r="N2310" i="60"/>
  <c r="L2311" i="60"/>
  <c r="N2311" i="60"/>
  <c r="L2312" i="60"/>
  <c r="N2312" i="60"/>
  <c r="L2313" i="60"/>
  <c r="N2313" i="60"/>
  <c r="L2314" i="60"/>
  <c r="N2314" i="60"/>
  <c r="L2315" i="60"/>
  <c r="N2315" i="60"/>
  <c r="L2316" i="60"/>
  <c r="N2316" i="60"/>
  <c r="L2317" i="60"/>
  <c r="N2317" i="60"/>
  <c r="L2318" i="60"/>
  <c r="N2318" i="60"/>
  <c r="L2319" i="60"/>
  <c r="N2319" i="60"/>
  <c r="L2320" i="60"/>
  <c r="N2320" i="60"/>
  <c r="L2321" i="60"/>
  <c r="N2321" i="60"/>
  <c r="L2322" i="60"/>
  <c r="N2322" i="60"/>
  <c r="L2323" i="60"/>
  <c r="N2323" i="60"/>
  <c r="L2324" i="60"/>
  <c r="N2324" i="60"/>
  <c r="L2325" i="60"/>
  <c r="N2325" i="60"/>
  <c r="L2326" i="60"/>
  <c r="N2326" i="60"/>
  <c r="L2327" i="60"/>
  <c r="N2327" i="60"/>
  <c r="L2328" i="60"/>
  <c r="N2328" i="60"/>
  <c r="L2329" i="60"/>
  <c r="N2329" i="60"/>
  <c r="L2330" i="60"/>
  <c r="N2330" i="60"/>
  <c r="L2331" i="60"/>
  <c r="N2331" i="60"/>
  <c r="L2332" i="60"/>
  <c r="N2332" i="60"/>
  <c r="L2333" i="60"/>
  <c r="N2333" i="60"/>
  <c r="L2334" i="60"/>
  <c r="N2334" i="60"/>
  <c r="L2335" i="60"/>
  <c r="N2335" i="60"/>
  <c r="L2336" i="60"/>
  <c r="N2336" i="60"/>
  <c r="L2337" i="60"/>
  <c r="N2337" i="60"/>
  <c r="L2338" i="60"/>
  <c r="N2338" i="60"/>
  <c r="L2339" i="60"/>
  <c r="N2339" i="60"/>
  <c r="L2340" i="60"/>
  <c r="N2340" i="60"/>
  <c r="L2341" i="60"/>
  <c r="N2341" i="60"/>
  <c r="L2342" i="60"/>
  <c r="N2342" i="60"/>
  <c r="L2343" i="60"/>
  <c r="N2343" i="60"/>
  <c r="L2344" i="60"/>
  <c r="N2344" i="60"/>
  <c r="L2345" i="60"/>
  <c r="N2345" i="60"/>
  <c r="L2346" i="60"/>
  <c r="N2346" i="60"/>
  <c r="L2347" i="60"/>
  <c r="N2347" i="60"/>
  <c r="L2348" i="60"/>
  <c r="N2348" i="60"/>
  <c r="L2349" i="60"/>
  <c r="N2349" i="60"/>
  <c r="L2350" i="60"/>
  <c r="N2350" i="60"/>
  <c r="L2351" i="60"/>
  <c r="N2351" i="60"/>
  <c r="L2352" i="60"/>
  <c r="N2352" i="60"/>
  <c r="L2353" i="60"/>
  <c r="N2353" i="60"/>
  <c r="L2354" i="60"/>
  <c r="N2354" i="60"/>
  <c r="L2355" i="60"/>
  <c r="N2355" i="60"/>
  <c r="L2356" i="60"/>
  <c r="N2356" i="60"/>
  <c r="L2357" i="60"/>
  <c r="N2357" i="60"/>
  <c r="L2358" i="60"/>
  <c r="N2358" i="60"/>
  <c r="L2359" i="60"/>
  <c r="N2359" i="60"/>
  <c r="L2360" i="60"/>
  <c r="N2360" i="60"/>
  <c r="L2361" i="60"/>
  <c r="N2361" i="60"/>
  <c r="L2362" i="60"/>
  <c r="N2362" i="60"/>
  <c r="L2363" i="60"/>
  <c r="N2363" i="60"/>
  <c r="L2364" i="60"/>
  <c r="N2364" i="60"/>
  <c r="L2365" i="60"/>
  <c r="N2365" i="60"/>
  <c r="L2366" i="60"/>
  <c r="N2366" i="60"/>
  <c r="L2367" i="60"/>
  <c r="N2367" i="60"/>
  <c r="L2368" i="60"/>
  <c r="N2368" i="60"/>
  <c r="L2369" i="60"/>
  <c r="N2369" i="60"/>
  <c r="L2370" i="60"/>
  <c r="N2370" i="60"/>
  <c r="L2371" i="60"/>
  <c r="N2371" i="60"/>
  <c r="L2372" i="60"/>
  <c r="N2372" i="60"/>
  <c r="L2373" i="60"/>
  <c r="N2373" i="60"/>
  <c r="L2374" i="60"/>
  <c r="N2374" i="60"/>
  <c r="L2375" i="60"/>
  <c r="N2375" i="60"/>
  <c r="L2376" i="60"/>
  <c r="N2376" i="60"/>
  <c r="L2377" i="60"/>
  <c r="N2377" i="60"/>
  <c r="L2378" i="60"/>
  <c r="N2378" i="60"/>
  <c r="L2379" i="60"/>
  <c r="N2379" i="60"/>
  <c r="L2380" i="60"/>
  <c r="N2380" i="60"/>
  <c r="L2381" i="60"/>
  <c r="N2381" i="60"/>
  <c r="L2382" i="60"/>
  <c r="N2382" i="60"/>
  <c r="L2383" i="60"/>
  <c r="N2383" i="60"/>
  <c r="L2384" i="60"/>
  <c r="N2384" i="60"/>
  <c r="L2385" i="60"/>
  <c r="N2385" i="60"/>
  <c r="L2386" i="60"/>
  <c r="N2386" i="60"/>
  <c r="L2387" i="60"/>
  <c r="N2387" i="60"/>
  <c r="L2388" i="60"/>
  <c r="N2388" i="60"/>
  <c r="L2389" i="60"/>
  <c r="N2389" i="60"/>
  <c r="L2390" i="60"/>
  <c r="N2390" i="60"/>
  <c r="L2391" i="60"/>
  <c r="N2391" i="60"/>
  <c r="L2392" i="60"/>
  <c r="N2392" i="60"/>
  <c r="L2393" i="60"/>
  <c r="N2393" i="60"/>
  <c r="L2394" i="60"/>
  <c r="N2394" i="60"/>
  <c r="L2395" i="60"/>
  <c r="N2395" i="60"/>
  <c r="L2396" i="60"/>
  <c r="N2396" i="60"/>
  <c r="L2397" i="60"/>
  <c r="N2397" i="60"/>
  <c r="L2398" i="60"/>
  <c r="N2398" i="60"/>
  <c r="L2399" i="60"/>
  <c r="N2399" i="60"/>
  <c r="L2400" i="60"/>
  <c r="N2400" i="60"/>
  <c r="L2401" i="60"/>
  <c r="N2401" i="60"/>
  <c r="L2402" i="60"/>
  <c r="N2402" i="60"/>
  <c r="L2403" i="60"/>
  <c r="N2403" i="60"/>
  <c r="L2404" i="60"/>
  <c r="N2404" i="60"/>
  <c r="L2405" i="60"/>
  <c r="N2405" i="60"/>
  <c r="L2406" i="60"/>
  <c r="N2406" i="60"/>
  <c r="L2407" i="60"/>
  <c r="N2407" i="60"/>
  <c r="L2408" i="60"/>
  <c r="N2408" i="60"/>
  <c r="L2409" i="60"/>
  <c r="N2409" i="60"/>
  <c r="L2410" i="60"/>
  <c r="N2410" i="60"/>
  <c r="L2411" i="60"/>
  <c r="N2411" i="60"/>
  <c r="L2412" i="60"/>
  <c r="N2412" i="60"/>
  <c r="L2413" i="60"/>
  <c r="N2413" i="60"/>
  <c r="L2414" i="60"/>
  <c r="N2414" i="60"/>
  <c r="L2415" i="60"/>
  <c r="N2415" i="60"/>
  <c r="L2416" i="60"/>
  <c r="N2416" i="60"/>
  <c r="L2417" i="60"/>
  <c r="N2417" i="60"/>
  <c r="L2418" i="60"/>
  <c r="N2418" i="60"/>
  <c r="L2419" i="60"/>
  <c r="N2419" i="60"/>
  <c r="L2420" i="60"/>
  <c r="N2420" i="60"/>
  <c r="L2421" i="60"/>
  <c r="N2421" i="60"/>
  <c r="L2422" i="60"/>
  <c r="N2422" i="60"/>
  <c r="L2423" i="60"/>
  <c r="N2423" i="60"/>
  <c r="L2424" i="60"/>
  <c r="N2424" i="60"/>
  <c r="L2425" i="60"/>
  <c r="N2425" i="60"/>
  <c r="L2426" i="60"/>
  <c r="N2426" i="60"/>
  <c r="L2427" i="60"/>
  <c r="N2427" i="60"/>
  <c r="L2428" i="60"/>
  <c r="N2428" i="60"/>
  <c r="L2429" i="60"/>
  <c r="N2429" i="60"/>
  <c r="L2430" i="60"/>
  <c r="N2430" i="60"/>
  <c r="L2431" i="60"/>
  <c r="N2431" i="60"/>
  <c r="L2432" i="60"/>
  <c r="N2432" i="60"/>
  <c r="L2433" i="60"/>
  <c r="N2433" i="60"/>
  <c r="L2434" i="60"/>
  <c r="N2434" i="60"/>
  <c r="L2435" i="60"/>
  <c r="N2435" i="60"/>
  <c r="L2436" i="60"/>
  <c r="N2436" i="60"/>
  <c r="L2437" i="60"/>
  <c r="N2437" i="60"/>
  <c r="L2438" i="60"/>
  <c r="N2438" i="60"/>
  <c r="L2439" i="60"/>
  <c r="N2439" i="60"/>
  <c r="L2440" i="60"/>
  <c r="N2440" i="60"/>
  <c r="L2441" i="60"/>
  <c r="N2441" i="60"/>
  <c r="L2442" i="60"/>
  <c r="N2442" i="60"/>
  <c r="L2443" i="60"/>
  <c r="N2443" i="60"/>
  <c r="L2444" i="60"/>
  <c r="N2444" i="60"/>
  <c r="L2445" i="60"/>
  <c r="N2445" i="60"/>
  <c r="L2446" i="60"/>
  <c r="N2446" i="60"/>
  <c r="L2447" i="60"/>
  <c r="N2447" i="60"/>
  <c r="L2448" i="60"/>
  <c r="N2448" i="60"/>
  <c r="L2449" i="60"/>
  <c r="N2449" i="60"/>
  <c r="L2450" i="60"/>
  <c r="N2450" i="60"/>
  <c r="L2451" i="60"/>
  <c r="N2451" i="60"/>
  <c r="L2452" i="60"/>
  <c r="N2452" i="60"/>
  <c r="L2453" i="60"/>
  <c r="N2453" i="60"/>
  <c r="L2454" i="60"/>
  <c r="N2454" i="60"/>
  <c r="L2455" i="60"/>
  <c r="N2455" i="60"/>
  <c r="L2456" i="60"/>
  <c r="N2456" i="60"/>
  <c r="L2457" i="60"/>
  <c r="N2457" i="60"/>
  <c r="L2458" i="60"/>
  <c r="N2458" i="60"/>
  <c r="L2459" i="60"/>
  <c r="N2459" i="60"/>
  <c r="L2460" i="60"/>
  <c r="N2460" i="60"/>
  <c r="L2461" i="60"/>
  <c r="N2461" i="60"/>
  <c r="L2462" i="60"/>
  <c r="N2462" i="60"/>
  <c r="L2463" i="60"/>
  <c r="N2463" i="60"/>
  <c r="L2464" i="60"/>
  <c r="N2464" i="60"/>
  <c r="L2465" i="60"/>
  <c r="N2465" i="60"/>
  <c r="L2466" i="60"/>
  <c r="N2466" i="60"/>
  <c r="L2467" i="60"/>
  <c r="N2467" i="60"/>
  <c r="L2468" i="60"/>
  <c r="N2468" i="60"/>
  <c r="L2469" i="60"/>
  <c r="N2469" i="60"/>
  <c r="L2470" i="60"/>
  <c r="N2470" i="60"/>
  <c r="L2471" i="60"/>
  <c r="N2471" i="60"/>
  <c r="L2472" i="60"/>
  <c r="N2472" i="60"/>
  <c r="L2473" i="60"/>
  <c r="N2473" i="60"/>
  <c r="L2474" i="60"/>
  <c r="N2474" i="60"/>
  <c r="L2475" i="60"/>
  <c r="N2475" i="60"/>
  <c r="L2476" i="60"/>
  <c r="N2476" i="60"/>
  <c r="L2477" i="60"/>
  <c r="N2477" i="60"/>
  <c r="L2478" i="60"/>
  <c r="N2478" i="60"/>
  <c r="L2479" i="60"/>
  <c r="N2479" i="60"/>
  <c r="L2480" i="60"/>
  <c r="N2480" i="60"/>
  <c r="L2481" i="60"/>
  <c r="N2481" i="60"/>
  <c r="L2482" i="60"/>
  <c r="N2482" i="60"/>
  <c r="L2483" i="60"/>
  <c r="N2483" i="60"/>
  <c r="L2484" i="60"/>
  <c r="N2484" i="60"/>
  <c r="L2485" i="60"/>
  <c r="N2485" i="60"/>
  <c r="L2486" i="60"/>
  <c r="N2486" i="60"/>
  <c r="L2487" i="60"/>
  <c r="N2487" i="60"/>
  <c r="L2488" i="60"/>
  <c r="N2488" i="60"/>
  <c r="L2489" i="60"/>
  <c r="N2489" i="60"/>
  <c r="L2490" i="60"/>
  <c r="N2490" i="60"/>
  <c r="L2491" i="60"/>
  <c r="N2491" i="60"/>
  <c r="L2492" i="60"/>
  <c r="N2492" i="60"/>
  <c r="L2493" i="60"/>
  <c r="N2493" i="60"/>
  <c r="L2494" i="60"/>
  <c r="N2494" i="60"/>
  <c r="L2495" i="60"/>
  <c r="N2495" i="60"/>
  <c r="L2496" i="60"/>
  <c r="N2496" i="60"/>
  <c r="L2497" i="60"/>
  <c r="N2497" i="60"/>
  <c r="L2498" i="60"/>
  <c r="N2498" i="60"/>
  <c r="L2499" i="60"/>
  <c r="N2499" i="60"/>
  <c r="L2500" i="60"/>
  <c r="N2500" i="60"/>
  <c r="L2501" i="60"/>
  <c r="N2501" i="60"/>
  <c r="L2502" i="60"/>
  <c r="N2502" i="60"/>
  <c r="L2503" i="60"/>
  <c r="N2503" i="60"/>
  <c r="L2504" i="60"/>
  <c r="N2504" i="60"/>
  <c r="L2505" i="60"/>
  <c r="N2505" i="60"/>
  <c r="L2506" i="60"/>
  <c r="N2506" i="60"/>
  <c r="L2507" i="60"/>
  <c r="N2507" i="60"/>
  <c r="L2508" i="60"/>
  <c r="N2508" i="60"/>
  <c r="L2509" i="60"/>
  <c r="N2509" i="60"/>
  <c r="L2510" i="60"/>
  <c r="N2510" i="60"/>
  <c r="L2511" i="60"/>
  <c r="N2511" i="60"/>
  <c r="L2512" i="60"/>
  <c r="N2512" i="60"/>
  <c r="L2513" i="60"/>
  <c r="N2513" i="60"/>
  <c r="L2514" i="60"/>
  <c r="N2514" i="60"/>
  <c r="L2515" i="60"/>
  <c r="N2515" i="60"/>
  <c r="L2516" i="60"/>
  <c r="N2516" i="60"/>
  <c r="L2517" i="60"/>
  <c r="N2517" i="60"/>
  <c r="L2518" i="60"/>
  <c r="N2518" i="60"/>
  <c r="L2519" i="60"/>
  <c r="N2519" i="60"/>
  <c r="L2520" i="60"/>
  <c r="N2520" i="60"/>
  <c r="L2521" i="60"/>
  <c r="N2521" i="60"/>
  <c r="L2522" i="60"/>
  <c r="N2522" i="60"/>
  <c r="L2523" i="60"/>
  <c r="N2523" i="60"/>
  <c r="L2524" i="60"/>
  <c r="N2524" i="60"/>
  <c r="L2525" i="60"/>
  <c r="N2525" i="60"/>
  <c r="L2526" i="60"/>
  <c r="N2526" i="60"/>
  <c r="L2527" i="60"/>
  <c r="N2527" i="60"/>
  <c r="L2528" i="60"/>
  <c r="N2528" i="60"/>
  <c r="L2529" i="60"/>
  <c r="N2529" i="60"/>
  <c r="L2530" i="60"/>
  <c r="N2530" i="60"/>
  <c r="L2531" i="60"/>
  <c r="N2531" i="60"/>
  <c r="L2532" i="60"/>
  <c r="N2532" i="60"/>
  <c r="L2533" i="60"/>
  <c r="N2533" i="60"/>
  <c r="L2534" i="60"/>
  <c r="N2534" i="60"/>
  <c r="L2535" i="60"/>
  <c r="N2535" i="60"/>
  <c r="L2536" i="60"/>
  <c r="N2536" i="60"/>
  <c r="L2537" i="60"/>
  <c r="N2537" i="60"/>
  <c r="L2538" i="60"/>
  <c r="N2538" i="60"/>
  <c r="L2539" i="60"/>
  <c r="N2539" i="60"/>
  <c r="L2540" i="60"/>
  <c r="N2540" i="60"/>
  <c r="L2541" i="60"/>
  <c r="N2541" i="60"/>
  <c r="L2542" i="60"/>
  <c r="N2542" i="60"/>
  <c r="L2543" i="60"/>
  <c r="N2543" i="60"/>
  <c r="L2544" i="60"/>
  <c r="N2544" i="60"/>
  <c r="L2545" i="60"/>
  <c r="N2545" i="60"/>
  <c r="L2546" i="60"/>
  <c r="N2546" i="60"/>
  <c r="L2547" i="60"/>
  <c r="N2547" i="60"/>
  <c r="L2548" i="60"/>
  <c r="N2548" i="60"/>
  <c r="L2549" i="60"/>
  <c r="N2549" i="60"/>
  <c r="L2550" i="60"/>
  <c r="N2550" i="60"/>
  <c r="L2551" i="60"/>
  <c r="N2551" i="60"/>
  <c r="L2552" i="60"/>
  <c r="N2552" i="60"/>
  <c r="L2553" i="60"/>
  <c r="N2553" i="60"/>
  <c r="L2554" i="60"/>
  <c r="N2554" i="60"/>
  <c r="L2555" i="60"/>
  <c r="N2555" i="60"/>
  <c r="L2556" i="60"/>
  <c r="N2556" i="60"/>
  <c r="L2557" i="60"/>
  <c r="N2557" i="60"/>
  <c r="L2558" i="60"/>
  <c r="N2558" i="60"/>
  <c r="L2559" i="60"/>
  <c r="N2559" i="60"/>
  <c r="L2560" i="60"/>
  <c r="N2560" i="60"/>
  <c r="L2561" i="60"/>
  <c r="N2561" i="60"/>
  <c r="L2562" i="60"/>
  <c r="N2562" i="60"/>
  <c r="L2563" i="60"/>
  <c r="N2563" i="60"/>
  <c r="L2564" i="60"/>
  <c r="N2564" i="60"/>
  <c r="L2565" i="60"/>
  <c r="N2565" i="60"/>
  <c r="L2566" i="60"/>
  <c r="N2566" i="60"/>
  <c r="L2567" i="60"/>
  <c r="N2567" i="60"/>
  <c r="L2568" i="60"/>
  <c r="N2568" i="60"/>
  <c r="L2569" i="60"/>
  <c r="N2569" i="60"/>
  <c r="L2570" i="60"/>
  <c r="N2570" i="60"/>
  <c r="L2571" i="60"/>
  <c r="N2571" i="60"/>
  <c r="L2572" i="60"/>
  <c r="N2572" i="60"/>
  <c r="L2573" i="60"/>
  <c r="N2573" i="60"/>
  <c r="L2574" i="60"/>
  <c r="N2574" i="60"/>
  <c r="L2575" i="60"/>
  <c r="N2575" i="60"/>
  <c r="L2576" i="60"/>
  <c r="N2576" i="60"/>
  <c r="L2577" i="60"/>
  <c r="N2577" i="60"/>
  <c r="L2578" i="60"/>
  <c r="N2578" i="60"/>
  <c r="L2579" i="60"/>
  <c r="N2579" i="60"/>
  <c r="L2580" i="60"/>
  <c r="N2580" i="60"/>
  <c r="L2581" i="60"/>
  <c r="N2581" i="60"/>
  <c r="L2582" i="60"/>
  <c r="N2582" i="60"/>
  <c r="L2583" i="60"/>
  <c r="N2583" i="60"/>
  <c r="L2584" i="60"/>
  <c r="N2584" i="60"/>
  <c r="L2585" i="60"/>
  <c r="N2585" i="60"/>
  <c r="L2586" i="60"/>
  <c r="N2586" i="60"/>
  <c r="L2587" i="60"/>
  <c r="N2587" i="60"/>
  <c r="L2588" i="60"/>
  <c r="N2588" i="60"/>
  <c r="L2589" i="60"/>
  <c r="N2589" i="60"/>
  <c r="L2590" i="60"/>
  <c r="N2590" i="60"/>
  <c r="L2591" i="60"/>
  <c r="N2591" i="60"/>
  <c r="L2592" i="60"/>
  <c r="N2592" i="60"/>
  <c r="L2593" i="60"/>
  <c r="N2593" i="60"/>
  <c r="L2594" i="60"/>
  <c r="N2594" i="60"/>
  <c r="L2595" i="60"/>
  <c r="N2595" i="60"/>
  <c r="L2596" i="60"/>
  <c r="N2596" i="60"/>
  <c r="L2597" i="60"/>
  <c r="N2597" i="60"/>
  <c r="L2598" i="60"/>
  <c r="N2598" i="60"/>
  <c r="L2599" i="60"/>
  <c r="N2599" i="60"/>
  <c r="L2600" i="60"/>
  <c r="N2600" i="60"/>
  <c r="L2601" i="60"/>
  <c r="N2601" i="60"/>
  <c r="L2602" i="60"/>
  <c r="N2602" i="60"/>
  <c r="L2603" i="60"/>
  <c r="N2603" i="60"/>
  <c r="L2604" i="60"/>
  <c r="N2604" i="60"/>
  <c r="L2605" i="60"/>
  <c r="N2605" i="60"/>
  <c r="L2606" i="60"/>
  <c r="N2606" i="60"/>
  <c r="L2607" i="60"/>
  <c r="N2607" i="60"/>
  <c r="L2608" i="60"/>
  <c r="N2608" i="60"/>
  <c r="L2609" i="60"/>
  <c r="N2609" i="60"/>
  <c r="L2610" i="60"/>
  <c r="N2610" i="60"/>
  <c r="L2611" i="60"/>
  <c r="N2611" i="60"/>
  <c r="L2612" i="60"/>
  <c r="N2612" i="60"/>
  <c r="L2613" i="60"/>
  <c r="N2613" i="60"/>
  <c r="L2614" i="60"/>
  <c r="N2614" i="60"/>
  <c r="L2615" i="60"/>
  <c r="N2615" i="60"/>
  <c r="L2616" i="60"/>
  <c r="N2616" i="60"/>
  <c r="L2617" i="60"/>
  <c r="N2617" i="60"/>
  <c r="L2618" i="60"/>
  <c r="N2618" i="60"/>
  <c r="L2619" i="60"/>
  <c r="N2619" i="60"/>
  <c r="L2620" i="60"/>
  <c r="N2620" i="60"/>
  <c r="L2621" i="60"/>
  <c r="N2621" i="60"/>
  <c r="L2622" i="60"/>
  <c r="N2622" i="60"/>
  <c r="L2623" i="60"/>
  <c r="N2623" i="60"/>
  <c r="L2624" i="60"/>
  <c r="N2624" i="60"/>
  <c r="L2625" i="60"/>
  <c r="N2625" i="60"/>
  <c r="L2626" i="60"/>
  <c r="N2626" i="60"/>
  <c r="L2627" i="60"/>
  <c r="N2627" i="60"/>
  <c r="L2628" i="60"/>
  <c r="N2628" i="60"/>
  <c r="L2629" i="60"/>
  <c r="N2629" i="60"/>
  <c r="L2630" i="60"/>
  <c r="N2630" i="60"/>
  <c r="L2631" i="60"/>
  <c r="N2631" i="60"/>
  <c r="L2632" i="60"/>
  <c r="N2632" i="60"/>
  <c r="L2633" i="60"/>
  <c r="N2633" i="60"/>
  <c r="L2634" i="60"/>
  <c r="N2634" i="60"/>
  <c r="L2635" i="60"/>
  <c r="N2635" i="60"/>
  <c r="L2636" i="60"/>
  <c r="N2636" i="60"/>
  <c r="L2637" i="60"/>
  <c r="N2637" i="60"/>
  <c r="L2638" i="60"/>
  <c r="N2638" i="60"/>
  <c r="L2639" i="60"/>
  <c r="N2639" i="60"/>
  <c r="L2640" i="60"/>
  <c r="N2640" i="60"/>
  <c r="L2641" i="60"/>
  <c r="N2641" i="60"/>
  <c r="L2642" i="60"/>
  <c r="N2642" i="60"/>
  <c r="L2643" i="60"/>
  <c r="N2643" i="60"/>
  <c r="L2644" i="60"/>
  <c r="N2644" i="60"/>
  <c r="L2645" i="60"/>
  <c r="N2645" i="60"/>
  <c r="L2646" i="60"/>
  <c r="N2646" i="60"/>
  <c r="L2647" i="60"/>
  <c r="N2647" i="60"/>
  <c r="L2648" i="60"/>
  <c r="N2648" i="60"/>
  <c r="L2649" i="60"/>
  <c r="N2649" i="60"/>
  <c r="L2650" i="60"/>
  <c r="N2650" i="60"/>
  <c r="L2651" i="60"/>
  <c r="N2651" i="60"/>
  <c r="L2652" i="60"/>
  <c r="N2652" i="60"/>
  <c r="L2653" i="60"/>
  <c r="N2653" i="60"/>
  <c r="L2654" i="60"/>
  <c r="N2654" i="60"/>
  <c r="L2655" i="60"/>
  <c r="N2655" i="60"/>
  <c r="L2656" i="60"/>
  <c r="N2656" i="60"/>
  <c r="L2657" i="60"/>
  <c r="N2657" i="60"/>
  <c r="L2658" i="60"/>
  <c r="N2658" i="60"/>
  <c r="L2659" i="60"/>
  <c r="N2659" i="60"/>
  <c r="L2660" i="60"/>
  <c r="N2660" i="60"/>
  <c r="L2661" i="60"/>
  <c r="N2661" i="60"/>
  <c r="L2662" i="60"/>
  <c r="N2662" i="60"/>
  <c r="L2663" i="60"/>
  <c r="N2663" i="60"/>
  <c r="L2664" i="60"/>
  <c r="N2664" i="60"/>
  <c r="L2665" i="60"/>
  <c r="N2665" i="60"/>
  <c r="L2666" i="60"/>
  <c r="N2666" i="60"/>
  <c r="L2667" i="60"/>
  <c r="N2667" i="60"/>
  <c r="L2668" i="60"/>
  <c r="N2668" i="60"/>
  <c r="L2669" i="60"/>
  <c r="N2669" i="60"/>
  <c r="L2670" i="60"/>
  <c r="N2670" i="60"/>
  <c r="L2671" i="60"/>
  <c r="N2671" i="60"/>
  <c r="L2672" i="60"/>
  <c r="N2672" i="60"/>
  <c r="L2673" i="60"/>
  <c r="N2673" i="60"/>
  <c r="L2674" i="60"/>
  <c r="N2674" i="60"/>
  <c r="L2675" i="60"/>
  <c r="N2675" i="60"/>
  <c r="L2676" i="60"/>
  <c r="N2676" i="60"/>
  <c r="L2677" i="60"/>
  <c r="N2677" i="60"/>
  <c r="L2678" i="60"/>
  <c r="N2678" i="60"/>
  <c r="L2679" i="60"/>
  <c r="N2679" i="60"/>
  <c r="L2680" i="60"/>
  <c r="N2680" i="60"/>
  <c r="L2681" i="60"/>
  <c r="N2681" i="60"/>
  <c r="L2682" i="60"/>
  <c r="N2682" i="60"/>
  <c r="L2683" i="60"/>
  <c r="N2683" i="60"/>
  <c r="L2684" i="60"/>
  <c r="N2684" i="60"/>
  <c r="L2685" i="60"/>
  <c r="N2685" i="60"/>
  <c r="L2686" i="60"/>
  <c r="N2686" i="60"/>
  <c r="L2687" i="60"/>
  <c r="N2687" i="60"/>
  <c r="L2688" i="60"/>
  <c r="N2688" i="60"/>
  <c r="L2689" i="60"/>
  <c r="N2689" i="60"/>
  <c r="L2690" i="60"/>
  <c r="N2690" i="60"/>
  <c r="L2691" i="60"/>
  <c r="N2691" i="60"/>
  <c r="L2692" i="60"/>
  <c r="N2692" i="60"/>
  <c r="L2693" i="60"/>
  <c r="N2693" i="60"/>
  <c r="L2694" i="60"/>
  <c r="N2694" i="60"/>
  <c r="L2695" i="60"/>
  <c r="N2695" i="60"/>
  <c r="L2696" i="60"/>
  <c r="N2696" i="60"/>
  <c r="L2697" i="60"/>
  <c r="N2697" i="60"/>
  <c r="L2698" i="60"/>
  <c r="N2698" i="60"/>
  <c r="L2699" i="60"/>
  <c r="N2699" i="60"/>
  <c r="L2700" i="60"/>
  <c r="N2700" i="60"/>
  <c r="L2701" i="60"/>
  <c r="N2701" i="60"/>
  <c r="L2702" i="60"/>
  <c r="N2702" i="60"/>
  <c r="L2703" i="60"/>
  <c r="N2703" i="60"/>
  <c r="L2704" i="60"/>
  <c r="N2704" i="60"/>
  <c r="L2705" i="60"/>
  <c r="N2705" i="60"/>
  <c r="L2706" i="60"/>
  <c r="N2706" i="60"/>
  <c r="L2707" i="60"/>
  <c r="N2707" i="60"/>
  <c r="L2708" i="60"/>
  <c r="N2708" i="60"/>
  <c r="L2709" i="60"/>
  <c r="N2709" i="60"/>
  <c r="L2710" i="60"/>
  <c r="N2710" i="60"/>
  <c r="L2711" i="60"/>
  <c r="N2711" i="60"/>
  <c r="L2712" i="60"/>
  <c r="N2712" i="60"/>
  <c r="L2713" i="60"/>
  <c r="N2713" i="60"/>
  <c r="L2714" i="60"/>
  <c r="N2714" i="60"/>
  <c r="L2715" i="60"/>
  <c r="N2715" i="60"/>
  <c r="L2716" i="60"/>
  <c r="N2716" i="60"/>
  <c r="L2717" i="60"/>
  <c r="N2717" i="60"/>
  <c r="L2718" i="60"/>
  <c r="N2718" i="60"/>
  <c r="L2719" i="60"/>
  <c r="N2719" i="60"/>
  <c r="L2720" i="60"/>
  <c r="N2720" i="60"/>
  <c r="L2721" i="60"/>
  <c r="N2721" i="60"/>
  <c r="L2722" i="60"/>
  <c r="N2722" i="60"/>
  <c r="L2723" i="60"/>
  <c r="N2723" i="60"/>
  <c r="L2724" i="60"/>
  <c r="N2724" i="60"/>
  <c r="L2725" i="60"/>
  <c r="N2725" i="60"/>
  <c r="L2726" i="60"/>
  <c r="N2726" i="60"/>
  <c r="L2727" i="60"/>
  <c r="N2727" i="60"/>
  <c r="L2728" i="60"/>
  <c r="N2728" i="60"/>
  <c r="L2729" i="60"/>
  <c r="N2729" i="60"/>
  <c r="L2730" i="60"/>
  <c r="N2730" i="60"/>
  <c r="L2731" i="60"/>
  <c r="N2731" i="60"/>
  <c r="L2732" i="60"/>
  <c r="N2732" i="60"/>
  <c r="L2733" i="60"/>
  <c r="N2733" i="60"/>
  <c r="L2734" i="60"/>
  <c r="N2734" i="60"/>
  <c r="L2735" i="60"/>
  <c r="N2735" i="60"/>
  <c r="L2736" i="60"/>
  <c r="N2736" i="60"/>
  <c r="L2737" i="60"/>
  <c r="N2737" i="60"/>
  <c r="L2738" i="60"/>
  <c r="N2738" i="60"/>
  <c r="L2739" i="60"/>
  <c r="N2739" i="60"/>
  <c r="L2740" i="60"/>
  <c r="N2740" i="60"/>
  <c r="L2741" i="60"/>
  <c r="N2741" i="60"/>
  <c r="L2742" i="60"/>
  <c r="N2742" i="60"/>
  <c r="L2743" i="60"/>
  <c r="N2743" i="60"/>
  <c r="L2744" i="60"/>
  <c r="N2744" i="60"/>
  <c r="L2745" i="60"/>
  <c r="N2745" i="60"/>
  <c r="L2746" i="60"/>
  <c r="N2746" i="60"/>
  <c r="L2747" i="60"/>
  <c r="N2747" i="60"/>
  <c r="L2748" i="60"/>
  <c r="N2748" i="60"/>
  <c r="L2749" i="60"/>
  <c r="N2749" i="60"/>
  <c r="L2750" i="60"/>
  <c r="N2750" i="60"/>
  <c r="L2751" i="60"/>
  <c r="N2751" i="60"/>
  <c r="L2752" i="60"/>
  <c r="N2752" i="60"/>
  <c r="L2753" i="60"/>
  <c r="N2753" i="60"/>
  <c r="L2754" i="60"/>
  <c r="N2754" i="60"/>
  <c r="L2755" i="60"/>
  <c r="N2755" i="60"/>
  <c r="L2756" i="60"/>
  <c r="N2756" i="60"/>
  <c r="L2757" i="60"/>
  <c r="N2757" i="60"/>
  <c r="L2758" i="60"/>
  <c r="N2758" i="60"/>
  <c r="L2759" i="60"/>
  <c r="N2759" i="60"/>
  <c r="L2760" i="60"/>
  <c r="N2760" i="60"/>
  <c r="L2761" i="60"/>
  <c r="N2761" i="60"/>
  <c r="L2762" i="60"/>
  <c r="N2762" i="60"/>
  <c r="L2763" i="60"/>
  <c r="N2763" i="60"/>
  <c r="L2764" i="60"/>
  <c r="N2764" i="60"/>
  <c r="L2765" i="60"/>
  <c r="N2765" i="60"/>
  <c r="L2766" i="60"/>
  <c r="N2766" i="60"/>
  <c r="L2767" i="60"/>
  <c r="N2767" i="60"/>
  <c r="L2768" i="60"/>
  <c r="N2768" i="60"/>
  <c r="L2769" i="60"/>
  <c r="N2769" i="60"/>
  <c r="L2770" i="60"/>
  <c r="N2770" i="60"/>
  <c r="L2771" i="60"/>
  <c r="N2771" i="60"/>
  <c r="L2772" i="60"/>
  <c r="N2772" i="60"/>
  <c r="L2773" i="60"/>
  <c r="N2773" i="60"/>
  <c r="L2774" i="60"/>
  <c r="N2774" i="60"/>
  <c r="L2775" i="60"/>
  <c r="N2775" i="60"/>
  <c r="L2776" i="60"/>
  <c r="N2776" i="60"/>
  <c r="L2777" i="60"/>
  <c r="N2777" i="60"/>
  <c r="L2778" i="60"/>
  <c r="N2778" i="60"/>
  <c r="L2779" i="60"/>
  <c r="N2779" i="60"/>
  <c r="L2780" i="60"/>
  <c r="N2780" i="60"/>
  <c r="L2781" i="60"/>
  <c r="N2781" i="60"/>
  <c r="L2782" i="60"/>
  <c r="N2782" i="60"/>
  <c r="L2783" i="60"/>
  <c r="N2783" i="60"/>
  <c r="L2784" i="60"/>
  <c r="N2784" i="60"/>
  <c r="L2785" i="60"/>
  <c r="N2785" i="60"/>
  <c r="L2786" i="60"/>
  <c r="N2786" i="60"/>
  <c r="L2787" i="60"/>
  <c r="N2787" i="60"/>
  <c r="L2788" i="60"/>
  <c r="N2788" i="60"/>
  <c r="L2789" i="60"/>
  <c r="N2789" i="60"/>
  <c r="L2790" i="60"/>
  <c r="N2790" i="60"/>
  <c r="L2791" i="60"/>
  <c r="N2791" i="60"/>
  <c r="L2792" i="60"/>
  <c r="N2792" i="60"/>
  <c r="L2793" i="60"/>
  <c r="N2793" i="60"/>
  <c r="L2794" i="60"/>
  <c r="N2794" i="60"/>
  <c r="L2795" i="60"/>
  <c r="N2795" i="60"/>
  <c r="L2796" i="60"/>
  <c r="N2796" i="60"/>
  <c r="L2797" i="60"/>
  <c r="N2797" i="60"/>
  <c r="L2798" i="60"/>
  <c r="N2798" i="60"/>
  <c r="L2799" i="60"/>
  <c r="N2799" i="60"/>
  <c r="L2800" i="60"/>
  <c r="N2800" i="60"/>
  <c r="L2801" i="60"/>
  <c r="N2801" i="60"/>
  <c r="L2802" i="60"/>
  <c r="N2802" i="60"/>
  <c r="L2803" i="60"/>
  <c r="N2803" i="60"/>
  <c r="L2804" i="60"/>
  <c r="N2804" i="60"/>
  <c r="L2805" i="60"/>
  <c r="N2805" i="60"/>
  <c r="L2806" i="60"/>
  <c r="N2806" i="60"/>
  <c r="L2807" i="60"/>
  <c r="N2807" i="60"/>
  <c r="L2808" i="60"/>
  <c r="N2808" i="60"/>
  <c r="L2809" i="60"/>
  <c r="N2809" i="60"/>
  <c r="L2810" i="60"/>
  <c r="N2810" i="60"/>
  <c r="L2811" i="60"/>
  <c r="N2811" i="60"/>
  <c r="L2812" i="60"/>
  <c r="N2812" i="60"/>
  <c r="L2813" i="60"/>
  <c r="N2813" i="60"/>
  <c r="L2814" i="60"/>
  <c r="N2814" i="60"/>
  <c r="L2815" i="60"/>
  <c r="N2815" i="60"/>
  <c r="L2816" i="60"/>
  <c r="N2816" i="60"/>
  <c r="L2817" i="60"/>
  <c r="N2817" i="60"/>
  <c r="L2818" i="60"/>
  <c r="N2818" i="60"/>
  <c r="L2819" i="60"/>
  <c r="N2819" i="60"/>
  <c r="L2820" i="60"/>
  <c r="N2820" i="60"/>
  <c r="L2821" i="60"/>
  <c r="N2821" i="60"/>
  <c r="L2822" i="60"/>
  <c r="N2822" i="60"/>
  <c r="L2823" i="60"/>
  <c r="N2823" i="60"/>
  <c r="L2824" i="60"/>
  <c r="N2824" i="60"/>
  <c r="L2825" i="60"/>
  <c r="N2825" i="60"/>
  <c r="L2826" i="60"/>
  <c r="N2826" i="60"/>
  <c r="L2827" i="60"/>
  <c r="N2827" i="60"/>
  <c r="L2828" i="60"/>
  <c r="N2828" i="60"/>
  <c r="L2829" i="60"/>
  <c r="N2829" i="60"/>
  <c r="L2830" i="60"/>
  <c r="N2830" i="60"/>
  <c r="L2831" i="60"/>
  <c r="N2831" i="60"/>
  <c r="L2832" i="60"/>
  <c r="N2832" i="60"/>
  <c r="L2833" i="60"/>
  <c r="N2833" i="60"/>
  <c r="L2834" i="60"/>
  <c r="N2834" i="60"/>
  <c r="L2835" i="60"/>
  <c r="N2835" i="60"/>
  <c r="L2836" i="60"/>
  <c r="N2836" i="60"/>
  <c r="L2837" i="60"/>
  <c r="N2837" i="60"/>
  <c r="L2838" i="60"/>
  <c r="N2838" i="60"/>
  <c r="L2839" i="60"/>
  <c r="N2839" i="60"/>
  <c r="L2840" i="60"/>
  <c r="N2840" i="60"/>
  <c r="L2841" i="60"/>
  <c r="N2841" i="60"/>
  <c r="L2842" i="60"/>
  <c r="N2842" i="60"/>
  <c r="L2843" i="60"/>
  <c r="N2843" i="60"/>
  <c r="L2844" i="60"/>
  <c r="N2844" i="60"/>
  <c r="L2845" i="60"/>
  <c r="N2845" i="60"/>
  <c r="L2846" i="60"/>
  <c r="N2846" i="60"/>
  <c r="L2847" i="60"/>
  <c r="N2847" i="60"/>
  <c r="L2848" i="60"/>
  <c r="N2848" i="60"/>
  <c r="L2849" i="60"/>
  <c r="N2849" i="60"/>
  <c r="L2850" i="60"/>
  <c r="N2850" i="60"/>
  <c r="L2851" i="60"/>
  <c r="N2851" i="60"/>
  <c r="L2852" i="60"/>
  <c r="N2852" i="60"/>
  <c r="L2853" i="60"/>
  <c r="N2853" i="60"/>
  <c r="L2854" i="60"/>
  <c r="N2854" i="60"/>
  <c r="L2855" i="60"/>
  <c r="N2855" i="60"/>
  <c r="L2856" i="60"/>
  <c r="N2856" i="60"/>
  <c r="L2857" i="60"/>
  <c r="N2857" i="60"/>
  <c r="L2858" i="60"/>
  <c r="N2858" i="60"/>
  <c r="L2859" i="60"/>
  <c r="N2859" i="60"/>
  <c r="L2860" i="60"/>
  <c r="N2860" i="60"/>
  <c r="L2861" i="60"/>
  <c r="N2861" i="60"/>
  <c r="L2862" i="60"/>
  <c r="N2862" i="60"/>
  <c r="L2863" i="60"/>
  <c r="N2863" i="60"/>
  <c r="L2864" i="60"/>
  <c r="N2864" i="60"/>
  <c r="L2865" i="60"/>
  <c r="N2865" i="60"/>
  <c r="L2866" i="60"/>
  <c r="N2866" i="60"/>
  <c r="L2867" i="60"/>
  <c r="N2867" i="60"/>
  <c r="L2868" i="60"/>
  <c r="N2868" i="60"/>
  <c r="L2869" i="60"/>
  <c r="N2869" i="60"/>
  <c r="L2870" i="60"/>
  <c r="N2870" i="60"/>
  <c r="L2871" i="60"/>
  <c r="N2871" i="60"/>
  <c r="L2872" i="60"/>
  <c r="N2872" i="60"/>
  <c r="L2873" i="60"/>
  <c r="N2873" i="60"/>
  <c r="L2874" i="60"/>
  <c r="N2874" i="60"/>
  <c r="L2875" i="60"/>
  <c r="N2875" i="60"/>
  <c r="L2876" i="60"/>
  <c r="N2876" i="60"/>
  <c r="L2877" i="60"/>
  <c r="N2877" i="60"/>
  <c r="L2878" i="60"/>
  <c r="N2878" i="60"/>
  <c r="L2879" i="60"/>
  <c r="N2879" i="60"/>
  <c r="L2880" i="60"/>
  <c r="N2880" i="60"/>
  <c r="L2881" i="60"/>
  <c r="N2881" i="60"/>
  <c r="L2882" i="60"/>
  <c r="N2882" i="60"/>
  <c r="L2883" i="60"/>
  <c r="N2883" i="60"/>
  <c r="L2884" i="60"/>
  <c r="N2884" i="60"/>
  <c r="L2885" i="60"/>
  <c r="N2885" i="60"/>
  <c r="L2886" i="60"/>
  <c r="N2886" i="60"/>
  <c r="L2887" i="60"/>
  <c r="N2887" i="60"/>
  <c r="L2888" i="60"/>
  <c r="N2888" i="60"/>
  <c r="L2889" i="60"/>
  <c r="N2889" i="60"/>
  <c r="L2890" i="60"/>
  <c r="N2890" i="60"/>
  <c r="L2891" i="60"/>
  <c r="N2891" i="60"/>
  <c r="L2892" i="60"/>
  <c r="N2892" i="60"/>
  <c r="L2893" i="60"/>
  <c r="N2893" i="60"/>
  <c r="L2894" i="60"/>
  <c r="N2894" i="60"/>
  <c r="L2895" i="60"/>
  <c r="N2895" i="60"/>
  <c r="L2896" i="60"/>
  <c r="N2896" i="60"/>
  <c r="L2897" i="60"/>
  <c r="N2897" i="60"/>
  <c r="L2898" i="60"/>
  <c r="N2898" i="60"/>
  <c r="L2899" i="60"/>
  <c r="N2899" i="60"/>
  <c r="L2900" i="60"/>
  <c r="N2900" i="60"/>
  <c r="L2901" i="60"/>
  <c r="N2901" i="60"/>
  <c r="L2902" i="60"/>
  <c r="N2902" i="60"/>
  <c r="L2903" i="60"/>
  <c r="N2903" i="60"/>
  <c r="L2904" i="60"/>
  <c r="N2904" i="60"/>
  <c r="L2905" i="60"/>
  <c r="N2905" i="60"/>
  <c r="L2906" i="60"/>
  <c r="N2906" i="60"/>
  <c r="L2907" i="60"/>
  <c r="N2907" i="60"/>
  <c r="L2908" i="60"/>
  <c r="N2908" i="60"/>
  <c r="L2909" i="60"/>
  <c r="N2909" i="60"/>
  <c r="L2910" i="60"/>
  <c r="N2910" i="60"/>
  <c r="L2911" i="60"/>
  <c r="N2911" i="60"/>
  <c r="L2912" i="60"/>
  <c r="N2912" i="60"/>
  <c r="L2913" i="60"/>
  <c r="N2913" i="60"/>
  <c r="L2914" i="60"/>
  <c r="N2914" i="60"/>
  <c r="L2915" i="60"/>
  <c r="N2915" i="60"/>
  <c r="L2916" i="60"/>
  <c r="N2916" i="60"/>
  <c r="L2917" i="60"/>
  <c r="N2917" i="60"/>
  <c r="L2918" i="60"/>
  <c r="N2918" i="60"/>
  <c r="L2919" i="60"/>
  <c r="N2919" i="60"/>
  <c r="L2920" i="60"/>
  <c r="N2920" i="60"/>
  <c r="L2921" i="60"/>
  <c r="N2921" i="60"/>
  <c r="L2922" i="60"/>
  <c r="N2922" i="60"/>
  <c r="L2923" i="60"/>
  <c r="N2923" i="60"/>
  <c r="L2924" i="60"/>
  <c r="N2924" i="60"/>
  <c r="L2925" i="60"/>
  <c r="N2925" i="60"/>
  <c r="L2926" i="60"/>
  <c r="N2926" i="60"/>
  <c r="L2927" i="60"/>
  <c r="N2927" i="60"/>
  <c r="L2928" i="60"/>
  <c r="N2928" i="60"/>
  <c r="L2929" i="60"/>
  <c r="N2929" i="60"/>
  <c r="L2930" i="60"/>
  <c r="N2930" i="60"/>
  <c r="L2931" i="60"/>
  <c r="N2931" i="60"/>
  <c r="L2932" i="60"/>
  <c r="N2932" i="60"/>
  <c r="L2933" i="60"/>
  <c r="N2933" i="60"/>
  <c r="L2934" i="60"/>
  <c r="N2934" i="60"/>
  <c r="L2935" i="60"/>
  <c r="N2935" i="60"/>
  <c r="L2936" i="60"/>
  <c r="N2936" i="60"/>
  <c r="L2937" i="60"/>
  <c r="N2937" i="60"/>
  <c r="L2938" i="60"/>
  <c r="N2938" i="60"/>
  <c r="L2939" i="60"/>
  <c r="N2939" i="60"/>
  <c r="L2940" i="60"/>
  <c r="N2940" i="60"/>
  <c r="L2941" i="60"/>
  <c r="N2941" i="60"/>
  <c r="L2942" i="60"/>
  <c r="N2942" i="60"/>
  <c r="L2943" i="60"/>
  <c r="N2943" i="60"/>
  <c r="L2944" i="60"/>
  <c r="N2944" i="60"/>
  <c r="L2945" i="60"/>
  <c r="N2945" i="60"/>
  <c r="L2946" i="60"/>
  <c r="N2946" i="60"/>
  <c r="L2947" i="60"/>
  <c r="N2947" i="60"/>
  <c r="L2948" i="60"/>
  <c r="N2948" i="60"/>
  <c r="L2949" i="60"/>
  <c r="N2949" i="60"/>
  <c r="L2950" i="60"/>
  <c r="N2950" i="60"/>
  <c r="L2951" i="60"/>
  <c r="N2951" i="60"/>
  <c r="L2952" i="60"/>
  <c r="N2952" i="60"/>
  <c r="L2953" i="60"/>
  <c r="N2953" i="60"/>
  <c r="L2954" i="60"/>
  <c r="N2954" i="60"/>
  <c r="L2955" i="60"/>
  <c r="N2955" i="60"/>
  <c r="L2956" i="60"/>
  <c r="N2956" i="60"/>
  <c r="L2957" i="60"/>
  <c r="N2957" i="60"/>
  <c r="L2958" i="60"/>
  <c r="N2958" i="60"/>
  <c r="L2959" i="60"/>
  <c r="N2959" i="60"/>
  <c r="L2960" i="60"/>
  <c r="N2960" i="60"/>
  <c r="L2961" i="60"/>
  <c r="N2961" i="60"/>
  <c r="L2962" i="60"/>
  <c r="N2962" i="60"/>
  <c r="L2963" i="60"/>
  <c r="N2963" i="60"/>
  <c r="L2964" i="60"/>
  <c r="N2964" i="60"/>
  <c r="L2965" i="60"/>
  <c r="N2965" i="60"/>
  <c r="L2966" i="60"/>
  <c r="N2966" i="60"/>
  <c r="L2967" i="60"/>
  <c r="N2967" i="60"/>
  <c r="L2968" i="60"/>
  <c r="N2968" i="60"/>
  <c r="L2969" i="60"/>
  <c r="N2969" i="60"/>
  <c r="L2970" i="60"/>
  <c r="N2970" i="60"/>
  <c r="L2971" i="60"/>
  <c r="N2971" i="60"/>
  <c r="L2972" i="60"/>
  <c r="N2972" i="60"/>
  <c r="L2973" i="60"/>
  <c r="N2973" i="60"/>
  <c r="L2974" i="60"/>
  <c r="N2974" i="60"/>
  <c r="L2975" i="60"/>
  <c r="N2975" i="60"/>
  <c r="L2976" i="60"/>
  <c r="N2976" i="60"/>
  <c r="L2977" i="60"/>
  <c r="N2977" i="60"/>
  <c r="L2978" i="60"/>
  <c r="N2978" i="60"/>
  <c r="L2979" i="60"/>
  <c r="N2979" i="60"/>
  <c r="L2980" i="60"/>
  <c r="N2980" i="60"/>
  <c r="L2981" i="60"/>
  <c r="N2981" i="60"/>
  <c r="L2982" i="60"/>
  <c r="N2982" i="60"/>
  <c r="L2983" i="60"/>
  <c r="N2983" i="60"/>
  <c r="L2984" i="60"/>
  <c r="N2984" i="60"/>
  <c r="L2985" i="60"/>
  <c r="N2985" i="60"/>
  <c r="L2986" i="60"/>
  <c r="N2986" i="60"/>
  <c r="L2987" i="60"/>
  <c r="N2987" i="60"/>
  <c r="L2988" i="60"/>
  <c r="N2988" i="60"/>
  <c r="L2989" i="60"/>
  <c r="N2989" i="60"/>
  <c r="L2990" i="60"/>
  <c r="N2990" i="60"/>
  <c r="L2991" i="60"/>
  <c r="N2991" i="60"/>
  <c r="L2992" i="60"/>
  <c r="N2992" i="60"/>
  <c r="L2993" i="60"/>
  <c r="N2993" i="60"/>
  <c r="L2994" i="60"/>
  <c r="N2994" i="60"/>
  <c r="L2995" i="60"/>
  <c r="N2995" i="60"/>
  <c r="L2996" i="60"/>
  <c r="N2996" i="60"/>
  <c r="L2997" i="60"/>
  <c r="N2997" i="60"/>
  <c r="L2998" i="60"/>
  <c r="N2998" i="60"/>
  <c r="L2999" i="60"/>
  <c r="N2999" i="60"/>
  <c r="L3000" i="60"/>
  <c r="N3000" i="60"/>
  <c r="A4" i="57"/>
  <c r="L4" i="57"/>
  <c r="N4" i="57"/>
  <c r="A5" i="57"/>
  <c r="L5" i="57"/>
  <c r="N5" i="57"/>
  <c r="A6" i="57"/>
  <c r="L6" i="57"/>
  <c r="N6" i="57"/>
  <c r="A7" i="57"/>
  <c r="L7" i="57"/>
  <c r="N7" i="57"/>
  <c r="A8" i="57"/>
  <c r="L8" i="57"/>
  <c r="N8" i="57"/>
  <c r="A9" i="57"/>
  <c r="L9" i="57"/>
  <c r="N9" i="57"/>
  <c r="A10" i="57"/>
  <c r="L10" i="57"/>
  <c r="N10" i="57"/>
  <c r="A11" i="57"/>
  <c r="L11" i="57"/>
  <c r="N11" i="57"/>
  <c r="A12" i="57"/>
  <c r="L12" i="57"/>
  <c r="N12" i="57"/>
  <c r="A13" i="57"/>
  <c r="L13" i="57"/>
  <c r="N13" i="57"/>
  <c r="A14" i="57"/>
  <c r="L14" i="57"/>
  <c r="N14" i="57"/>
  <c r="A15" i="57"/>
  <c r="L15" i="57"/>
  <c r="N15" i="57"/>
  <c r="A16" i="57"/>
  <c r="L16" i="57"/>
  <c r="N16" i="57"/>
  <c r="A17" i="57"/>
  <c r="L17" i="57"/>
  <c r="N17" i="57"/>
  <c r="A18" i="57"/>
  <c r="L18" i="57"/>
  <c r="N18" i="57"/>
  <c r="A19" i="57"/>
  <c r="L19" i="57"/>
  <c r="N19" i="57"/>
  <c r="A20" i="57"/>
  <c r="L20" i="57"/>
  <c r="N20" i="57"/>
  <c r="A21" i="57"/>
  <c r="L21" i="57"/>
  <c r="N21" i="57"/>
  <c r="A22" i="57"/>
  <c r="L22" i="57"/>
  <c r="N22" i="57"/>
  <c r="A23" i="57"/>
  <c r="L23" i="57"/>
  <c r="N23" i="57"/>
  <c r="A24" i="57"/>
  <c r="L24" i="57"/>
  <c r="N24" i="57"/>
  <c r="A25" i="57"/>
  <c r="L25" i="57"/>
  <c r="N25" i="57"/>
  <c r="A26" i="57"/>
  <c r="L26" i="57"/>
  <c r="N26" i="57"/>
  <c r="A27" i="57"/>
  <c r="L27" i="57"/>
  <c r="N27" i="57"/>
  <c r="A28" i="57"/>
  <c r="L28" i="57"/>
  <c r="N28" i="57"/>
  <c r="A29" i="57"/>
  <c r="L29" i="57"/>
  <c r="N29" i="57"/>
  <c r="A30" i="57"/>
  <c r="L30" i="57"/>
  <c r="N30" i="57"/>
  <c r="A31" i="57"/>
  <c r="L31" i="57"/>
  <c r="N31" i="57"/>
  <c r="A32" i="57"/>
  <c r="L32" i="57"/>
  <c r="N32" i="57"/>
  <c r="A33" i="57"/>
  <c r="L33" i="57"/>
  <c r="N33" i="57"/>
  <c r="A34" i="57"/>
  <c r="L34" i="57"/>
  <c r="N34" i="57"/>
  <c r="A35" i="57"/>
  <c r="L35" i="57"/>
  <c r="N35" i="57"/>
  <c r="A36" i="57"/>
  <c r="L36" i="57"/>
  <c r="N36" i="57"/>
  <c r="A37" i="57"/>
  <c r="L37" i="57"/>
  <c r="N37" i="57"/>
  <c r="A38" i="57"/>
  <c r="L38" i="57"/>
  <c r="N38" i="57"/>
  <c r="A39" i="57"/>
  <c r="L39" i="57"/>
  <c r="N39" i="57"/>
  <c r="A40" i="57"/>
  <c r="L40" i="57"/>
  <c r="N40" i="57"/>
  <c r="A41" i="57"/>
  <c r="L41" i="57"/>
  <c r="N41" i="57"/>
  <c r="A42" i="57"/>
  <c r="L42" i="57"/>
  <c r="N42" i="57"/>
  <c r="A43" i="57"/>
  <c r="L43" i="57"/>
  <c r="N43" i="57"/>
  <c r="A44" i="57"/>
  <c r="L44" i="57"/>
  <c r="N44" i="57"/>
  <c r="A45" i="57"/>
  <c r="L45" i="57"/>
  <c r="N45" i="57"/>
  <c r="A46" i="57"/>
  <c r="L46" i="57"/>
  <c r="N46" i="57"/>
  <c r="A47" i="57"/>
  <c r="L47" i="57"/>
  <c r="N47" i="57"/>
  <c r="A48" i="57"/>
  <c r="L48" i="57"/>
  <c r="N48" i="57"/>
  <c r="A49" i="57"/>
  <c r="L49" i="57"/>
  <c r="N49" i="57"/>
  <c r="A50" i="57"/>
  <c r="L50" i="57"/>
  <c r="N50" i="57"/>
  <c r="A51" i="57"/>
  <c r="L51" i="57"/>
  <c r="N51" i="57"/>
  <c r="A52" i="57"/>
  <c r="L52" i="57"/>
  <c r="N52" i="57"/>
  <c r="A53" i="57"/>
  <c r="L53" i="57"/>
  <c r="N53" i="57"/>
  <c r="A54" i="57"/>
  <c r="L54" i="57"/>
  <c r="N54" i="57"/>
  <c r="A55" i="57"/>
  <c r="L55" i="57"/>
  <c r="N55" i="57"/>
  <c r="A56" i="57"/>
  <c r="L56" i="57"/>
  <c r="N56" i="57"/>
  <c r="A57" i="57"/>
  <c r="L57" i="57"/>
  <c r="N57" i="57"/>
  <c r="A58" i="57"/>
  <c r="L58" i="57"/>
  <c r="N58" i="57"/>
  <c r="A59" i="57"/>
  <c r="L59" i="57"/>
  <c r="N59" i="57"/>
  <c r="A60" i="57"/>
  <c r="L60" i="57"/>
  <c r="N60" i="57"/>
  <c r="A61" i="57"/>
  <c r="L61" i="57"/>
  <c r="N61" i="57"/>
  <c r="A62" i="57"/>
  <c r="L62" i="57"/>
  <c r="N62" i="57"/>
  <c r="A63" i="57"/>
  <c r="L63" i="57"/>
  <c r="N63" i="57"/>
  <c r="A64" i="57"/>
  <c r="L64" i="57"/>
  <c r="N64" i="57"/>
  <c r="A65" i="57"/>
  <c r="L65" i="57"/>
  <c r="N65" i="57"/>
  <c r="A66" i="57"/>
  <c r="L66" i="57"/>
  <c r="N66" i="57"/>
  <c r="A67" i="57"/>
  <c r="L67" i="57"/>
  <c r="N67" i="57"/>
  <c r="A68" i="57"/>
  <c r="L68" i="57"/>
  <c r="N68" i="57"/>
  <c r="A69" i="57"/>
  <c r="L69" i="57"/>
  <c r="N69" i="57"/>
  <c r="A70" i="57"/>
  <c r="L70" i="57"/>
  <c r="N70" i="57"/>
  <c r="A71" i="57"/>
  <c r="L71" i="57"/>
  <c r="N71" i="57"/>
  <c r="A72" i="57"/>
  <c r="L72" i="57"/>
  <c r="N72" i="57"/>
  <c r="A73" i="57"/>
  <c r="L73" i="57"/>
  <c r="N73" i="57"/>
  <c r="A74" i="57"/>
  <c r="L74" i="57"/>
  <c r="N74" i="57"/>
  <c r="A75" i="57"/>
  <c r="L75" i="57"/>
  <c r="N75" i="57"/>
  <c r="A76" i="57"/>
  <c r="L76" i="57"/>
  <c r="N76" i="57"/>
  <c r="A77" i="57"/>
  <c r="L77" i="57"/>
  <c r="N77" i="57"/>
  <c r="A78" i="57"/>
  <c r="L78" i="57"/>
  <c r="N78" i="57"/>
  <c r="A79" i="57"/>
  <c r="L79" i="57"/>
  <c r="N79" i="57"/>
  <c r="A80" i="57"/>
  <c r="L80" i="57"/>
  <c r="N80" i="57"/>
  <c r="A81" i="57"/>
  <c r="L81" i="57"/>
  <c r="N81" i="57"/>
  <c r="A82" i="57"/>
  <c r="L82" i="57"/>
  <c r="N82" i="57"/>
  <c r="A83" i="57"/>
  <c r="L83" i="57"/>
  <c r="N83" i="57"/>
  <c r="A84" i="57"/>
  <c r="L84" i="57"/>
  <c r="N84" i="57"/>
  <c r="A85" i="57"/>
  <c r="L85" i="57"/>
  <c r="N85" i="57"/>
  <c r="A86" i="57"/>
  <c r="L86" i="57"/>
  <c r="N86" i="57"/>
  <c r="A87" i="57"/>
  <c r="L87" i="57"/>
  <c r="N87" i="57"/>
  <c r="A88" i="57"/>
  <c r="L88" i="57"/>
  <c r="N88" i="57"/>
  <c r="A89" i="57"/>
  <c r="L89" i="57"/>
  <c r="N89" i="57"/>
  <c r="A90" i="57"/>
  <c r="L90" i="57"/>
  <c r="N90" i="57"/>
  <c r="A91" i="57"/>
  <c r="L91" i="57"/>
  <c r="N91" i="57"/>
  <c r="A92" i="57"/>
  <c r="L92" i="57"/>
  <c r="N92" i="57"/>
  <c r="A93" i="57"/>
  <c r="L93" i="57"/>
  <c r="N93" i="57"/>
  <c r="A94" i="57"/>
  <c r="L94" i="57"/>
  <c r="N94" i="57"/>
  <c r="A95" i="57"/>
  <c r="L95" i="57"/>
  <c r="N95" i="57"/>
  <c r="A96" i="57"/>
  <c r="L96" i="57"/>
  <c r="N96" i="57"/>
  <c r="A97" i="57"/>
  <c r="L97" i="57"/>
  <c r="N97" i="57"/>
  <c r="A98" i="57"/>
  <c r="L98" i="57"/>
  <c r="N98" i="57"/>
  <c r="A99" i="57"/>
  <c r="L99" i="57"/>
  <c r="N99" i="57"/>
  <c r="A100" i="57"/>
  <c r="L100" i="57"/>
  <c r="N100" i="57"/>
  <c r="A101" i="57"/>
  <c r="L101" i="57"/>
  <c r="N101" i="57"/>
  <c r="A102" i="57"/>
  <c r="L102" i="57"/>
  <c r="N102" i="57"/>
  <c r="A103" i="57"/>
  <c r="L103" i="57"/>
  <c r="N103" i="57"/>
  <c r="A104" i="57"/>
  <c r="L104" i="57"/>
  <c r="N104" i="57"/>
  <c r="A105" i="57"/>
  <c r="L105" i="57"/>
  <c r="N105" i="57"/>
  <c r="A106" i="57"/>
  <c r="L106" i="57"/>
  <c r="N106" i="57"/>
  <c r="A107" i="57"/>
  <c r="L107" i="57"/>
  <c r="N107" i="57"/>
  <c r="A108" i="57"/>
  <c r="L108" i="57"/>
  <c r="N108" i="57"/>
  <c r="A109" i="57"/>
  <c r="L109" i="57"/>
  <c r="N109" i="57"/>
  <c r="A110" i="57"/>
  <c r="L110" i="57"/>
  <c r="N110" i="57"/>
  <c r="A111" i="57"/>
  <c r="L111" i="57"/>
  <c r="N111" i="57"/>
  <c r="A112" i="57"/>
  <c r="L112" i="57"/>
  <c r="N112" i="57"/>
  <c r="A113" i="57"/>
  <c r="L113" i="57"/>
  <c r="N113" i="57"/>
  <c r="A114" i="57"/>
  <c r="L114" i="57"/>
  <c r="N114" i="57"/>
  <c r="A115" i="57"/>
  <c r="L115" i="57"/>
  <c r="N115" i="57"/>
  <c r="A116" i="57"/>
  <c r="L116" i="57"/>
  <c r="N116" i="57"/>
  <c r="A117" i="57"/>
  <c r="L117" i="57"/>
  <c r="N117" i="57"/>
  <c r="A118" i="57"/>
  <c r="L118" i="57"/>
  <c r="N118" i="57"/>
  <c r="A119" i="57"/>
  <c r="L119" i="57"/>
  <c r="N119" i="57"/>
  <c r="A120" i="57"/>
  <c r="L120" i="57"/>
  <c r="N120" i="57"/>
  <c r="A121" i="57"/>
  <c r="L121" i="57"/>
  <c r="N121" i="57"/>
  <c r="A122" i="57"/>
  <c r="L122" i="57"/>
  <c r="N122" i="57"/>
  <c r="A123" i="57"/>
  <c r="L123" i="57"/>
  <c r="N123" i="57"/>
  <c r="A124" i="57"/>
  <c r="L124" i="57"/>
  <c r="N124" i="57"/>
  <c r="A125" i="57"/>
  <c r="L125" i="57"/>
  <c r="N125" i="57"/>
  <c r="A126" i="57"/>
  <c r="L126" i="57"/>
  <c r="N126" i="57"/>
  <c r="A127" i="57"/>
  <c r="L127" i="57"/>
  <c r="N127" i="57"/>
  <c r="A128" i="57"/>
  <c r="L128" i="57"/>
  <c r="N128" i="57"/>
  <c r="A129" i="57"/>
  <c r="L129" i="57"/>
  <c r="N129" i="57"/>
  <c r="A130" i="57"/>
  <c r="L130" i="57"/>
  <c r="N130" i="57"/>
  <c r="A131" i="57"/>
  <c r="L131" i="57"/>
  <c r="N131" i="57"/>
  <c r="A132" i="57"/>
  <c r="L132" i="57"/>
  <c r="N132" i="57"/>
  <c r="A133" i="57"/>
  <c r="L133" i="57"/>
  <c r="N133" i="57"/>
  <c r="A134" i="57"/>
  <c r="L134" i="57"/>
  <c r="N134" i="57"/>
  <c r="A135" i="57"/>
  <c r="L135" i="57"/>
  <c r="N135" i="57"/>
  <c r="A136" i="57"/>
  <c r="L136" i="57"/>
  <c r="N136" i="57"/>
  <c r="A137" i="57"/>
  <c r="L137" i="57"/>
  <c r="N137" i="57"/>
  <c r="A138" i="57"/>
  <c r="L138" i="57"/>
  <c r="N138" i="57"/>
  <c r="A139" i="57"/>
  <c r="L139" i="57"/>
  <c r="N139" i="57"/>
  <c r="A140" i="57"/>
  <c r="L140" i="57"/>
  <c r="N140" i="57"/>
  <c r="A141" i="57"/>
  <c r="L141" i="57"/>
  <c r="N141" i="57"/>
  <c r="A142" i="57"/>
  <c r="L142" i="57"/>
  <c r="N142" i="57"/>
  <c r="A143" i="57"/>
  <c r="L143" i="57"/>
  <c r="N143" i="57"/>
  <c r="A144" i="57"/>
  <c r="L144" i="57"/>
  <c r="N144" i="57"/>
  <c r="A145" i="57"/>
  <c r="L145" i="57"/>
  <c r="N145" i="57"/>
  <c r="A146" i="57"/>
  <c r="L146" i="57"/>
  <c r="N146" i="57"/>
  <c r="A147" i="57"/>
  <c r="L147" i="57"/>
  <c r="N147" i="57"/>
  <c r="A148" i="57"/>
  <c r="L148" i="57"/>
  <c r="N148" i="57"/>
  <c r="A149" i="57"/>
  <c r="L149" i="57"/>
  <c r="N149" i="57"/>
  <c r="A150" i="57"/>
  <c r="L150" i="57"/>
  <c r="N150" i="57"/>
  <c r="A151" i="57"/>
  <c r="L151" i="57"/>
  <c r="N151" i="57"/>
  <c r="A152" i="57"/>
  <c r="L152" i="57"/>
  <c r="N152" i="57"/>
  <c r="A153" i="57"/>
  <c r="L153" i="57"/>
  <c r="N153" i="57"/>
  <c r="A154" i="57"/>
  <c r="L154" i="57"/>
  <c r="N154" i="57"/>
  <c r="A155" i="57"/>
  <c r="L155" i="57"/>
  <c r="N155" i="57"/>
  <c r="A156" i="57"/>
  <c r="L156" i="57"/>
  <c r="N156" i="57"/>
  <c r="A157" i="57"/>
  <c r="L157" i="57"/>
  <c r="N157" i="57"/>
  <c r="A158" i="57"/>
  <c r="L158" i="57"/>
  <c r="N158" i="57"/>
  <c r="A159" i="57"/>
  <c r="L159" i="57"/>
  <c r="N159" i="57"/>
  <c r="A160" i="57"/>
  <c r="L160" i="57"/>
  <c r="N160" i="57"/>
  <c r="A161" i="57"/>
  <c r="L161" i="57"/>
  <c r="N161" i="57"/>
  <c r="A162" i="57"/>
  <c r="L162" i="57"/>
  <c r="N162" i="57"/>
  <c r="A163" i="57"/>
  <c r="L163" i="57"/>
  <c r="N163" i="57"/>
  <c r="A164" i="57"/>
  <c r="L164" i="57"/>
  <c r="N164" i="57"/>
  <c r="A165" i="57"/>
  <c r="L165" i="57"/>
  <c r="N165" i="57"/>
  <c r="A166" i="57"/>
  <c r="L166" i="57"/>
  <c r="N166" i="57"/>
  <c r="A167" i="57"/>
  <c r="L167" i="57"/>
  <c r="N167" i="57"/>
  <c r="A168" i="57"/>
  <c r="L168" i="57"/>
  <c r="N168" i="57"/>
  <c r="A169" i="57"/>
  <c r="L169" i="57"/>
  <c r="N169" i="57"/>
  <c r="A170" i="57"/>
  <c r="L170" i="57"/>
  <c r="N170" i="57"/>
  <c r="A171" i="57"/>
  <c r="L171" i="57"/>
  <c r="N171" i="57"/>
  <c r="A172" i="57"/>
  <c r="L172" i="57"/>
  <c r="N172" i="57"/>
  <c r="A173" i="57"/>
  <c r="L173" i="57"/>
  <c r="N173" i="57"/>
  <c r="A174" i="57"/>
  <c r="L174" i="57"/>
  <c r="N174" i="57"/>
  <c r="A175" i="57"/>
  <c r="L175" i="57"/>
  <c r="N175" i="57"/>
  <c r="A176" i="57"/>
  <c r="L176" i="57"/>
  <c r="N176" i="57"/>
  <c r="A177" i="57"/>
  <c r="L177" i="57"/>
  <c r="N177" i="57"/>
  <c r="A178" i="57"/>
  <c r="L178" i="57"/>
  <c r="N178" i="57"/>
  <c r="A179" i="57"/>
  <c r="L179" i="57"/>
  <c r="N179" i="57"/>
  <c r="A180" i="57"/>
  <c r="L180" i="57"/>
  <c r="N180" i="57"/>
  <c r="A181" i="57"/>
  <c r="L181" i="57"/>
  <c r="N181" i="57"/>
  <c r="A182" i="57"/>
  <c r="L182" i="57"/>
  <c r="N182" i="57"/>
  <c r="A183" i="57"/>
  <c r="L183" i="57"/>
  <c r="N183" i="57"/>
  <c r="A184" i="57"/>
  <c r="L184" i="57"/>
  <c r="N184" i="57"/>
  <c r="A185" i="57"/>
  <c r="L185" i="57"/>
  <c r="N185" i="57"/>
  <c r="A186" i="57"/>
  <c r="L186" i="57"/>
  <c r="N186" i="57"/>
  <c r="A187" i="57"/>
  <c r="L187" i="57"/>
  <c r="N187" i="57"/>
  <c r="A188" i="57"/>
  <c r="L188" i="57"/>
  <c r="N188" i="57"/>
  <c r="A189" i="57"/>
  <c r="L189" i="57"/>
  <c r="N189" i="57"/>
  <c r="A190" i="57"/>
  <c r="L190" i="57"/>
  <c r="N190" i="57"/>
  <c r="A191" i="57"/>
  <c r="L191" i="57"/>
  <c r="N191" i="57"/>
  <c r="A192" i="57"/>
  <c r="L192" i="57"/>
  <c r="N192" i="57"/>
  <c r="A193" i="57"/>
  <c r="L193" i="57"/>
  <c r="N193" i="57"/>
  <c r="A194" i="57"/>
  <c r="L194" i="57"/>
  <c r="N194" i="57"/>
  <c r="A195" i="57"/>
  <c r="L195" i="57"/>
  <c r="N195" i="57"/>
  <c r="A196" i="57"/>
  <c r="L196" i="57"/>
  <c r="N196" i="57"/>
  <c r="A197" i="57"/>
  <c r="L197" i="57"/>
  <c r="N197" i="57"/>
  <c r="A198" i="57"/>
  <c r="L198" i="57"/>
  <c r="N198" i="57"/>
  <c r="A199" i="57"/>
  <c r="L199" i="57"/>
  <c r="N199" i="57"/>
  <c r="A200" i="57"/>
  <c r="L200" i="57"/>
  <c r="N200" i="57"/>
  <c r="A201" i="57"/>
  <c r="L201" i="57"/>
  <c r="N201" i="57"/>
  <c r="A202" i="57"/>
  <c r="L202" i="57"/>
  <c r="N202" i="57"/>
  <c r="A203" i="57"/>
  <c r="L203" i="57"/>
  <c r="N203" i="57"/>
  <c r="A204" i="57"/>
  <c r="L204" i="57"/>
  <c r="N204" i="57"/>
  <c r="A205" i="57"/>
  <c r="L205" i="57"/>
  <c r="N205" i="57"/>
  <c r="A206" i="57"/>
  <c r="L206" i="57"/>
  <c r="N206" i="57"/>
  <c r="A207" i="57"/>
  <c r="L207" i="57"/>
  <c r="N207" i="57"/>
  <c r="A208" i="57"/>
  <c r="L208" i="57"/>
  <c r="N208" i="57"/>
  <c r="A209" i="57"/>
  <c r="L209" i="57"/>
  <c r="N209" i="57"/>
  <c r="A210" i="57"/>
  <c r="L210" i="57"/>
  <c r="N210" i="57"/>
  <c r="A211" i="57"/>
  <c r="L211" i="57"/>
  <c r="N211" i="57"/>
  <c r="A212" i="57"/>
  <c r="L212" i="57"/>
  <c r="N212" i="57"/>
  <c r="A213" i="57"/>
  <c r="L213" i="57"/>
  <c r="N213" i="57"/>
  <c r="A214" i="57"/>
  <c r="L214" i="57"/>
  <c r="N214" i="57"/>
  <c r="A215" i="57"/>
  <c r="L215" i="57"/>
  <c r="N215" i="57"/>
  <c r="A216" i="57"/>
  <c r="L216" i="57"/>
  <c r="N216" i="57"/>
  <c r="A217" i="57"/>
  <c r="L217" i="57"/>
  <c r="N217" i="57"/>
  <c r="A218" i="57"/>
  <c r="L218" i="57"/>
  <c r="N218" i="57"/>
  <c r="A219" i="57"/>
  <c r="L219" i="57"/>
  <c r="N219" i="57"/>
  <c r="A220" i="57"/>
  <c r="L220" i="57"/>
  <c r="N220" i="57"/>
  <c r="A221" i="57"/>
  <c r="L221" i="57"/>
  <c r="N221" i="57"/>
  <c r="A222" i="57"/>
  <c r="L222" i="57"/>
  <c r="N222" i="57"/>
  <c r="A223" i="57"/>
  <c r="L223" i="57"/>
  <c r="N223" i="57"/>
  <c r="A224" i="57"/>
  <c r="L224" i="57"/>
  <c r="N224" i="57"/>
  <c r="A225" i="57"/>
  <c r="L225" i="57"/>
  <c r="N225" i="57"/>
  <c r="A226" i="57"/>
  <c r="L226" i="57"/>
  <c r="N226" i="57"/>
  <c r="A227" i="57"/>
  <c r="L227" i="57"/>
  <c r="N227" i="57"/>
  <c r="A228" i="57"/>
  <c r="L228" i="57"/>
  <c r="N228" i="57"/>
  <c r="A229" i="57"/>
  <c r="L229" i="57"/>
  <c r="N229" i="57"/>
  <c r="A230" i="57"/>
  <c r="L230" i="57"/>
  <c r="N230" i="57"/>
  <c r="A231" i="57"/>
  <c r="L231" i="57"/>
  <c r="N231" i="57"/>
  <c r="A232" i="57"/>
  <c r="L232" i="57"/>
  <c r="N232" i="57"/>
  <c r="A233" i="57"/>
  <c r="L233" i="57"/>
  <c r="N233" i="57"/>
  <c r="A234" i="57"/>
  <c r="L234" i="57"/>
  <c r="N234" i="57"/>
  <c r="A235" i="57"/>
  <c r="L235" i="57"/>
  <c r="N235" i="57"/>
  <c r="A236" i="57"/>
  <c r="L236" i="57"/>
  <c r="N236" i="57"/>
  <c r="A237" i="57"/>
  <c r="L237" i="57"/>
  <c r="N237" i="57"/>
  <c r="A238" i="57"/>
  <c r="L238" i="57"/>
  <c r="N238" i="57"/>
  <c r="A239" i="57"/>
  <c r="L239" i="57"/>
  <c r="N239" i="57"/>
  <c r="A240" i="57"/>
  <c r="L240" i="57"/>
  <c r="N240" i="57"/>
  <c r="A241" i="57"/>
  <c r="L241" i="57"/>
  <c r="N241" i="57"/>
  <c r="A242" i="57"/>
  <c r="L242" i="57"/>
  <c r="N242" i="57"/>
  <c r="A243" i="57"/>
  <c r="L243" i="57"/>
  <c r="N243" i="57"/>
  <c r="A244" i="57"/>
  <c r="L244" i="57"/>
  <c r="N244" i="57"/>
  <c r="A245" i="57"/>
  <c r="L245" i="57"/>
  <c r="N245" i="57"/>
  <c r="A246" i="57"/>
  <c r="L246" i="57"/>
  <c r="N246" i="57"/>
  <c r="A247" i="57"/>
  <c r="L247" i="57"/>
  <c r="N247" i="57"/>
  <c r="A248" i="57"/>
  <c r="L248" i="57"/>
  <c r="N248" i="57"/>
  <c r="A249" i="57"/>
  <c r="L249" i="57"/>
  <c r="N249" i="57"/>
  <c r="A250" i="57"/>
  <c r="L250" i="57"/>
  <c r="N250" i="57"/>
  <c r="A251" i="57"/>
  <c r="L251" i="57"/>
  <c r="N251" i="57"/>
  <c r="A252" i="57"/>
  <c r="L252" i="57"/>
  <c r="N252" i="57"/>
  <c r="A253" i="57"/>
  <c r="L253" i="57"/>
  <c r="N253" i="57"/>
  <c r="A254" i="57"/>
  <c r="L254" i="57"/>
  <c r="N254" i="57"/>
  <c r="A255" i="57"/>
  <c r="L255" i="57"/>
  <c r="N255" i="57"/>
  <c r="A256" i="57"/>
  <c r="L256" i="57"/>
  <c r="N256" i="57"/>
  <c r="A257" i="57"/>
  <c r="L257" i="57"/>
  <c r="N257" i="57"/>
  <c r="A258" i="57"/>
  <c r="L258" i="57"/>
  <c r="N258" i="57"/>
  <c r="A259" i="57"/>
  <c r="L259" i="57"/>
  <c r="N259" i="57"/>
  <c r="A260" i="57"/>
  <c r="L260" i="57"/>
  <c r="N260" i="57"/>
  <c r="A261" i="57"/>
  <c r="L261" i="57"/>
  <c r="N261" i="57"/>
  <c r="A262" i="57"/>
  <c r="L262" i="57"/>
  <c r="N262" i="57"/>
  <c r="A263" i="57"/>
  <c r="L263" i="57"/>
  <c r="N263" i="57"/>
  <c r="A264" i="57"/>
  <c r="L264" i="57"/>
  <c r="N264" i="57"/>
  <c r="A265" i="57"/>
  <c r="L265" i="57"/>
  <c r="N265" i="57"/>
  <c r="A266" i="57"/>
  <c r="L266" i="57"/>
  <c r="N266" i="57"/>
  <c r="A267" i="57"/>
  <c r="L267" i="57"/>
  <c r="N267" i="57"/>
  <c r="A268" i="57"/>
  <c r="L268" i="57"/>
  <c r="N268" i="57"/>
  <c r="A269" i="57"/>
  <c r="L269" i="57"/>
  <c r="N269" i="57"/>
  <c r="A270" i="57"/>
  <c r="L270" i="57"/>
  <c r="N270" i="57"/>
  <c r="A271" i="57"/>
  <c r="L271" i="57"/>
  <c r="N271" i="57"/>
  <c r="A272" i="57"/>
  <c r="L272" i="57"/>
  <c r="N272" i="57"/>
  <c r="A273" i="57"/>
  <c r="L273" i="57"/>
  <c r="N273" i="57"/>
  <c r="A274" i="57"/>
  <c r="L274" i="57"/>
  <c r="N274" i="57"/>
  <c r="A275" i="57"/>
  <c r="L275" i="57"/>
  <c r="N275" i="57"/>
  <c r="A276" i="57"/>
  <c r="L276" i="57"/>
  <c r="N276" i="57"/>
  <c r="A277" i="57"/>
  <c r="L277" i="57"/>
  <c r="N277" i="57"/>
  <c r="A278" i="57"/>
  <c r="L278" i="57"/>
  <c r="N278" i="57"/>
  <c r="A279" i="57"/>
  <c r="L279" i="57"/>
  <c r="N279" i="57"/>
  <c r="A280" i="57"/>
  <c r="L280" i="57"/>
  <c r="N280" i="57"/>
  <c r="A281" i="57"/>
  <c r="L281" i="57"/>
  <c r="N281" i="57"/>
  <c r="A282" i="57"/>
  <c r="L282" i="57"/>
  <c r="N282" i="57"/>
  <c r="A283" i="57"/>
  <c r="L283" i="57"/>
  <c r="N283" i="57"/>
  <c r="A284" i="57"/>
  <c r="L284" i="57"/>
  <c r="N284" i="57"/>
  <c r="A285" i="57"/>
  <c r="L285" i="57"/>
  <c r="N285" i="57"/>
  <c r="A286" i="57"/>
  <c r="L286" i="57"/>
  <c r="N286" i="57"/>
  <c r="A287" i="57"/>
  <c r="L287" i="57"/>
  <c r="N287" i="57"/>
  <c r="A288" i="57"/>
  <c r="L288" i="57"/>
  <c r="N288" i="57"/>
  <c r="A289" i="57"/>
  <c r="L289" i="57"/>
  <c r="N289" i="57"/>
  <c r="A290" i="57"/>
  <c r="L290" i="57"/>
  <c r="N290" i="57"/>
  <c r="A291" i="57"/>
  <c r="L291" i="57"/>
  <c r="N291" i="57"/>
  <c r="A292" i="57"/>
  <c r="L292" i="57"/>
  <c r="N292" i="57"/>
  <c r="A293" i="57"/>
  <c r="L293" i="57"/>
  <c r="N293" i="57"/>
  <c r="A294" i="57"/>
  <c r="L294" i="57"/>
  <c r="N294" i="57"/>
  <c r="A295" i="57"/>
  <c r="L295" i="57"/>
  <c r="N295" i="57"/>
  <c r="A296" i="57"/>
  <c r="L296" i="57"/>
  <c r="N296" i="57"/>
  <c r="A297" i="57"/>
  <c r="L297" i="57"/>
  <c r="N297" i="57"/>
  <c r="A298" i="57"/>
  <c r="L298" i="57"/>
  <c r="N298" i="57"/>
  <c r="A299" i="57"/>
  <c r="L299" i="57"/>
  <c r="N299" i="57"/>
  <c r="A300" i="57"/>
  <c r="L300" i="57"/>
  <c r="N300" i="57"/>
  <c r="L301" i="57"/>
  <c r="N301" i="57"/>
  <c r="L302" i="57"/>
  <c r="N302" i="57"/>
  <c r="L303" i="57"/>
  <c r="N303" i="57"/>
  <c r="L304" i="57"/>
  <c r="N304" i="57"/>
  <c r="L305" i="57"/>
  <c r="N305" i="57"/>
  <c r="L306" i="57"/>
  <c r="N306" i="57"/>
  <c r="L307" i="57"/>
  <c r="N307" i="57"/>
  <c r="L308" i="57"/>
  <c r="N308" i="57"/>
  <c r="L309" i="57"/>
  <c r="N309" i="57"/>
  <c r="L310" i="57"/>
  <c r="N310" i="57"/>
  <c r="L311" i="57"/>
  <c r="N311" i="57"/>
  <c r="L312" i="57"/>
  <c r="N312" i="57"/>
  <c r="L313" i="57"/>
  <c r="N313" i="57"/>
  <c r="L314" i="57"/>
  <c r="N314" i="57"/>
  <c r="L315" i="57"/>
  <c r="N315" i="57"/>
  <c r="L316" i="57"/>
  <c r="N316" i="57"/>
  <c r="L317" i="57"/>
  <c r="N317" i="57"/>
  <c r="L318" i="57"/>
  <c r="N318" i="57"/>
  <c r="L319" i="57"/>
  <c r="N319" i="57"/>
  <c r="L320" i="57"/>
  <c r="N320" i="57"/>
  <c r="L321" i="57"/>
  <c r="N321" i="57"/>
  <c r="L322" i="57"/>
  <c r="N322" i="57"/>
  <c r="L323" i="57"/>
  <c r="N323" i="57"/>
  <c r="L324" i="57"/>
  <c r="N324" i="57"/>
  <c r="L325" i="57"/>
  <c r="N325" i="57"/>
  <c r="L326" i="57"/>
  <c r="N326" i="57"/>
  <c r="L327" i="57"/>
  <c r="N327" i="57"/>
  <c r="L328" i="57"/>
  <c r="N328" i="57"/>
  <c r="L329" i="57"/>
  <c r="N329" i="57"/>
  <c r="L330" i="57"/>
  <c r="N330" i="57"/>
  <c r="L331" i="57"/>
  <c r="N331" i="57"/>
  <c r="L332" i="57"/>
  <c r="N332" i="57"/>
  <c r="L333" i="57"/>
  <c r="N333" i="57"/>
  <c r="L334" i="57"/>
  <c r="N334" i="57"/>
  <c r="L335" i="57"/>
  <c r="N335" i="57"/>
  <c r="L336" i="57"/>
  <c r="N336" i="57"/>
  <c r="L337" i="57"/>
  <c r="N337" i="57"/>
  <c r="L338" i="57"/>
  <c r="N338" i="57"/>
  <c r="L339" i="57"/>
  <c r="N339" i="57"/>
  <c r="L340" i="57"/>
  <c r="N340" i="57"/>
  <c r="L341" i="57"/>
  <c r="N341" i="57"/>
  <c r="L342" i="57"/>
  <c r="N342" i="57"/>
  <c r="L343" i="57"/>
  <c r="N343" i="57"/>
  <c r="L344" i="57"/>
  <c r="N344" i="57"/>
  <c r="L345" i="57"/>
  <c r="N345" i="57"/>
  <c r="L346" i="57"/>
  <c r="N346" i="57"/>
  <c r="L347" i="57"/>
  <c r="N347" i="57"/>
  <c r="L348" i="57"/>
  <c r="N348" i="57"/>
  <c r="L349" i="57"/>
  <c r="N349" i="57"/>
  <c r="L350" i="57"/>
  <c r="N350" i="57"/>
  <c r="L351" i="57"/>
  <c r="N351" i="57"/>
  <c r="L352" i="57"/>
  <c r="N352" i="57"/>
  <c r="L353" i="57"/>
  <c r="N353" i="57"/>
  <c r="L354" i="57"/>
  <c r="N354" i="57"/>
  <c r="L355" i="57"/>
  <c r="N355" i="57"/>
  <c r="L356" i="57"/>
  <c r="N356" i="57"/>
  <c r="L357" i="57"/>
  <c r="N357" i="57"/>
  <c r="L358" i="57"/>
  <c r="N358" i="57"/>
  <c r="L359" i="57"/>
  <c r="N359" i="57"/>
  <c r="L360" i="57"/>
  <c r="N360" i="57"/>
  <c r="L361" i="57"/>
  <c r="N361" i="57"/>
  <c r="L362" i="57"/>
  <c r="N362" i="57"/>
  <c r="L363" i="57"/>
  <c r="N363" i="57"/>
  <c r="L364" i="57"/>
  <c r="N364" i="57"/>
  <c r="L365" i="57"/>
  <c r="N365" i="57"/>
  <c r="L366" i="57"/>
  <c r="N366" i="57"/>
  <c r="L367" i="57"/>
  <c r="N367" i="57"/>
  <c r="L368" i="57"/>
  <c r="N368" i="57"/>
  <c r="L369" i="57"/>
  <c r="N369" i="57"/>
  <c r="L370" i="57"/>
  <c r="N370" i="57"/>
  <c r="L371" i="57"/>
  <c r="N371" i="57"/>
  <c r="L372" i="57"/>
  <c r="N372" i="57"/>
  <c r="L373" i="57"/>
  <c r="N373" i="57"/>
  <c r="L374" i="57"/>
  <c r="N374" i="57"/>
  <c r="L375" i="57"/>
  <c r="N375" i="57"/>
  <c r="L376" i="57"/>
  <c r="N376" i="57"/>
  <c r="L377" i="57"/>
  <c r="N377" i="57"/>
  <c r="L378" i="57"/>
  <c r="N378" i="57"/>
  <c r="L379" i="57"/>
  <c r="N379" i="57"/>
  <c r="L380" i="57"/>
  <c r="N380" i="57"/>
  <c r="L381" i="57"/>
  <c r="N381" i="57"/>
  <c r="L382" i="57"/>
  <c r="N382" i="57"/>
  <c r="L383" i="57"/>
  <c r="N383" i="57"/>
  <c r="L384" i="57"/>
  <c r="N384" i="57"/>
  <c r="L385" i="57"/>
  <c r="N385" i="57"/>
  <c r="L386" i="57"/>
  <c r="N386" i="57"/>
  <c r="L387" i="57"/>
  <c r="N387" i="57"/>
  <c r="L388" i="57"/>
  <c r="N388" i="57"/>
  <c r="L389" i="57"/>
  <c r="N389" i="57"/>
  <c r="L390" i="57"/>
  <c r="N390" i="57"/>
  <c r="L391" i="57"/>
  <c r="N391" i="57"/>
  <c r="L392" i="57"/>
  <c r="N392" i="57"/>
  <c r="L393" i="57"/>
  <c r="N393" i="57"/>
  <c r="L394" i="57"/>
  <c r="N394" i="57"/>
  <c r="L395" i="57"/>
  <c r="N395" i="57"/>
  <c r="L396" i="57"/>
  <c r="N396" i="57"/>
  <c r="L397" i="57"/>
  <c r="N397" i="57"/>
  <c r="L398" i="57"/>
  <c r="N398" i="57"/>
  <c r="L399" i="57"/>
  <c r="N399" i="57"/>
  <c r="L400" i="57"/>
  <c r="N400" i="57"/>
  <c r="L401" i="57"/>
  <c r="N401" i="57"/>
  <c r="L402" i="57"/>
  <c r="N402" i="57"/>
  <c r="L403" i="57"/>
  <c r="N403" i="57"/>
  <c r="L404" i="57"/>
  <c r="N404" i="57"/>
  <c r="L405" i="57"/>
  <c r="N405" i="57"/>
  <c r="L406" i="57"/>
  <c r="N406" i="57"/>
  <c r="L407" i="57"/>
  <c r="N407" i="57"/>
  <c r="L408" i="57"/>
  <c r="N408" i="57"/>
  <c r="L409" i="57"/>
  <c r="N409" i="57"/>
  <c r="L410" i="57"/>
  <c r="N410" i="57"/>
  <c r="L411" i="57"/>
  <c r="N411" i="57"/>
  <c r="L412" i="57"/>
  <c r="N412" i="57"/>
  <c r="L413" i="57"/>
  <c r="N413" i="57"/>
  <c r="L414" i="57"/>
  <c r="N414" i="57"/>
  <c r="L415" i="57"/>
  <c r="N415" i="57"/>
  <c r="L416" i="57"/>
  <c r="N416" i="57"/>
  <c r="L417" i="57"/>
  <c r="N417" i="57"/>
  <c r="L418" i="57"/>
  <c r="N418" i="57"/>
  <c r="L419" i="57"/>
  <c r="N419" i="57"/>
  <c r="L420" i="57"/>
  <c r="N420" i="57"/>
  <c r="L421" i="57"/>
  <c r="N421" i="57"/>
  <c r="L422" i="57"/>
  <c r="N422" i="57"/>
  <c r="L423" i="57"/>
  <c r="N423" i="57"/>
  <c r="L424" i="57"/>
  <c r="N424" i="57"/>
  <c r="L425" i="57"/>
  <c r="N425" i="57"/>
  <c r="L426" i="57"/>
  <c r="N426" i="57"/>
  <c r="L427" i="57"/>
  <c r="N427" i="57"/>
  <c r="L428" i="57"/>
  <c r="N428" i="57"/>
  <c r="L429" i="57"/>
  <c r="N429" i="57"/>
  <c r="L430" i="57"/>
  <c r="N430" i="57"/>
  <c r="L431" i="57"/>
  <c r="N431" i="57"/>
  <c r="L432" i="57"/>
  <c r="N432" i="57"/>
  <c r="L433" i="57"/>
  <c r="N433" i="57"/>
  <c r="L434" i="57"/>
  <c r="N434" i="57"/>
  <c r="L435" i="57"/>
  <c r="N435" i="57"/>
  <c r="L436" i="57"/>
  <c r="N436" i="57"/>
  <c r="L437" i="57"/>
  <c r="N437" i="57"/>
  <c r="L438" i="57"/>
  <c r="N438" i="57"/>
  <c r="L439" i="57"/>
  <c r="N439" i="57"/>
  <c r="L440" i="57"/>
  <c r="N440" i="57"/>
  <c r="L441" i="57"/>
  <c r="N441" i="57"/>
  <c r="L442" i="57"/>
  <c r="N442" i="57"/>
  <c r="L443" i="57"/>
  <c r="N443" i="57"/>
  <c r="L444" i="57"/>
  <c r="N444" i="57"/>
  <c r="L445" i="57"/>
  <c r="N445" i="57"/>
  <c r="L446" i="57"/>
  <c r="N446" i="57"/>
  <c r="L447" i="57"/>
  <c r="N447" i="57"/>
  <c r="L448" i="57"/>
  <c r="N448" i="57"/>
  <c r="L449" i="57"/>
  <c r="N449" i="57"/>
  <c r="L450" i="57"/>
  <c r="N450" i="57"/>
  <c r="L451" i="57"/>
  <c r="N451" i="57"/>
  <c r="L452" i="57"/>
  <c r="N452" i="57"/>
  <c r="L453" i="57"/>
  <c r="N453" i="57"/>
  <c r="L454" i="57"/>
  <c r="N454" i="57"/>
  <c r="L455" i="57"/>
  <c r="N455" i="57"/>
  <c r="L456" i="57"/>
  <c r="N456" i="57"/>
  <c r="L457" i="57"/>
  <c r="N457" i="57"/>
  <c r="L458" i="57"/>
  <c r="N458" i="57"/>
  <c r="L459" i="57"/>
  <c r="N459" i="57"/>
  <c r="L460" i="57"/>
  <c r="N460" i="57"/>
  <c r="L461" i="57"/>
  <c r="N461" i="57"/>
  <c r="L462" i="57"/>
  <c r="N462" i="57"/>
  <c r="L463" i="57"/>
  <c r="N463" i="57"/>
  <c r="L464" i="57"/>
  <c r="N464" i="57"/>
  <c r="L465" i="57"/>
  <c r="N465" i="57"/>
  <c r="L466" i="57"/>
  <c r="N466" i="57"/>
  <c r="L467" i="57"/>
  <c r="N467" i="57"/>
  <c r="L468" i="57"/>
  <c r="N468" i="57"/>
  <c r="L469" i="57"/>
  <c r="N469" i="57"/>
  <c r="L470" i="57"/>
  <c r="N470" i="57"/>
  <c r="L471" i="57"/>
  <c r="N471" i="57"/>
  <c r="L472" i="57"/>
  <c r="N472" i="57"/>
  <c r="L473" i="57"/>
  <c r="N473" i="57"/>
  <c r="L474" i="57"/>
  <c r="N474" i="57"/>
  <c r="L475" i="57"/>
  <c r="N475" i="57"/>
  <c r="L476" i="57"/>
  <c r="N476" i="57"/>
  <c r="L477" i="57"/>
  <c r="N477" i="57"/>
  <c r="L478" i="57"/>
  <c r="N478" i="57"/>
  <c r="L479" i="57"/>
  <c r="N479" i="57"/>
  <c r="L480" i="57"/>
  <c r="N480" i="57"/>
  <c r="L481" i="57"/>
  <c r="N481" i="57"/>
  <c r="L482" i="57"/>
  <c r="N482" i="57"/>
  <c r="L483" i="57"/>
  <c r="N483" i="57"/>
  <c r="L484" i="57"/>
  <c r="N484" i="57"/>
  <c r="L485" i="57"/>
  <c r="N485" i="57"/>
  <c r="L486" i="57"/>
  <c r="N486" i="57"/>
  <c r="L487" i="57"/>
  <c r="N487" i="57"/>
  <c r="L488" i="57"/>
  <c r="N488" i="57"/>
  <c r="L489" i="57"/>
  <c r="N489" i="57"/>
  <c r="L490" i="57"/>
  <c r="N490" i="57"/>
  <c r="L491" i="57"/>
  <c r="N491" i="57"/>
  <c r="L492" i="57"/>
  <c r="N492" i="57"/>
  <c r="L493" i="57"/>
  <c r="N493" i="57"/>
  <c r="L494" i="57"/>
  <c r="N494" i="57"/>
  <c r="L495" i="57"/>
  <c r="N495" i="57"/>
  <c r="L496" i="57"/>
  <c r="N496" i="57"/>
  <c r="L497" i="57"/>
  <c r="N497" i="57"/>
  <c r="L498" i="57"/>
  <c r="N498" i="57"/>
  <c r="L499" i="57"/>
  <c r="N499" i="57"/>
  <c r="L500" i="57"/>
  <c r="N500" i="57"/>
  <c r="L501" i="57"/>
  <c r="N501" i="57"/>
  <c r="L502" i="57"/>
  <c r="N502" i="57"/>
  <c r="L503" i="57"/>
  <c r="N503" i="57"/>
  <c r="L504" i="57"/>
  <c r="N504" i="57"/>
  <c r="L505" i="57"/>
  <c r="N505" i="57"/>
  <c r="L506" i="57"/>
  <c r="N506" i="57"/>
  <c r="L507" i="57"/>
  <c r="N507" i="57"/>
  <c r="L508" i="57"/>
  <c r="N508" i="57"/>
  <c r="L509" i="57"/>
  <c r="N509" i="57"/>
  <c r="L510" i="57"/>
  <c r="N510" i="57"/>
  <c r="L511" i="57"/>
  <c r="N511" i="57"/>
  <c r="L512" i="57"/>
  <c r="N512" i="57"/>
  <c r="L513" i="57"/>
  <c r="N513" i="57"/>
  <c r="L514" i="57"/>
  <c r="N514" i="57"/>
  <c r="L515" i="57"/>
  <c r="N515" i="57"/>
  <c r="L516" i="57"/>
  <c r="N516" i="57"/>
  <c r="L517" i="57"/>
  <c r="N517" i="57"/>
  <c r="L518" i="57"/>
  <c r="N518" i="57"/>
  <c r="L519" i="57"/>
  <c r="N519" i="57"/>
  <c r="L520" i="57"/>
  <c r="N520" i="57"/>
  <c r="L521" i="57"/>
  <c r="N521" i="57"/>
  <c r="L522" i="57"/>
  <c r="N522" i="57"/>
  <c r="L523" i="57"/>
  <c r="N523" i="57"/>
  <c r="L524" i="57"/>
  <c r="N524" i="57"/>
  <c r="L525" i="57"/>
  <c r="N525" i="57"/>
  <c r="L526" i="57"/>
  <c r="N526" i="57"/>
  <c r="L527" i="57"/>
  <c r="N527" i="57"/>
  <c r="L528" i="57"/>
  <c r="N528" i="57"/>
  <c r="L529" i="57"/>
  <c r="N529" i="57"/>
  <c r="L530" i="57"/>
  <c r="N530" i="57"/>
  <c r="L531" i="57"/>
  <c r="N531" i="57"/>
  <c r="L532" i="57"/>
  <c r="N532" i="57"/>
  <c r="L533" i="57"/>
  <c r="N533" i="57"/>
  <c r="L534" i="57"/>
  <c r="N534" i="57"/>
  <c r="L535" i="57"/>
  <c r="N535" i="57"/>
  <c r="L536" i="57"/>
  <c r="N536" i="57"/>
  <c r="L537" i="57"/>
  <c r="N537" i="57"/>
  <c r="L538" i="57"/>
  <c r="N538" i="57"/>
  <c r="L539" i="57"/>
  <c r="N539" i="57"/>
  <c r="L540" i="57"/>
  <c r="N540" i="57"/>
  <c r="L541" i="57"/>
  <c r="N541" i="57"/>
  <c r="L542" i="57"/>
  <c r="N542" i="57"/>
  <c r="L543" i="57"/>
  <c r="N543" i="57"/>
  <c r="L544" i="57"/>
  <c r="N544" i="57"/>
  <c r="L545" i="57"/>
  <c r="N545" i="57"/>
  <c r="L546" i="57"/>
  <c r="N546" i="57"/>
  <c r="L547" i="57"/>
  <c r="N547" i="57"/>
  <c r="L548" i="57"/>
  <c r="N548" i="57"/>
  <c r="L549" i="57"/>
  <c r="N549" i="57"/>
  <c r="L550" i="57"/>
  <c r="N550" i="57"/>
  <c r="L551" i="57"/>
  <c r="N551" i="57"/>
  <c r="L552" i="57"/>
  <c r="N552" i="57"/>
  <c r="L553" i="57"/>
  <c r="N553" i="57"/>
  <c r="L554" i="57"/>
  <c r="N554" i="57"/>
  <c r="L555" i="57"/>
  <c r="N555" i="57"/>
  <c r="L556" i="57"/>
  <c r="N556" i="57"/>
  <c r="L557" i="57"/>
  <c r="N557" i="57"/>
  <c r="L558" i="57"/>
  <c r="N558" i="57"/>
  <c r="L559" i="57"/>
  <c r="N559" i="57"/>
  <c r="L560" i="57"/>
  <c r="N560" i="57"/>
  <c r="L561" i="57"/>
  <c r="N561" i="57"/>
  <c r="L562" i="57"/>
  <c r="N562" i="57"/>
  <c r="L563" i="57"/>
  <c r="N563" i="57"/>
  <c r="L564" i="57"/>
  <c r="N564" i="57"/>
  <c r="L565" i="57"/>
  <c r="N565" i="57"/>
  <c r="L566" i="57"/>
  <c r="N566" i="57"/>
  <c r="L567" i="57"/>
  <c r="N567" i="57"/>
  <c r="L568" i="57"/>
  <c r="N568" i="57"/>
  <c r="L569" i="57"/>
  <c r="N569" i="57"/>
  <c r="L570" i="57"/>
  <c r="N570" i="57"/>
  <c r="L571" i="57"/>
  <c r="N571" i="57"/>
  <c r="L572" i="57"/>
  <c r="N572" i="57"/>
  <c r="L573" i="57"/>
  <c r="N573" i="57"/>
  <c r="L574" i="57"/>
  <c r="N574" i="57"/>
  <c r="L575" i="57"/>
  <c r="N575" i="57"/>
  <c r="L576" i="57"/>
  <c r="N576" i="57"/>
  <c r="L577" i="57"/>
  <c r="N577" i="57"/>
  <c r="L578" i="57"/>
  <c r="N578" i="57"/>
  <c r="L579" i="57"/>
  <c r="N579" i="57"/>
  <c r="L580" i="57"/>
  <c r="N580" i="57"/>
  <c r="L581" i="57"/>
  <c r="N581" i="57"/>
  <c r="L582" i="57"/>
  <c r="N582" i="57"/>
  <c r="L583" i="57"/>
  <c r="N583" i="57"/>
  <c r="L584" i="57"/>
  <c r="N584" i="57"/>
  <c r="L585" i="57"/>
  <c r="N585" i="57"/>
  <c r="L586" i="57"/>
  <c r="N586" i="57"/>
  <c r="L587" i="57"/>
  <c r="N587" i="57"/>
  <c r="L588" i="57"/>
  <c r="N588" i="57"/>
  <c r="L589" i="57"/>
  <c r="N589" i="57"/>
  <c r="L590" i="57"/>
  <c r="N590" i="57"/>
  <c r="L591" i="57"/>
  <c r="N591" i="57"/>
  <c r="L592" i="57"/>
  <c r="N592" i="57"/>
  <c r="L593" i="57"/>
  <c r="N593" i="57"/>
  <c r="L594" i="57"/>
  <c r="N594" i="57"/>
  <c r="L595" i="57"/>
  <c r="N595" i="57"/>
  <c r="L596" i="57"/>
  <c r="N596" i="57"/>
  <c r="L597" i="57"/>
  <c r="N597" i="57"/>
  <c r="L598" i="57"/>
  <c r="N598" i="57"/>
  <c r="L599" i="57"/>
  <c r="N599" i="57"/>
  <c r="L600" i="57"/>
  <c r="N600" i="57"/>
  <c r="L601" i="57"/>
  <c r="N601" i="57"/>
  <c r="L602" i="57"/>
  <c r="N602" i="57"/>
  <c r="L603" i="57"/>
  <c r="N603" i="57"/>
  <c r="L604" i="57"/>
  <c r="N604" i="57"/>
  <c r="L605" i="57"/>
  <c r="N605" i="57"/>
  <c r="L606" i="57"/>
  <c r="N606" i="57"/>
  <c r="L607" i="57"/>
  <c r="N607" i="57"/>
  <c r="L608" i="57"/>
  <c r="N608" i="57"/>
  <c r="L609" i="57"/>
  <c r="N609" i="57"/>
  <c r="L610" i="57"/>
  <c r="N610" i="57"/>
  <c r="L611" i="57"/>
  <c r="N611" i="57"/>
  <c r="L612" i="57"/>
  <c r="N612" i="57"/>
  <c r="L613" i="57"/>
  <c r="N613" i="57"/>
  <c r="L614" i="57"/>
  <c r="N614" i="57"/>
  <c r="L615" i="57"/>
  <c r="N615" i="57"/>
  <c r="L616" i="57"/>
  <c r="N616" i="57"/>
  <c r="L617" i="57"/>
  <c r="N617" i="57"/>
  <c r="L618" i="57"/>
  <c r="N618" i="57"/>
  <c r="L619" i="57"/>
  <c r="N619" i="57"/>
  <c r="L620" i="57"/>
  <c r="N620" i="57"/>
  <c r="L621" i="57"/>
  <c r="N621" i="57"/>
  <c r="L622" i="57"/>
  <c r="N622" i="57"/>
  <c r="L623" i="57"/>
  <c r="N623" i="57"/>
  <c r="L624" i="57"/>
  <c r="N624" i="57"/>
  <c r="L625" i="57"/>
  <c r="N625" i="57"/>
  <c r="L626" i="57"/>
  <c r="N626" i="57"/>
  <c r="L627" i="57"/>
  <c r="N627" i="57"/>
  <c r="L628" i="57"/>
  <c r="N628" i="57"/>
  <c r="L629" i="57"/>
  <c r="N629" i="57"/>
  <c r="L630" i="57"/>
  <c r="N630" i="57"/>
  <c r="L631" i="57"/>
  <c r="N631" i="57"/>
  <c r="L632" i="57"/>
  <c r="N632" i="57"/>
  <c r="L633" i="57"/>
  <c r="N633" i="57"/>
  <c r="L634" i="57"/>
  <c r="N634" i="57"/>
  <c r="L635" i="57"/>
  <c r="N635" i="57"/>
  <c r="L636" i="57"/>
  <c r="N636" i="57"/>
  <c r="L637" i="57"/>
  <c r="N637" i="57"/>
  <c r="L638" i="57"/>
  <c r="N638" i="57"/>
  <c r="L639" i="57"/>
  <c r="N639" i="57"/>
  <c r="L640" i="57"/>
  <c r="N640" i="57"/>
  <c r="L641" i="57"/>
  <c r="N641" i="57"/>
  <c r="L642" i="57"/>
  <c r="N642" i="57"/>
  <c r="L643" i="57"/>
  <c r="N643" i="57"/>
  <c r="L644" i="57"/>
  <c r="N644" i="57"/>
  <c r="L645" i="57"/>
  <c r="N645" i="57"/>
  <c r="L646" i="57"/>
  <c r="N646" i="57"/>
  <c r="L647" i="57"/>
  <c r="N647" i="57"/>
  <c r="L648" i="57"/>
  <c r="N648" i="57"/>
  <c r="L649" i="57"/>
  <c r="N649" i="57"/>
  <c r="L650" i="57"/>
  <c r="N650" i="57"/>
  <c r="L651" i="57"/>
  <c r="N651" i="57"/>
  <c r="L652" i="57"/>
  <c r="N652" i="57"/>
  <c r="L653" i="57"/>
  <c r="N653" i="57"/>
  <c r="L654" i="57"/>
  <c r="N654" i="57"/>
  <c r="L655" i="57"/>
  <c r="N655" i="57"/>
  <c r="L656" i="57"/>
  <c r="N656" i="57"/>
  <c r="L657" i="57"/>
  <c r="N657" i="57"/>
  <c r="L658" i="57"/>
  <c r="N658" i="57"/>
  <c r="L659" i="57"/>
  <c r="N659" i="57"/>
  <c r="L660" i="57"/>
  <c r="N660" i="57"/>
  <c r="L661" i="57"/>
  <c r="N661" i="57"/>
  <c r="L662" i="57"/>
  <c r="N662" i="57"/>
  <c r="L663" i="57"/>
  <c r="N663" i="57"/>
  <c r="L664" i="57"/>
  <c r="N664" i="57"/>
  <c r="L665" i="57"/>
  <c r="N665" i="57"/>
  <c r="L666" i="57"/>
  <c r="N666" i="57"/>
  <c r="L667" i="57"/>
  <c r="N667" i="57"/>
  <c r="L668" i="57"/>
  <c r="N668" i="57"/>
  <c r="L669" i="57"/>
  <c r="N669" i="57"/>
  <c r="L670" i="57"/>
  <c r="N670" i="57"/>
  <c r="L671" i="57"/>
  <c r="N671" i="57"/>
  <c r="L672" i="57"/>
  <c r="N672" i="57"/>
  <c r="L673" i="57"/>
  <c r="N673" i="57"/>
  <c r="L674" i="57"/>
  <c r="N674" i="57"/>
  <c r="L675" i="57"/>
  <c r="N675" i="57"/>
  <c r="L676" i="57"/>
  <c r="N676" i="57"/>
  <c r="L677" i="57"/>
  <c r="N677" i="57"/>
  <c r="L678" i="57"/>
  <c r="N678" i="57"/>
  <c r="L679" i="57"/>
  <c r="N679" i="57"/>
  <c r="L680" i="57"/>
  <c r="N680" i="57"/>
  <c r="L681" i="57"/>
  <c r="N681" i="57"/>
  <c r="L682" i="57"/>
  <c r="N682" i="57"/>
  <c r="L683" i="57"/>
  <c r="N683" i="57"/>
  <c r="L684" i="57"/>
  <c r="N684" i="57"/>
  <c r="L685" i="57"/>
  <c r="N685" i="57"/>
  <c r="L686" i="57"/>
  <c r="N686" i="57"/>
  <c r="L687" i="57"/>
  <c r="N687" i="57"/>
  <c r="L688" i="57"/>
  <c r="N688" i="57"/>
  <c r="L689" i="57"/>
  <c r="N689" i="57"/>
  <c r="L690" i="57"/>
  <c r="N690" i="57"/>
  <c r="L691" i="57"/>
  <c r="N691" i="57"/>
  <c r="L692" i="57"/>
  <c r="N692" i="57"/>
  <c r="L693" i="57"/>
  <c r="N693" i="57"/>
  <c r="L694" i="57"/>
  <c r="N694" i="57"/>
  <c r="L695" i="57"/>
  <c r="N695" i="57"/>
  <c r="L696" i="57"/>
  <c r="N696" i="57"/>
  <c r="L697" i="57"/>
  <c r="N697" i="57"/>
  <c r="L698" i="57"/>
  <c r="N698" i="57"/>
  <c r="L699" i="57"/>
  <c r="N699" i="57"/>
  <c r="L700" i="57"/>
  <c r="N700" i="57"/>
  <c r="L701" i="57"/>
  <c r="N701" i="57"/>
  <c r="L702" i="57"/>
  <c r="N702" i="57"/>
  <c r="L703" i="57"/>
  <c r="N703" i="57"/>
  <c r="L704" i="57"/>
  <c r="N704" i="57"/>
  <c r="L705" i="57"/>
  <c r="N705" i="57"/>
  <c r="L706" i="57"/>
  <c r="N706" i="57"/>
  <c r="L707" i="57"/>
  <c r="N707" i="57"/>
  <c r="L708" i="57"/>
  <c r="N708" i="57"/>
  <c r="L709" i="57"/>
  <c r="N709" i="57"/>
  <c r="L710" i="57"/>
  <c r="N710" i="57"/>
  <c r="L711" i="57"/>
  <c r="N711" i="57"/>
  <c r="L712" i="57"/>
  <c r="N712" i="57"/>
  <c r="L713" i="57"/>
  <c r="N713" i="57"/>
  <c r="L714" i="57"/>
  <c r="N714" i="57"/>
  <c r="L715" i="57"/>
  <c r="N715" i="57"/>
  <c r="L716" i="57"/>
  <c r="N716" i="57"/>
  <c r="L717" i="57"/>
  <c r="N717" i="57"/>
  <c r="L718" i="57"/>
  <c r="N718" i="57"/>
  <c r="L719" i="57"/>
  <c r="N719" i="57"/>
  <c r="L720" i="57"/>
  <c r="N720" i="57"/>
  <c r="L721" i="57"/>
  <c r="N721" i="57"/>
  <c r="L722" i="57"/>
  <c r="N722" i="57"/>
  <c r="L723" i="57"/>
  <c r="N723" i="57"/>
  <c r="L724" i="57"/>
  <c r="N724" i="57"/>
  <c r="L725" i="57"/>
  <c r="N725" i="57"/>
  <c r="L726" i="57"/>
  <c r="N726" i="57"/>
  <c r="L727" i="57"/>
  <c r="N727" i="57"/>
  <c r="L728" i="57"/>
  <c r="N728" i="57"/>
  <c r="L729" i="57"/>
  <c r="N729" i="57"/>
  <c r="L730" i="57"/>
  <c r="N730" i="57"/>
  <c r="L731" i="57"/>
  <c r="N731" i="57"/>
  <c r="L732" i="57"/>
  <c r="N732" i="57"/>
  <c r="L733" i="57"/>
  <c r="N733" i="57"/>
  <c r="L734" i="57"/>
  <c r="N734" i="57"/>
  <c r="L735" i="57"/>
  <c r="N735" i="57"/>
  <c r="L736" i="57"/>
  <c r="N736" i="57"/>
  <c r="L737" i="57"/>
  <c r="N737" i="57"/>
  <c r="L738" i="57"/>
  <c r="N738" i="57"/>
  <c r="L739" i="57"/>
  <c r="N739" i="57"/>
  <c r="L740" i="57"/>
  <c r="N740" i="57"/>
  <c r="L741" i="57"/>
  <c r="N741" i="57"/>
  <c r="L742" i="57"/>
  <c r="N742" i="57"/>
  <c r="L743" i="57"/>
  <c r="N743" i="57"/>
  <c r="L744" i="57"/>
  <c r="N744" i="57"/>
  <c r="L745" i="57"/>
  <c r="N745" i="57"/>
  <c r="L746" i="57"/>
  <c r="N746" i="57"/>
  <c r="L747" i="57"/>
  <c r="N747" i="57"/>
  <c r="L748" i="57"/>
  <c r="N748" i="57"/>
  <c r="L749" i="57"/>
  <c r="N749" i="57"/>
  <c r="L750" i="57"/>
  <c r="N750" i="57"/>
  <c r="L751" i="57"/>
  <c r="N751" i="57"/>
  <c r="L752" i="57"/>
  <c r="N752" i="57"/>
  <c r="L753" i="57"/>
  <c r="N753" i="57"/>
  <c r="L754" i="57"/>
  <c r="N754" i="57"/>
  <c r="L755" i="57"/>
  <c r="N755" i="57"/>
  <c r="L756" i="57"/>
  <c r="N756" i="57"/>
  <c r="L757" i="57"/>
  <c r="N757" i="57"/>
  <c r="L758" i="57"/>
  <c r="N758" i="57"/>
  <c r="L759" i="57"/>
  <c r="N759" i="57"/>
  <c r="L760" i="57"/>
  <c r="N760" i="57"/>
  <c r="L761" i="57"/>
  <c r="N761" i="57"/>
  <c r="L762" i="57"/>
  <c r="N762" i="57"/>
  <c r="L763" i="57"/>
  <c r="N763" i="57"/>
  <c r="L764" i="57"/>
  <c r="N764" i="57"/>
  <c r="L765" i="57"/>
  <c r="N765" i="57"/>
  <c r="L766" i="57"/>
  <c r="N766" i="57"/>
  <c r="L767" i="57"/>
  <c r="N767" i="57"/>
  <c r="L768" i="57"/>
  <c r="N768" i="57"/>
  <c r="L769" i="57"/>
  <c r="N769" i="57"/>
  <c r="L770" i="57"/>
  <c r="N770" i="57"/>
  <c r="L771" i="57"/>
  <c r="N771" i="57"/>
  <c r="L772" i="57"/>
  <c r="N772" i="57"/>
  <c r="L773" i="57"/>
  <c r="N773" i="57"/>
  <c r="L774" i="57"/>
  <c r="N774" i="57"/>
  <c r="L775" i="57"/>
  <c r="N775" i="57"/>
  <c r="L776" i="57"/>
  <c r="N776" i="57"/>
  <c r="L777" i="57"/>
  <c r="N777" i="57"/>
  <c r="L778" i="57"/>
  <c r="N778" i="57"/>
  <c r="L779" i="57"/>
  <c r="N779" i="57"/>
  <c r="L780" i="57"/>
  <c r="N780" i="57"/>
  <c r="L781" i="57"/>
  <c r="N781" i="57"/>
  <c r="L782" i="57"/>
  <c r="N782" i="57"/>
  <c r="L783" i="57"/>
  <c r="N783" i="57"/>
  <c r="L784" i="57"/>
  <c r="N784" i="57"/>
  <c r="L785" i="57"/>
  <c r="N785" i="57"/>
  <c r="L786" i="57"/>
  <c r="N786" i="57"/>
  <c r="L787" i="57"/>
  <c r="N787" i="57"/>
  <c r="L788" i="57"/>
  <c r="N788" i="57"/>
  <c r="L789" i="57"/>
  <c r="N789" i="57"/>
  <c r="L790" i="57"/>
  <c r="N790" i="57"/>
  <c r="L791" i="57"/>
  <c r="N791" i="57"/>
  <c r="L792" i="57"/>
  <c r="N792" i="57"/>
  <c r="L793" i="57"/>
  <c r="N793" i="57"/>
  <c r="L794" i="57"/>
  <c r="N794" i="57"/>
  <c r="L795" i="57"/>
  <c r="N795" i="57"/>
  <c r="L796" i="57"/>
  <c r="N796" i="57"/>
  <c r="L797" i="57"/>
  <c r="N797" i="57"/>
  <c r="L798" i="57"/>
  <c r="N798" i="57"/>
  <c r="L799" i="57"/>
  <c r="N799" i="57"/>
  <c r="L800" i="57"/>
  <c r="N800" i="57"/>
  <c r="L801" i="57"/>
  <c r="N801" i="57"/>
  <c r="L802" i="57"/>
  <c r="N802" i="57"/>
  <c r="L803" i="57"/>
  <c r="N803" i="57"/>
  <c r="L804" i="57"/>
  <c r="N804" i="57"/>
  <c r="L805" i="57"/>
  <c r="N805" i="57"/>
  <c r="L806" i="57"/>
  <c r="N806" i="57"/>
  <c r="L807" i="57"/>
  <c r="N807" i="57"/>
  <c r="L808" i="57"/>
  <c r="N808" i="57"/>
  <c r="L809" i="57"/>
  <c r="N809" i="57"/>
  <c r="L810" i="57"/>
  <c r="N810" i="57"/>
  <c r="L811" i="57"/>
  <c r="N811" i="57"/>
  <c r="L812" i="57"/>
  <c r="N812" i="57"/>
  <c r="L813" i="57"/>
  <c r="N813" i="57"/>
  <c r="L814" i="57"/>
  <c r="N814" i="57"/>
  <c r="L815" i="57"/>
  <c r="N815" i="57"/>
  <c r="L816" i="57"/>
  <c r="N816" i="57"/>
  <c r="L817" i="57"/>
  <c r="N817" i="57"/>
  <c r="L818" i="57"/>
  <c r="N818" i="57"/>
  <c r="L819" i="57"/>
  <c r="N819" i="57"/>
  <c r="L820" i="57"/>
  <c r="N820" i="57"/>
  <c r="L821" i="57"/>
  <c r="N821" i="57"/>
  <c r="L822" i="57"/>
  <c r="N822" i="57"/>
  <c r="L823" i="57"/>
  <c r="N823" i="57"/>
  <c r="L824" i="57"/>
  <c r="N824" i="57"/>
  <c r="L825" i="57"/>
  <c r="N825" i="57"/>
  <c r="L826" i="57"/>
  <c r="N826" i="57"/>
  <c r="L827" i="57"/>
  <c r="N827" i="57"/>
  <c r="L828" i="57"/>
  <c r="N828" i="57"/>
  <c r="L829" i="57"/>
  <c r="N829" i="57"/>
  <c r="L830" i="57"/>
  <c r="N830" i="57"/>
  <c r="L831" i="57"/>
  <c r="N831" i="57"/>
  <c r="L832" i="57"/>
  <c r="N832" i="57"/>
  <c r="L833" i="57"/>
  <c r="N833" i="57"/>
  <c r="L834" i="57"/>
  <c r="N834" i="57"/>
  <c r="L835" i="57"/>
  <c r="N835" i="57"/>
  <c r="L836" i="57"/>
  <c r="N836" i="57"/>
  <c r="L837" i="57"/>
  <c r="N837" i="57"/>
  <c r="L838" i="57"/>
  <c r="N838" i="57"/>
  <c r="L839" i="57"/>
  <c r="N839" i="57"/>
  <c r="L840" i="57"/>
  <c r="N840" i="57"/>
  <c r="L841" i="57"/>
  <c r="N841" i="57"/>
  <c r="L842" i="57"/>
  <c r="N842" i="57"/>
  <c r="L843" i="57"/>
  <c r="N843" i="57"/>
  <c r="L844" i="57"/>
  <c r="N844" i="57"/>
  <c r="L845" i="57"/>
  <c r="N845" i="57"/>
  <c r="L846" i="57"/>
  <c r="N846" i="57"/>
  <c r="L847" i="57"/>
  <c r="N847" i="57"/>
  <c r="L848" i="57"/>
  <c r="N848" i="57"/>
  <c r="L849" i="57"/>
  <c r="N849" i="57"/>
  <c r="L850" i="57"/>
  <c r="N850" i="57"/>
  <c r="L851" i="57"/>
  <c r="N851" i="57"/>
  <c r="L852" i="57"/>
  <c r="N852" i="57"/>
  <c r="L853" i="57"/>
  <c r="N853" i="57"/>
  <c r="L854" i="57"/>
  <c r="N854" i="57"/>
  <c r="L855" i="57"/>
  <c r="N855" i="57"/>
  <c r="L856" i="57"/>
  <c r="N856" i="57"/>
  <c r="L857" i="57"/>
  <c r="N857" i="57"/>
  <c r="L858" i="57"/>
  <c r="N858" i="57"/>
  <c r="L859" i="57"/>
  <c r="N859" i="57"/>
  <c r="L860" i="57"/>
  <c r="N860" i="57"/>
  <c r="L861" i="57"/>
  <c r="N861" i="57"/>
  <c r="L862" i="57"/>
  <c r="N862" i="57"/>
  <c r="L863" i="57"/>
  <c r="N863" i="57"/>
  <c r="L864" i="57"/>
  <c r="N864" i="57"/>
  <c r="L865" i="57"/>
  <c r="N865" i="57"/>
  <c r="L866" i="57"/>
  <c r="N866" i="57"/>
  <c r="L867" i="57"/>
  <c r="N867" i="57"/>
  <c r="L868" i="57"/>
  <c r="N868" i="57"/>
  <c r="L869" i="57"/>
  <c r="N869" i="57"/>
  <c r="L870" i="57"/>
  <c r="N870" i="57"/>
  <c r="L871" i="57"/>
  <c r="N871" i="57"/>
  <c r="L872" i="57"/>
  <c r="N872" i="57"/>
  <c r="L873" i="57"/>
  <c r="N873" i="57"/>
  <c r="L874" i="57"/>
  <c r="N874" i="57"/>
  <c r="L875" i="57"/>
  <c r="N875" i="57"/>
  <c r="L876" i="57"/>
  <c r="N876" i="57"/>
  <c r="L877" i="57"/>
  <c r="N877" i="57"/>
  <c r="L878" i="57"/>
  <c r="N878" i="57"/>
  <c r="L879" i="57"/>
  <c r="N879" i="57"/>
  <c r="L880" i="57"/>
  <c r="N880" i="57"/>
  <c r="L881" i="57"/>
  <c r="N881" i="57"/>
  <c r="L882" i="57"/>
  <c r="N882" i="57"/>
  <c r="L883" i="57"/>
  <c r="N883" i="57"/>
  <c r="L884" i="57"/>
  <c r="N884" i="57"/>
  <c r="L885" i="57"/>
  <c r="N885" i="57"/>
  <c r="L886" i="57"/>
  <c r="N886" i="57"/>
  <c r="L887" i="57"/>
  <c r="N887" i="57"/>
  <c r="L888" i="57"/>
  <c r="N888" i="57"/>
  <c r="L889" i="57"/>
  <c r="N889" i="57"/>
  <c r="L890" i="57"/>
  <c r="N890" i="57"/>
  <c r="L891" i="57"/>
  <c r="N891" i="57"/>
  <c r="L892" i="57"/>
  <c r="N892" i="57"/>
  <c r="L893" i="57"/>
  <c r="N893" i="57"/>
  <c r="L894" i="57"/>
  <c r="N894" i="57"/>
  <c r="L895" i="57"/>
  <c r="N895" i="57"/>
  <c r="L896" i="57"/>
  <c r="N896" i="57"/>
  <c r="L897" i="57"/>
  <c r="N897" i="57"/>
  <c r="L898" i="57"/>
  <c r="N898" i="57"/>
  <c r="L899" i="57"/>
  <c r="N899" i="57"/>
  <c r="L900" i="57"/>
  <c r="N900" i="57"/>
  <c r="L901" i="57"/>
  <c r="N901" i="57"/>
  <c r="L902" i="57"/>
  <c r="N902" i="57"/>
  <c r="L903" i="57"/>
  <c r="N903" i="57"/>
  <c r="L904" i="57"/>
  <c r="N904" i="57"/>
  <c r="L905" i="57"/>
  <c r="N905" i="57"/>
  <c r="L906" i="57"/>
  <c r="N906" i="57"/>
  <c r="L907" i="57"/>
  <c r="N907" i="57"/>
  <c r="L908" i="57"/>
  <c r="N908" i="57"/>
  <c r="L909" i="57"/>
  <c r="N909" i="57"/>
  <c r="L910" i="57"/>
  <c r="N910" i="57"/>
  <c r="L911" i="57"/>
  <c r="N911" i="57"/>
  <c r="L912" i="57"/>
  <c r="N912" i="57"/>
  <c r="L913" i="57"/>
  <c r="N913" i="57"/>
  <c r="L914" i="57"/>
  <c r="N914" i="57"/>
  <c r="L915" i="57"/>
  <c r="N915" i="57"/>
  <c r="L916" i="57"/>
  <c r="N916" i="57"/>
  <c r="L917" i="57"/>
  <c r="N917" i="57"/>
  <c r="L918" i="57"/>
  <c r="N918" i="57"/>
  <c r="L919" i="57"/>
  <c r="N919" i="57"/>
  <c r="L920" i="57"/>
  <c r="N920" i="57"/>
  <c r="L921" i="57"/>
  <c r="N921" i="57"/>
  <c r="L922" i="57"/>
  <c r="N922" i="57"/>
  <c r="L923" i="57"/>
  <c r="N923" i="57"/>
  <c r="L924" i="57"/>
  <c r="N924" i="57"/>
  <c r="L925" i="57"/>
  <c r="N925" i="57"/>
  <c r="L926" i="57"/>
  <c r="N926" i="57"/>
  <c r="L927" i="57"/>
  <c r="N927" i="57"/>
  <c r="L928" i="57"/>
  <c r="N928" i="57"/>
  <c r="L929" i="57"/>
  <c r="N929" i="57"/>
  <c r="L930" i="57"/>
  <c r="N930" i="57"/>
  <c r="L931" i="57"/>
  <c r="N931" i="57"/>
  <c r="L932" i="57"/>
  <c r="N932" i="57"/>
  <c r="L933" i="57"/>
  <c r="N933" i="57"/>
  <c r="L934" i="57"/>
  <c r="N934" i="57"/>
  <c r="L935" i="57"/>
  <c r="N935" i="57"/>
  <c r="L936" i="57"/>
  <c r="N936" i="57"/>
  <c r="L937" i="57"/>
  <c r="N937" i="57"/>
  <c r="L938" i="57"/>
  <c r="N938" i="57"/>
  <c r="L939" i="57"/>
  <c r="N939" i="57"/>
  <c r="L940" i="57"/>
  <c r="N940" i="57"/>
  <c r="L941" i="57"/>
  <c r="N941" i="57"/>
  <c r="L942" i="57"/>
  <c r="N942" i="57"/>
  <c r="L943" i="57"/>
  <c r="N943" i="57"/>
  <c r="L944" i="57"/>
  <c r="N944" i="57"/>
  <c r="L945" i="57"/>
  <c r="N945" i="57"/>
  <c r="L946" i="57"/>
  <c r="N946" i="57"/>
  <c r="L947" i="57"/>
  <c r="N947" i="57"/>
  <c r="L948" i="57"/>
  <c r="N948" i="57"/>
  <c r="L949" i="57"/>
  <c r="N949" i="57"/>
  <c r="L950" i="57"/>
  <c r="N950" i="57"/>
  <c r="L951" i="57"/>
  <c r="N951" i="57"/>
  <c r="L952" i="57"/>
  <c r="N952" i="57"/>
  <c r="L953" i="57"/>
  <c r="N953" i="57"/>
  <c r="L954" i="57"/>
  <c r="N954" i="57"/>
  <c r="L955" i="57"/>
  <c r="N955" i="57"/>
  <c r="L956" i="57"/>
  <c r="N956" i="57"/>
  <c r="L957" i="57"/>
  <c r="N957" i="57"/>
  <c r="L958" i="57"/>
  <c r="N958" i="57"/>
  <c r="L959" i="57"/>
  <c r="N959" i="57"/>
  <c r="L960" i="57"/>
  <c r="N960" i="57"/>
  <c r="L961" i="57"/>
  <c r="N961" i="57"/>
  <c r="L962" i="57"/>
  <c r="N962" i="57"/>
  <c r="L963" i="57"/>
  <c r="N963" i="57"/>
  <c r="L964" i="57"/>
  <c r="N964" i="57"/>
  <c r="L965" i="57"/>
  <c r="N965" i="57"/>
  <c r="L966" i="57"/>
  <c r="N966" i="57"/>
  <c r="L967" i="57"/>
  <c r="N967" i="57"/>
  <c r="L968" i="57"/>
  <c r="N968" i="57"/>
  <c r="L969" i="57"/>
  <c r="N969" i="57"/>
  <c r="L970" i="57"/>
  <c r="N970" i="57"/>
  <c r="L971" i="57"/>
  <c r="N971" i="57"/>
  <c r="L972" i="57"/>
  <c r="N972" i="57"/>
  <c r="L973" i="57"/>
  <c r="N973" i="57"/>
  <c r="L974" i="57"/>
  <c r="N974" i="57"/>
  <c r="L975" i="57"/>
  <c r="N975" i="57"/>
  <c r="L976" i="57"/>
  <c r="N976" i="57"/>
  <c r="L977" i="57"/>
  <c r="N977" i="57"/>
  <c r="L978" i="57"/>
  <c r="N978" i="57"/>
  <c r="L979" i="57"/>
  <c r="N979" i="57"/>
  <c r="L980" i="57"/>
  <c r="N980" i="57"/>
  <c r="L981" i="57"/>
  <c r="N981" i="57"/>
  <c r="L982" i="57"/>
  <c r="N982" i="57"/>
  <c r="L983" i="57"/>
  <c r="N983" i="57"/>
  <c r="L984" i="57"/>
  <c r="N984" i="57"/>
  <c r="L985" i="57"/>
  <c r="N985" i="57"/>
  <c r="L986" i="57"/>
  <c r="N986" i="57"/>
  <c r="L987" i="57"/>
  <c r="N987" i="57"/>
  <c r="L988" i="57"/>
  <c r="N988" i="57"/>
  <c r="L989" i="57"/>
  <c r="N989" i="57"/>
  <c r="L990" i="57"/>
  <c r="N990" i="57"/>
  <c r="L991" i="57"/>
  <c r="N991" i="57"/>
  <c r="L992" i="57"/>
  <c r="N992" i="57"/>
  <c r="L993" i="57"/>
  <c r="N993" i="57"/>
  <c r="L994" i="57"/>
  <c r="N994" i="57"/>
  <c r="L995" i="57"/>
  <c r="N995" i="57"/>
  <c r="L996" i="57"/>
  <c r="N996" i="57"/>
  <c r="L997" i="57"/>
  <c r="N997" i="57"/>
  <c r="L998" i="57"/>
  <c r="N998" i="57"/>
  <c r="L999" i="57"/>
  <c r="N999" i="57"/>
  <c r="L1000" i="57"/>
  <c r="N1000" i="57"/>
  <c r="L1001" i="57"/>
  <c r="N1001" i="57"/>
  <c r="L1002" i="57"/>
  <c r="N1002" i="57"/>
  <c r="L1003" i="57"/>
  <c r="N1003" i="57"/>
  <c r="L1004" i="57"/>
  <c r="N1004" i="57"/>
  <c r="L1005" i="57"/>
  <c r="N1005" i="57"/>
  <c r="L1006" i="57"/>
  <c r="N1006" i="57"/>
  <c r="L1007" i="57"/>
  <c r="N1007" i="57"/>
  <c r="L1008" i="57"/>
  <c r="N1008" i="57"/>
  <c r="L1009" i="57"/>
  <c r="N1009" i="57"/>
  <c r="L1010" i="57"/>
  <c r="N1010" i="57"/>
  <c r="L1011" i="57"/>
  <c r="N1011" i="57"/>
  <c r="L1012" i="57"/>
  <c r="N1012" i="57"/>
  <c r="L1013" i="57"/>
  <c r="N1013" i="57"/>
  <c r="L1014" i="57"/>
  <c r="N1014" i="57"/>
  <c r="L1015" i="57"/>
  <c r="N1015" i="57"/>
  <c r="L1016" i="57"/>
  <c r="N1016" i="57"/>
  <c r="L1017" i="57"/>
  <c r="N1017" i="57"/>
  <c r="L1018" i="57"/>
  <c r="N1018" i="57"/>
  <c r="L1019" i="57"/>
  <c r="N1019" i="57"/>
  <c r="L1020" i="57"/>
  <c r="N1020" i="57"/>
  <c r="L1021" i="57"/>
  <c r="N1021" i="57"/>
  <c r="L1022" i="57"/>
  <c r="N1022" i="57"/>
  <c r="L1023" i="57"/>
  <c r="N1023" i="57"/>
  <c r="L1024" i="57"/>
  <c r="N1024" i="57"/>
  <c r="L1025" i="57"/>
  <c r="N1025" i="57"/>
  <c r="L1026" i="57"/>
  <c r="N1026" i="57"/>
  <c r="L1027" i="57"/>
  <c r="N1027" i="57"/>
  <c r="L1028" i="57"/>
  <c r="N1028" i="57"/>
  <c r="L1029" i="57"/>
  <c r="N1029" i="57"/>
  <c r="L1030" i="57"/>
  <c r="N1030" i="57"/>
  <c r="L1031" i="57"/>
  <c r="N1031" i="57"/>
  <c r="L1032" i="57"/>
  <c r="N1032" i="57"/>
  <c r="L1033" i="57"/>
  <c r="N1033" i="57"/>
  <c r="L1034" i="57"/>
  <c r="N1034" i="57"/>
  <c r="L1035" i="57"/>
  <c r="N1035" i="57"/>
  <c r="L1036" i="57"/>
  <c r="N1036" i="57"/>
  <c r="L1037" i="57"/>
  <c r="N1037" i="57"/>
  <c r="L1038" i="57"/>
  <c r="N1038" i="57"/>
  <c r="L1039" i="57"/>
  <c r="N1039" i="57"/>
  <c r="L1040" i="57"/>
  <c r="N1040" i="57"/>
  <c r="L1041" i="57"/>
  <c r="N1041" i="57"/>
  <c r="L1042" i="57"/>
  <c r="N1042" i="57"/>
  <c r="L1043" i="57"/>
  <c r="N1043" i="57"/>
  <c r="L1044" i="57"/>
  <c r="N1044" i="57"/>
  <c r="L1045" i="57"/>
  <c r="N1045" i="57"/>
  <c r="L1046" i="57"/>
  <c r="N1046" i="57"/>
  <c r="L1047" i="57"/>
  <c r="N1047" i="57"/>
  <c r="L1048" i="57"/>
  <c r="N1048" i="57"/>
  <c r="L1049" i="57"/>
  <c r="N1049" i="57"/>
  <c r="L1050" i="57"/>
  <c r="N1050" i="57"/>
  <c r="L1051" i="57"/>
  <c r="N1051" i="57"/>
  <c r="L1052" i="57"/>
  <c r="N1052" i="57"/>
  <c r="L1053" i="57"/>
  <c r="N1053" i="57"/>
  <c r="L1054" i="57"/>
  <c r="N1054" i="57"/>
  <c r="L1055" i="57"/>
  <c r="N1055" i="57"/>
  <c r="L1056" i="57"/>
  <c r="N1056" i="57"/>
  <c r="L1057" i="57"/>
  <c r="N1057" i="57"/>
  <c r="L1058" i="57"/>
  <c r="N1058" i="57"/>
  <c r="L1059" i="57"/>
  <c r="N1059" i="57"/>
  <c r="L1060" i="57"/>
  <c r="N1060" i="57"/>
  <c r="L1061" i="57"/>
  <c r="N1061" i="57"/>
  <c r="L1062" i="57"/>
  <c r="N1062" i="57"/>
  <c r="L1063" i="57"/>
  <c r="N1063" i="57"/>
  <c r="L1064" i="57"/>
  <c r="N1064" i="57"/>
  <c r="L1065" i="57"/>
  <c r="N1065" i="57"/>
  <c r="L1066" i="57"/>
  <c r="N1066" i="57"/>
  <c r="L1067" i="57"/>
  <c r="N1067" i="57"/>
  <c r="L1068" i="57"/>
  <c r="N1068" i="57"/>
  <c r="L1069" i="57"/>
  <c r="N1069" i="57"/>
  <c r="L1070" i="57"/>
  <c r="N1070" i="57"/>
  <c r="L1071" i="57"/>
  <c r="N1071" i="57"/>
  <c r="L1072" i="57"/>
  <c r="N1072" i="57"/>
  <c r="L1073" i="57"/>
  <c r="N1073" i="57"/>
  <c r="L1074" i="57"/>
  <c r="N1074" i="57"/>
  <c r="L1075" i="57"/>
  <c r="N1075" i="57"/>
  <c r="L1076" i="57"/>
  <c r="N1076" i="57"/>
  <c r="L1077" i="57"/>
  <c r="N1077" i="57"/>
  <c r="L1078" i="57"/>
  <c r="N1078" i="57"/>
  <c r="L1079" i="57"/>
  <c r="N1079" i="57"/>
  <c r="L1080" i="57"/>
  <c r="N1080" i="57"/>
  <c r="L1081" i="57"/>
  <c r="N1081" i="57"/>
  <c r="L1082" i="57"/>
  <c r="N1082" i="57"/>
  <c r="L1083" i="57"/>
  <c r="N1083" i="57"/>
  <c r="L1084" i="57"/>
  <c r="N1084" i="57"/>
  <c r="L1085" i="57"/>
  <c r="N1085" i="57"/>
  <c r="L1086" i="57"/>
  <c r="N1086" i="57"/>
  <c r="L1087" i="57"/>
  <c r="N1087" i="57"/>
  <c r="L1088" i="57"/>
  <c r="N1088" i="57"/>
  <c r="L1089" i="57"/>
  <c r="N1089" i="57"/>
  <c r="L1090" i="57"/>
  <c r="N1090" i="57"/>
  <c r="L1091" i="57"/>
  <c r="N1091" i="57"/>
  <c r="L1092" i="57"/>
  <c r="N1092" i="57"/>
  <c r="L1093" i="57"/>
  <c r="N1093" i="57"/>
  <c r="L1094" i="57"/>
  <c r="N1094" i="57"/>
  <c r="L1095" i="57"/>
  <c r="N1095" i="57"/>
  <c r="L1096" i="57"/>
  <c r="N1096" i="57"/>
  <c r="L1097" i="57"/>
  <c r="N1097" i="57"/>
  <c r="L1098" i="57"/>
  <c r="N1098" i="57"/>
  <c r="L1099" i="57"/>
  <c r="N1099" i="57"/>
  <c r="L1100" i="57"/>
  <c r="N1100" i="57"/>
  <c r="L1101" i="57"/>
  <c r="N1101" i="57"/>
  <c r="L1102" i="57"/>
  <c r="N1102" i="57"/>
  <c r="L1103" i="57"/>
  <c r="N1103" i="57"/>
  <c r="L1104" i="57"/>
  <c r="N1104" i="57"/>
  <c r="L1105" i="57"/>
  <c r="N1105" i="57"/>
  <c r="L1106" i="57"/>
  <c r="N1106" i="57"/>
  <c r="L1107" i="57"/>
  <c r="N1107" i="57"/>
  <c r="L1108" i="57"/>
  <c r="N1108" i="57"/>
  <c r="L1109" i="57"/>
  <c r="N1109" i="57"/>
  <c r="L1110" i="57"/>
  <c r="N1110" i="57"/>
  <c r="L1111" i="57"/>
  <c r="N1111" i="57"/>
  <c r="L1112" i="57"/>
  <c r="N1112" i="57"/>
  <c r="L1113" i="57"/>
  <c r="N1113" i="57"/>
  <c r="L1114" i="57"/>
  <c r="N1114" i="57"/>
  <c r="L1115" i="57"/>
  <c r="N1115" i="57"/>
  <c r="L1116" i="57"/>
  <c r="N1116" i="57"/>
  <c r="L1117" i="57"/>
  <c r="N1117" i="57"/>
  <c r="L1118" i="57"/>
  <c r="N1118" i="57"/>
  <c r="L1119" i="57"/>
  <c r="N1119" i="57"/>
  <c r="L1120" i="57"/>
  <c r="N1120" i="57"/>
  <c r="L1121" i="57"/>
  <c r="N1121" i="57"/>
  <c r="L1122" i="57"/>
  <c r="N1122" i="57"/>
  <c r="L1123" i="57"/>
  <c r="N1123" i="57"/>
  <c r="L1124" i="57"/>
  <c r="N1124" i="57"/>
  <c r="L1125" i="57"/>
  <c r="N1125" i="57"/>
  <c r="L1126" i="57"/>
  <c r="N1126" i="57"/>
  <c r="L1127" i="57"/>
  <c r="N1127" i="57"/>
  <c r="L1128" i="57"/>
  <c r="N1128" i="57"/>
  <c r="L1129" i="57"/>
  <c r="N1129" i="57"/>
  <c r="L1130" i="57"/>
  <c r="N1130" i="57"/>
  <c r="L1131" i="57"/>
  <c r="N1131" i="57"/>
  <c r="L1132" i="57"/>
  <c r="N1132" i="57"/>
  <c r="L1133" i="57"/>
  <c r="N1133" i="57"/>
  <c r="L1134" i="57"/>
  <c r="N1134" i="57"/>
  <c r="L1135" i="57"/>
  <c r="N1135" i="57"/>
  <c r="L1136" i="57"/>
  <c r="N1136" i="57"/>
  <c r="L1137" i="57"/>
  <c r="N1137" i="57"/>
  <c r="L1138" i="57"/>
  <c r="N1138" i="57"/>
  <c r="L1139" i="57"/>
  <c r="N1139" i="57"/>
  <c r="L1140" i="57"/>
  <c r="N1140" i="57"/>
  <c r="L1141" i="57"/>
  <c r="N1141" i="57"/>
  <c r="L1142" i="57"/>
  <c r="N1142" i="57"/>
  <c r="L1143" i="57"/>
  <c r="N1143" i="57"/>
  <c r="L1144" i="57"/>
  <c r="N1144" i="57"/>
  <c r="L1145" i="57"/>
  <c r="N1145" i="57"/>
  <c r="L1146" i="57"/>
  <c r="N1146" i="57"/>
  <c r="L1147" i="57"/>
  <c r="N1147" i="57"/>
  <c r="L1148" i="57"/>
  <c r="N1148" i="57"/>
  <c r="L1149" i="57"/>
  <c r="N1149" i="57"/>
  <c r="L1150" i="57"/>
  <c r="N1150" i="57"/>
  <c r="L1151" i="57"/>
  <c r="N1151" i="57"/>
  <c r="L1152" i="57"/>
  <c r="N1152" i="57"/>
  <c r="L1153" i="57"/>
  <c r="N1153" i="57"/>
  <c r="L1154" i="57"/>
  <c r="N1154" i="57"/>
  <c r="L1155" i="57"/>
  <c r="N1155" i="57"/>
  <c r="L1156" i="57"/>
  <c r="N1156" i="57"/>
  <c r="L1157" i="57"/>
  <c r="N1157" i="57"/>
  <c r="L1158" i="57"/>
  <c r="N1158" i="57"/>
  <c r="L1159" i="57"/>
  <c r="N1159" i="57"/>
  <c r="L1160" i="57"/>
  <c r="N1160" i="57"/>
  <c r="L1161" i="57"/>
  <c r="N1161" i="57"/>
  <c r="L1162" i="57"/>
  <c r="N1162" i="57"/>
  <c r="L1163" i="57"/>
  <c r="N1163" i="57"/>
  <c r="L1164" i="57"/>
  <c r="N1164" i="57"/>
  <c r="L1165" i="57"/>
  <c r="N1165" i="57"/>
  <c r="L1166" i="57"/>
  <c r="N1166" i="57"/>
  <c r="L1167" i="57"/>
  <c r="N1167" i="57"/>
  <c r="L1168" i="57"/>
  <c r="N1168" i="57"/>
  <c r="L1169" i="57"/>
  <c r="N1169" i="57"/>
  <c r="L1170" i="57"/>
  <c r="N1170" i="57"/>
  <c r="L1171" i="57"/>
  <c r="N1171" i="57"/>
  <c r="L1172" i="57"/>
  <c r="N1172" i="57"/>
  <c r="L1173" i="57"/>
  <c r="N1173" i="57"/>
  <c r="L1174" i="57"/>
  <c r="N1174" i="57"/>
  <c r="L1175" i="57"/>
  <c r="N1175" i="57"/>
  <c r="L1176" i="57"/>
  <c r="N1176" i="57"/>
  <c r="L1177" i="57"/>
  <c r="N1177" i="57"/>
  <c r="L1178" i="57"/>
  <c r="N1178" i="57"/>
  <c r="L1179" i="57"/>
  <c r="N1179" i="57"/>
  <c r="L1180" i="57"/>
  <c r="N1180" i="57"/>
  <c r="L1181" i="57"/>
  <c r="N1181" i="57"/>
  <c r="L1182" i="57"/>
  <c r="N1182" i="57"/>
  <c r="L1183" i="57"/>
  <c r="N1183" i="57"/>
  <c r="L1184" i="57"/>
  <c r="N1184" i="57"/>
  <c r="L1185" i="57"/>
  <c r="N1185" i="57"/>
  <c r="L1186" i="57"/>
  <c r="N1186" i="57"/>
  <c r="L1187" i="57"/>
  <c r="N1187" i="57"/>
  <c r="L1188" i="57"/>
  <c r="N1188" i="57"/>
  <c r="L1189" i="57"/>
  <c r="N1189" i="57"/>
  <c r="L1190" i="57"/>
  <c r="N1190" i="57"/>
  <c r="L1191" i="57"/>
  <c r="N1191" i="57"/>
  <c r="L1192" i="57"/>
  <c r="N1192" i="57"/>
  <c r="L1193" i="57"/>
  <c r="N1193" i="57"/>
  <c r="L1194" i="57"/>
  <c r="N1194" i="57"/>
  <c r="L1195" i="57"/>
  <c r="N1195" i="57"/>
  <c r="L1196" i="57"/>
  <c r="N1196" i="57"/>
  <c r="L1197" i="57"/>
  <c r="N1197" i="57"/>
  <c r="L1198" i="57"/>
  <c r="N1198" i="57"/>
  <c r="L1199" i="57"/>
  <c r="N1199" i="57"/>
  <c r="L1200" i="57"/>
  <c r="N1200" i="57"/>
  <c r="L1201" i="57"/>
  <c r="N1201" i="57"/>
  <c r="L1202" i="57"/>
  <c r="N1202" i="57"/>
  <c r="L1203" i="57"/>
  <c r="N1203" i="57"/>
  <c r="L1204" i="57"/>
  <c r="N1204" i="57"/>
  <c r="L1205" i="57"/>
  <c r="N1205" i="57"/>
  <c r="L1206" i="57"/>
  <c r="N1206" i="57"/>
  <c r="L1207" i="57"/>
  <c r="N1207" i="57"/>
  <c r="L1208" i="57"/>
  <c r="N1208" i="57"/>
  <c r="L1209" i="57"/>
  <c r="N1209" i="57"/>
  <c r="L1210" i="57"/>
  <c r="N1210" i="57"/>
  <c r="L1211" i="57"/>
  <c r="N1211" i="57"/>
  <c r="L1212" i="57"/>
  <c r="N1212" i="57"/>
  <c r="L1213" i="57"/>
  <c r="N1213" i="57"/>
  <c r="L1214" i="57"/>
  <c r="N1214" i="57"/>
  <c r="L1215" i="57"/>
  <c r="N1215" i="57"/>
  <c r="L1216" i="57"/>
  <c r="N1216" i="57"/>
  <c r="L1217" i="57"/>
  <c r="N1217" i="57"/>
  <c r="L1218" i="57"/>
  <c r="N1218" i="57"/>
  <c r="L1219" i="57"/>
  <c r="N1219" i="57"/>
  <c r="L1220" i="57"/>
  <c r="N1220" i="57"/>
  <c r="L1221" i="57"/>
  <c r="N1221" i="57"/>
  <c r="L1222" i="57"/>
  <c r="N1222" i="57"/>
  <c r="L1223" i="57"/>
  <c r="N1223" i="57"/>
  <c r="L1224" i="57"/>
  <c r="N1224" i="57"/>
  <c r="L1225" i="57"/>
  <c r="N1225" i="57"/>
  <c r="L1226" i="57"/>
  <c r="N1226" i="57"/>
  <c r="L1227" i="57"/>
  <c r="N1227" i="57"/>
  <c r="L1228" i="57"/>
  <c r="N1228" i="57"/>
  <c r="L1229" i="57"/>
  <c r="N1229" i="57"/>
  <c r="L1230" i="57"/>
  <c r="N1230" i="57"/>
  <c r="L1231" i="57"/>
  <c r="N1231" i="57"/>
  <c r="L1232" i="57"/>
  <c r="N1232" i="57"/>
  <c r="L1233" i="57"/>
  <c r="N1233" i="57"/>
  <c r="L1234" i="57"/>
  <c r="N1234" i="57"/>
  <c r="L1235" i="57"/>
  <c r="N1235" i="57"/>
  <c r="L1236" i="57"/>
  <c r="N1236" i="57"/>
  <c r="L1237" i="57"/>
  <c r="N1237" i="57"/>
  <c r="L1238" i="57"/>
  <c r="N1238" i="57"/>
  <c r="L1239" i="57"/>
  <c r="N1239" i="57"/>
  <c r="L1240" i="57"/>
  <c r="N1240" i="57"/>
  <c r="L1241" i="57"/>
  <c r="N1241" i="57"/>
  <c r="L1242" i="57"/>
  <c r="N1242" i="57"/>
  <c r="L1243" i="57"/>
  <c r="N1243" i="57"/>
  <c r="L1244" i="57"/>
  <c r="N1244" i="57"/>
  <c r="L1245" i="57"/>
  <c r="N1245" i="57"/>
  <c r="L1246" i="57"/>
  <c r="N1246" i="57"/>
  <c r="L1247" i="57"/>
  <c r="N1247" i="57"/>
  <c r="L1248" i="57"/>
  <c r="N1248" i="57"/>
  <c r="L1249" i="57"/>
  <c r="N1249" i="57"/>
  <c r="L1250" i="57"/>
  <c r="N1250" i="57"/>
  <c r="L1251" i="57"/>
  <c r="N1251" i="57"/>
  <c r="L1252" i="57"/>
  <c r="N1252" i="57"/>
  <c r="L1253" i="57"/>
  <c r="N1253" i="57"/>
  <c r="L1254" i="57"/>
  <c r="N1254" i="57"/>
  <c r="L1255" i="57"/>
  <c r="N1255" i="57"/>
  <c r="L1256" i="57"/>
  <c r="N1256" i="57"/>
  <c r="L1257" i="57"/>
  <c r="N1257" i="57"/>
  <c r="L1258" i="57"/>
  <c r="N1258" i="57"/>
  <c r="L1259" i="57"/>
  <c r="N1259" i="57"/>
  <c r="L1260" i="57"/>
  <c r="N1260" i="57"/>
  <c r="L1261" i="57"/>
  <c r="N1261" i="57"/>
  <c r="L1262" i="57"/>
  <c r="N1262" i="57"/>
  <c r="L1263" i="57"/>
  <c r="N1263" i="57"/>
  <c r="L1264" i="57"/>
  <c r="N1264" i="57"/>
  <c r="L1265" i="57"/>
  <c r="N1265" i="57"/>
  <c r="L1266" i="57"/>
  <c r="N1266" i="57"/>
  <c r="L1267" i="57"/>
  <c r="N1267" i="57"/>
  <c r="L1268" i="57"/>
  <c r="N1268" i="57"/>
  <c r="L1269" i="57"/>
  <c r="N1269" i="57"/>
  <c r="L1270" i="57"/>
  <c r="N1270" i="57"/>
  <c r="L1271" i="57"/>
  <c r="N1271" i="57"/>
  <c r="L1272" i="57"/>
  <c r="N1272" i="57"/>
  <c r="L1273" i="57"/>
  <c r="N1273" i="57"/>
  <c r="L1274" i="57"/>
  <c r="N1274" i="57"/>
  <c r="L1275" i="57"/>
  <c r="N1275" i="57"/>
  <c r="L1276" i="57"/>
  <c r="N1276" i="57"/>
  <c r="L1277" i="57"/>
  <c r="N1277" i="57"/>
  <c r="L1278" i="57"/>
  <c r="N1278" i="57"/>
  <c r="L1279" i="57"/>
  <c r="N1279" i="57"/>
  <c r="L1280" i="57"/>
  <c r="N1280" i="57"/>
  <c r="L1281" i="57"/>
  <c r="N1281" i="57"/>
  <c r="L1282" i="57"/>
  <c r="N1282" i="57"/>
  <c r="L1283" i="57"/>
  <c r="N1283" i="57"/>
  <c r="L1284" i="57"/>
  <c r="N1284" i="57"/>
  <c r="L1285" i="57"/>
  <c r="N1285" i="57"/>
  <c r="L1286" i="57"/>
  <c r="N1286" i="57"/>
  <c r="L1287" i="57"/>
  <c r="N1287" i="57"/>
  <c r="L1288" i="57"/>
  <c r="N1288" i="57"/>
  <c r="L1289" i="57"/>
  <c r="N1289" i="57"/>
  <c r="L1290" i="57"/>
  <c r="N1290" i="57"/>
  <c r="L1291" i="57"/>
  <c r="N1291" i="57"/>
  <c r="L1292" i="57"/>
  <c r="N1292" i="57"/>
  <c r="L1293" i="57"/>
  <c r="N1293" i="57"/>
  <c r="L1294" i="57"/>
  <c r="N1294" i="57"/>
  <c r="L1295" i="57"/>
  <c r="N1295" i="57"/>
  <c r="L1296" i="57"/>
  <c r="N1296" i="57"/>
  <c r="L1297" i="57"/>
  <c r="N1297" i="57"/>
  <c r="L1298" i="57"/>
  <c r="N1298" i="57"/>
  <c r="L1299" i="57"/>
  <c r="N1299" i="57"/>
  <c r="L1300" i="57"/>
  <c r="N1300" i="57"/>
  <c r="L1301" i="57"/>
  <c r="N1301" i="57"/>
  <c r="L1302" i="57"/>
  <c r="N1302" i="57"/>
  <c r="L1303" i="57"/>
  <c r="N1303" i="57"/>
  <c r="L1304" i="57"/>
  <c r="N1304" i="57"/>
  <c r="L1305" i="57"/>
  <c r="N1305" i="57"/>
  <c r="L1306" i="57"/>
  <c r="N1306" i="57"/>
  <c r="L1307" i="57"/>
  <c r="N1307" i="57"/>
  <c r="L1308" i="57"/>
  <c r="N1308" i="57"/>
  <c r="L1309" i="57"/>
  <c r="N1309" i="57"/>
  <c r="L1310" i="57"/>
  <c r="N1310" i="57"/>
  <c r="L1311" i="57"/>
  <c r="N1311" i="57"/>
  <c r="L1312" i="57"/>
  <c r="N1312" i="57"/>
  <c r="L1313" i="57"/>
  <c r="N1313" i="57"/>
  <c r="L1314" i="57"/>
  <c r="N1314" i="57"/>
  <c r="L1315" i="57"/>
  <c r="N1315" i="57"/>
  <c r="L1316" i="57"/>
  <c r="N1316" i="57"/>
  <c r="L1317" i="57"/>
  <c r="N1317" i="57"/>
  <c r="L1318" i="57"/>
  <c r="N1318" i="57"/>
  <c r="L1319" i="57"/>
  <c r="N1319" i="57"/>
  <c r="L1320" i="57"/>
  <c r="N1320" i="57"/>
  <c r="L1321" i="57"/>
  <c r="N1321" i="57"/>
  <c r="L1322" i="57"/>
  <c r="N1322" i="57"/>
  <c r="L1323" i="57"/>
  <c r="N1323" i="57"/>
  <c r="L1324" i="57"/>
  <c r="N1324" i="57"/>
  <c r="L1325" i="57"/>
  <c r="N1325" i="57"/>
  <c r="L1326" i="57"/>
  <c r="N1326" i="57"/>
  <c r="L1327" i="57"/>
  <c r="N1327" i="57"/>
  <c r="L1328" i="57"/>
  <c r="N1328" i="57"/>
  <c r="L1329" i="57"/>
  <c r="N1329" i="57"/>
  <c r="L1330" i="57"/>
  <c r="N1330" i="57"/>
  <c r="L1331" i="57"/>
  <c r="N1331" i="57"/>
  <c r="L1332" i="57"/>
  <c r="N1332" i="57"/>
  <c r="L1333" i="57"/>
  <c r="N1333" i="57"/>
  <c r="L1334" i="57"/>
  <c r="N1334" i="57"/>
  <c r="L1335" i="57"/>
  <c r="N1335" i="57"/>
  <c r="L1336" i="57"/>
  <c r="N1336" i="57"/>
  <c r="L1337" i="57"/>
  <c r="N1337" i="57"/>
  <c r="L1338" i="57"/>
  <c r="N1338" i="57"/>
  <c r="L1339" i="57"/>
  <c r="N1339" i="57"/>
  <c r="L1340" i="57"/>
  <c r="N1340" i="57"/>
  <c r="L1341" i="57"/>
  <c r="N1341" i="57"/>
  <c r="L1342" i="57"/>
  <c r="N1342" i="57"/>
  <c r="L1343" i="57"/>
  <c r="N1343" i="57"/>
  <c r="L1344" i="57"/>
  <c r="N1344" i="57"/>
  <c r="L1345" i="57"/>
  <c r="N1345" i="57"/>
  <c r="L1346" i="57"/>
  <c r="N1346" i="57"/>
  <c r="L1347" i="57"/>
  <c r="N1347" i="57"/>
  <c r="L1348" i="57"/>
  <c r="N1348" i="57"/>
  <c r="L1349" i="57"/>
  <c r="N1349" i="57"/>
  <c r="L1350" i="57"/>
  <c r="N1350" i="57"/>
  <c r="L1351" i="57"/>
  <c r="N1351" i="57"/>
  <c r="L1352" i="57"/>
  <c r="N1352" i="57"/>
  <c r="L1353" i="57"/>
  <c r="N1353" i="57"/>
  <c r="L1354" i="57"/>
  <c r="N1354" i="57"/>
  <c r="L1355" i="57"/>
  <c r="N1355" i="57"/>
  <c r="L1356" i="57"/>
  <c r="N1356" i="57"/>
  <c r="L1357" i="57"/>
  <c r="N1357" i="57"/>
  <c r="L1358" i="57"/>
  <c r="N1358" i="57"/>
  <c r="L1359" i="57"/>
  <c r="N1359" i="57"/>
  <c r="L1360" i="57"/>
  <c r="N1360" i="57"/>
  <c r="L1361" i="57"/>
  <c r="N1361" i="57"/>
  <c r="L1362" i="57"/>
  <c r="N1362" i="57"/>
  <c r="L1363" i="57"/>
  <c r="N1363" i="57"/>
  <c r="L1364" i="57"/>
  <c r="N1364" i="57"/>
  <c r="L1365" i="57"/>
  <c r="N1365" i="57"/>
  <c r="L1366" i="57"/>
  <c r="N1366" i="57"/>
  <c r="L1367" i="57"/>
  <c r="N1367" i="57"/>
  <c r="L1368" i="57"/>
  <c r="N1368" i="57"/>
  <c r="L1369" i="57"/>
  <c r="N1369" i="57"/>
  <c r="L1370" i="57"/>
  <c r="N1370" i="57"/>
  <c r="L1371" i="57"/>
  <c r="N1371" i="57"/>
  <c r="L1372" i="57"/>
  <c r="N1372" i="57"/>
  <c r="L1373" i="57"/>
  <c r="N1373" i="57"/>
  <c r="L1374" i="57"/>
  <c r="N1374" i="57"/>
  <c r="L1375" i="57"/>
  <c r="N1375" i="57"/>
  <c r="L1376" i="57"/>
  <c r="N1376" i="57"/>
  <c r="L1377" i="57"/>
  <c r="N1377" i="57"/>
  <c r="L1378" i="57"/>
  <c r="N1378" i="57"/>
  <c r="L1379" i="57"/>
  <c r="N1379" i="57"/>
  <c r="L1380" i="57"/>
  <c r="N1380" i="57"/>
  <c r="L1381" i="57"/>
  <c r="N1381" i="57"/>
  <c r="L1382" i="57"/>
  <c r="N1382" i="57"/>
  <c r="L1383" i="57"/>
  <c r="N1383" i="57"/>
  <c r="L1384" i="57"/>
  <c r="N1384" i="57"/>
  <c r="L1385" i="57"/>
  <c r="N1385" i="57"/>
  <c r="L1386" i="57"/>
  <c r="N1386" i="57"/>
  <c r="L1387" i="57"/>
  <c r="N1387" i="57"/>
  <c r="L1388" i="57"/>
  <c r="N1388" i="57"/>
  <c r="L1389" i="57"/>
  <c r="N1389" i="57"/>
  <c r="L1390" i="57"/>
  <c r="N1390" i="57"/>
  <c r="L1391" i="57"/>
  <c r="N1391" i="57"/>
  <c r="L1392" i="57"/>
  <c r="N1392" i="57"/>
  <c r="L1393" i="57"/>
  <c r="N1393" i="57"/>
  <c r="L1394" i="57"/>
  <c r="N1394" i="57"/>
  <c r="L1395" i="57"/>
  <c r="N1395" i="57"/>
  <c r="L1396" i="57"/>
  <c r="N1396" i="57"/>
  <c r="L1397" i="57"/>
  <c r="N1397" i="57"/>
  <c r="L1398" i="57"/>
  <c r="N1398" i="57"/>
  <c r="L1399" i="57"/>
  <c r="N1399" i="57"/>
  <c r="L1400" i="57"/>
  <c r="N1400" i="57"/>
  <c r="L1401" i="57"/>
  <c r="N1401" i="57"/>
  <c r="L1402" i="57"/>
  <c r="N1402" i="57"/>
  <c r="L1403" i="57"/>
  <c r="N1403" i="57"/>
  <c r="L1404" i="57"/>
  <c r="N1404" i="57"/>
  <c r="L1405" i="57"/>
  <c r="N1405" i="57"/>
  <c r="L1406" i="57"/>
  <c r="N1406" i="57"/>
  <c r="L1407" i="57"/>
  <c r="N1407" i="57"/>
  <c r="L1408" i="57"/>
  <c r="N1408" i="57"/>
  <c r="L1409" i="57"/>
  <c r="N1409" i="57"/>
  <c r="L1410" i="57"/>
  <c r="N1410" i="57"/>
  <c r="L1411" i="57"/>
  <c r="N1411" i="57"/>
  <c r="L1412" i="57"/>
  <c r="N1412" i="57"/>
  <c r="L1413" i="57"/>
  <c r="N1413" i="57"/>
  <c r="L1414" i="57"/>
  <c r="N1414" i="57"/>
  <c r="L1415" i="57"/>
  <c r="N1415" i="57"/>
  <c r="L1416" i="57"/>
  <c r="N1416" i="57"/>
  <c r="L1417" i="57"/>
  <c r="N1417" i="57"/>
  <c r="L1418" i="57"/>
  <c r="N1418" i="57"/>
  <c r="L1419" i="57"/>
  <c r="N1419" i="57"/>
  <c r="L1420" i="57"/>
  <c r="N1420" i="57"/>
  <c r="L1421" i="57"/>
  <c r="N1421" i="57"/>
  <c r="L1422" i="57"/>
  <c r="N1422" i="57"/>
  <c r="L1423" i="57"/>
  <c r="N1423" i="57"/>
  <c r="L1424" i="57"/>
  <c r="N1424" i="57"/>
  <c r="L1425" i="57"/>
  <c r="N1425" i="57"/>
  <c r="L1426" i="57"/>
  <c r="N1426" i="57"/>
  <c r="L1427" i="57"/>
  <c r="N1427" i="57"/>
  <c r="L1428" i="57"/>
  <c r="N1428" i="57"/>
  <c r="L1429" i="57"/>
  <c r="N1429" i="57"/>
  <c r="L1430" i="57"/>
  <c r="N1430" i="57"/>
  <c r="L1431" i="57"/>
  <c r="N1431" i="57"/>
  <c r="L1432" i="57"/>
  <c r="N1432" i="57"/>
  <c r="L1433" i="57"/>
  <c r="N1433" i="57"/>
  <c r="L1434" i="57"/>
  <c r="N1434" i="57"/>
  <c r="L1435" i="57"/>
  <c r="N1435" i="57"/>
  <c r="L1436" i="57"/>
  <c r="N1436" i="57"/>
  <c r="L1437" i="57"/>
  <c r="N1437" i="57"/>
  <c r="L1438" i="57"/>
  <c r="N1438" i="57"/>
  <c r="L1439" i="57"/>
  <c r="N1439" i="57"/>
  <c r="L1440" i="57"/>
  <c r="N1440" i="57"/>
  <c r="L1441" i="57"/>
  <c r="N1441" i="57"/>
  <c r="L1442" i="57"/>
  <c r="N1442" i="57"/>
  <c r="L1443" i="57"/>
  <c r="N1443" i="57"/>
  <c r="L1444" i="57"/>
  <c r="N1444" i="57"/>
  <c r="L1445" i="57"/>
  <c r="N1445" i="57"/>
  <c r="L1446" i="57"/>
  <c r="N1446" i="57"/>
  <c r="L1447" i="57"/>
  <c r="N1447" i="57"/>
  <c r="L1448" i="57"/>
  <c r="N1448" i="57"/>
  <c r="L1449" i="57"/>
  <c r="N1449" i="57"/>
  <c r="L1450" i="57"/>
  <c r="N1450" i="57"/>
  <c r="L1451" i="57"/>
  <c r="N1451" i="57"/>
  <c r="L1452" i="57"/>
  <c r="N1452" i="57"/>
  <c r="L1453" i="57"/>
  <c r="N1453" i="57"/>
  <c r="L1454" i="57"/>
  <c r="N1454" i="57"/>
  <c r="L1455" i="57"/>
  <c r="N1455" i="57"/>
  <c r="L1456" i="57"/>
  <c r="N1456" i="57"/>
  <c r="L1457" i="57"/>
  <c r="N1457" i="57"/>
  <c r="L1458" i="57"/>
  <c r="N1458" i="57"/>
  <c r="L1459" i="57"/>
  <c r="N1459" i="57"/>
  <c r="L1460" i="57"/>
  <c r="N1460" i="57"/>
  <c r="L1461" i="57"/>
  <c r="N1461" i="57"/>
  <c r="L1462" i="57"/>
  <c r="N1462" i="57"/>
  <c r="L1463" i="57"/>
  <c r="N1463" i="57"/>
  <c r="L1464" i="57"/>
  <c r="N1464" i="57"/>
  <c r="L1465" i="57"/>
  <c r="N1465" i="57"/>
  <c r="L1466" i="57"/>
  <c r="N1466" i="57"/>
  <c r="L1467" i="57"/>
  <c r="N1467" i="57"/>
  <c r="L1468" i="57"/>
  <c r="N1468" i="57"/>
  <c r="L1469" i="57"/>
  <c r="N1469" i="57"/>
  <c r="L1470" i="57"/>
  <c r="N1470" i="57"/>
  <c r="L1471" i="57"/>
  <c r="N1471" i="57"/>
  <c r="L1472" i="57"/>
  <c r="N1472" i="57"/>
  <c r="L1473" i="57"/>
  <c r="N1473" i="57"/>
  <c r="L1474" i="57"/>
  <c r="N1474" i="57"/>
  <c r="L1475" i="57"/>
  <c r="N1475" i="57"/>
  <c r="L1476" i="57"/>
  <c r="N1476" i="57"/>
  <c r="L1477" i="57"/>
  <c r="N1477" i="57"/>
  <c r="L1478" i="57"/>
  <c r="N1478" i="57"/>
  <c r="L1479" i="57"/>
  <c r="N1479" i="57"/>
  <c r="L1480" i="57"/>
  <c r="N1480" i="57"/>
  <c r="L1481" i="57"/>
  <c r="N1481" i="57"/>
  <c r="L1482" i="57"/>
  <c r="N1482" i="57"/>
  <c r="L1483" i="57"/>
  <c r="N1483" i="57"/>
  <c r="L1484" i="57"/>
  <c r="N1484" i="57"/>
  <c r="L1485" i="57"/>
  <c r="N1485" i="57"/>
  <c r="L1486" i="57"/>
  <c r="N1486" i="57"/>
  <c r="L1487" i="57"/>
  <c r="N1487" i="57"/>
  <c r="L1488" i="57"/>
  <c r="N1488" i="57"/>
  <c r="L1489" i="57"/>
  <c r="N1489" i="57"/>
  <c r="L1490" i="57"/>
  <c r="N1490" i="57"/>
  <c r="L1491" i="57"/>
  <c r="N1491" i="57"/>
  <c r="L1492" i="57"/>
  <c r="N1492" i="57"/>
  <c r="L1493" i="57"/>
  <c r="N1493" i="57"/>
  <c r="L1494" i="57"/>
  <c r="N1494" i="57"/>
  <c r="L1495" i="57"/>
  <c r="N1495" i="57"/>
  <c r="L1496" i="57"/>
  <c r="N1496" i="57"/>
  <c r="L1497" i="57"/>
  <c r="N1497" i="57"/>
  <c r="L1498" i="57"/>
  <c r="N1498" i="57"/>
  <c r="L1499" i="57"/>
  <c r="N1499" i="57"/>
  <c r="L1500" i="57"/>
  <c r="N1500" i="57"/>
  <c r="L1501" i="57"/>
  <c r="N1501" i="57"/>
  <c r="L1502" i="57"/>
  <c r="N1502" i="57"/>
  <c r="L1503" i="57"/>
  <c r="N1503" i="57"/>
  <c r="L1504" i="57"/>
  <c r="N1504" i="57"/>
  <c r="L1505" i="57"/>
  <c r="N1505" i="57"/>
  <c r="L1506" i="57"/>
  <c r="N1506" i="57"/>
  <c r="L1507" i="57"/>
  <c r="N1507" i="57"/>
  <c r="L1508" i="57"/>
  <c r="N1508" i="57"/>
  <c r="L1509" i="57"/>
  <c r="N1509" i="57"/>
  <c r="L1510" i="57"/>
  <c r="N1510" i="57"/>
  <c r="L1511" i="57"/>
  <c r="N1511" i="57"/>
  <c r="L1512" i="57"/>
  <c r="N1512" i="57"/>
  <c r="L1513" i="57"/>
  <c r="N1513" i="57"/>
  <c r="L1514" i="57"/>
  <c r="N1514" i="57"/>
  <c r="L1515" i="57"/>
  <c r="N1515" i="57"/>
  <c r="L1516" i="57"/>
  <c r="N1516" i="57"/>
  <c r="L1517" i="57"/>
  <c r="N1517" i="57"/>
  <c r="L1518" i="57"/>
  <c r="N1518" i="57"/>
  <c r="L1519" i="57"/>
  <c r="N1519" i="57"/>
  <c r="L1520" i="57"/>
  <c r="N1520" i="57"/>
  <c r="L1521" i="57"/>
  <c r="N1521" i="57"/>
  <c r="L1522" i="57"/>
  <c r="N1522" i="57"/>
  <c r="L1523" i="57"/>
  <c r="N1523" i="57"/>
  <c r="L1524" i="57"/>
  <c r="N1524" i="57"/>
  <c r="L1525" i="57"/>
  <c r="N1525" i="57"/>
  <c r="L1526" i="57"/>
  <c r="N1526" i="57"/>
  <c r="L1527" i="57"/>
  <c r="N1527" i="57"/>
  <c r="L1528" i="57"/>
  <c r="N1528" i="57"/>
  <c r="L1529" i="57"/>
  <c r="N1529" i="57"/>
  <c r="L1530" i="57"/>
  <c r="N1530" i="57"/>
  <c r="L1531" i="57"/>
  <c r="N1531" i="57"/>
  <c r="L1532" i="57"/>
  <c r="N1532" i="57"/>
  <c r="L1533" i="57"/>
  <c r="N1533" i="57"/>
  <c r="L1534" i="57"/>
  <c r="N1534" i="57"/>
  <c r="L1535" i="57"/>
  <c r="N1535" i="57"/>
  <c r="L1536" i="57"/>
  <c r="N1536" i="57"/>
  <c r="L1537" i="57"/>
  <c r="N1537" i="57"/>
  <c r="L1538" i="57"/>
  <c r="N1538" i="57"/>
  <c r="L1539" i="57"/>
  <c r="N1539" i="57"/>
  <c r="L1540" i="57"/>
  <c r="N1540" i="57"/>
  <c r="L1541" i="57"/>
  <c r="N1541" i="57"/>
  <c r="L1542" i="57"/>
  <c r="N1542" i="57"/>
  <c r="L1543" i="57"/>
  <c r="N1543" i="57"/>
  <c r="L1544" i="57"/>
  <c r="N1544" i="57"/>
  <c r="L1545" i="57"/>
  <c r="N1545" i="57"/>
  <c r="L1546" i="57"/>
  <c r="N1546" i="57"/>
  <c r="L1547" i="57"/>
  <c r="N1547" i="57"/>
  <c r="L1548" i="57"/>
  <c r="N1548" i="57"/>
  <c r="L1549" i="57"/>
  <c r="N1549" i="57"/>
  <c r="L1550" i="57"/>
  <c r="N1550" i="57"/>
  <c r="L1551" i="57"/>
  <c r="N1551" i="57"/>
  <c r="L1552" i="57"/>
  <c r="N1552" i="57"/>
  <c r="L1553" i="57"/>
  <c r="N1553" i="57"/>
  <c r="L1554" i="57"/>
  <c r="N1554" i="57"/>
  <c r="L1555" i="57"/>
  <c r="N1555" i="57"/>
  <c r="L1556" i="57"/>
  <c r="N1556" i="57"/>
  <c r="L1557" i="57"/>
  <c r="N1557" i="57"/>
  <c r="L1558" i="57"/>
  <c r="N1558" i="57"/>
  <c r="L1559" i="57"/>
  <c r="N1559" i="57"/>
  <c r="L1560" i="57"/>
  <c r="N1560" i="57"/>
  <c r="L1561" i="57"/>
  <c r="N1561" i="57"/>
  <c r="L1562" i="57"/>
  <c r="N1562" i="57"/>
  <c r="L1563" i="57"/>
  <c r="N1563" i="57"/>
  <c r="L1564" i="57"/>
  <c r="N1564" i="57"/>
  <c r="L1565" i="57"/>
  <c r="N1565" i="57"/>
  <c r="L1566" i="57"/>
  <c r="N1566" i="57"/>
  <c r="L1567" i="57"/>
  <c r="N1567" i="57"/>
  <c r="L1568" i="57"/>
  <c r="N1568" i="57"/>
  <c r="L1569" i="57"/>
  <c r="N1569" i="57"/>
  <c r="L1570" i="57"/>
  <c r="N1570" i="57"/>
  <c r="L1571" i="57"/>
  <c r="N1571" i="57"/>
  <c r="L1572" i="57"/>
  <c r="N1572" i="57"/>
  <c r="L1573" i="57"/>
  <c r="N1573" i="57"/>
  <c r="L1574" i="57"/>
  <c r="N1574" i="57"/>
  <c r="L1575" i="57"/>
  <c r="N1575" i="57"/>
  <c r="L1576" i="57"/>
  <c r="N1576" i="57"/>
  <c r="L1577" i="57"/>
  <c r="N1577" i="57"/>
  <c r="L1578" i="57"/>
  <c r="N1578" i="57"/>
  <c r="L1579" i="57"/>
  <c r="N1579" i="57"/>
  <c r="L1580" i="57"/>
  <c r="N1580" i="57"/>
  <c r="L1581" i="57"/>
  <c r="N1581" i="57"/>
  <c r="L1582" i="57"/>
  <c r="N1582" i="57"/>
  <c r="L1583" i="57"/>
  <c r="N1583" i="57"/>
  <c r="L1584" i="57"/>
  <c r="N1584" i="57"/>
  <c r="L1585" i="57"/>
  <c r="N1585" i="57"/>
  <c r="L1586" i="57"/>
  <c r="N1586" i="57"/>
  <c r="L1587" i="57"/>
  <c r="N1587" i="57"/>
  <c r="L1588" i="57"/>
  <c r="N1588" i="57"/>
  <c r="L1589" i="57"/>
  <c r="N1589" i="57"/>
  <c r="L1590" i="57"/>
  <c r="N1590" i="57"/>
  <c r="L1591" i="57"/>
  <c r="N1591" i="57"/>
  <c r="L1592" i="57"/>
  <c r="N1592" i="57"/>
  <c r="L1593" i="57"/>
  <c r="N1593" i="57"/>
  <c r="L1594" i="57"/>
  <c r="N1594" i="57"/>
  <c r="L1595" i="57"/>
  <c r="N1595" i="57"/>
  <c r="L1596" i="57"/>
  <c r="N1596" i="57"/>
  <c r="L1597" i="57"/>
  <c r="N1597" i="57"/>
  <c r="L1598" i="57"/>
  <c r="N1598" i="57"/>
  <c r="L1599" i="57"/>
  <c r="N1599" i="57"/>
  <c r="L1600" i="57"/>
  <c r="N1600" i="57"/>
  <c r="L1601" i="57"/>
  <c r="N1601" i="57"/>
  <c r="L1602" i="57"/>
  <c r="N1602" i="57"/>
  <c r="L1603" i="57"/>
  <c r="N1603" i="57"/>
  <c r="L1604" i="57"/>
  <c r="N1604" i="57"/>
  <c r="L1605" i="57"/>
  <c r="N1605" i="57"/>
  <c r="L1606" i="57"/>
  <c r="N1606" i="57"/>
  <c r="L1607" i="57"/>
  <c r="N1607" i="57"/>
  <c r="L1608" i="57"/>
  <c r="N1608" i="57"/>
  <c r="L1609" i="57"/>
  <c r="N1609" i="57"/>
  <c r="L1610" i="57"/>
  <c r="N1610" i="57"/>
  <c r="L1611" i="57"/>
  <c r="N1611" i="57"/>
  <c r="L1612" i="57"/>
  <c r="N1612" i="57"/>
  <c r="L1613" i="57"/>
  <c r="N1613" i="57"/>
  <c r="L1614" i="57"/>
  <c r="N1614" i="57"/>
  <c r="L1615" i="57"/>
  <c r="N1615" i="57"/>
  <c r="L1616" i="57"/>
  <c r="N1616" i="57"/>
  <c r="L1617" i="57"/>
  <c r="N1617" i="57"/>
  <c r="L1618" i="57"/>
  <c r="N1618" i="57"/>
  <c r="L1619" i="57"/>
  <c r="N1619" i="57"/>
  <c r="L1620" i="57"/>
  <c r="N1620" i="57"/>
  <c r="L1621" i="57"/>
  <c r="N1621" i="57"/>
  <c r="L1622" i="57"/>
  <c r="N1622" i="57"/>
  <c r="L1623" i="57"/>
  <c r="N1623" i="57"/>
  <c r="L1624" i="57"/>
  <c r="N1624" i="57"/>
  <c r="L1625" i="57"/>
  <c r="N1625" i="57"/>
  <c r="L1626" i="57"/>
  <c r="N1626" i="57"/>
  <c r="L1627" i="57"/>
  <c r="N1627" i="57"/>
  <c r="L1628" i="57"/>
  <c r="N1628" i="57"/>
  <c r="L1629" i="57"/>
  <c r="N1629" i="57"/>
  <c r="L1630" i="57"/>
  <c r="N1630" i="57"/>
  <c r="L1631" i="57"/>
  <c r="N1631" i="57"/>
  <c r="L1632" i="57"/>
  <c r="N1632" i="57"/>
  <c r="L1633" i="57"/>
  <c r="N1633" i="57"/>
  <c r="L1634" i="57"/>
  <c r="N1634" i="57"/>
  <c r="L1635" i="57"/>
  <c r="N1635" i="57"/>
  <c r="L1636" i="57"/>
  <c r="N1636" i="57"/>
  <c r="L1637" i="57"/>
  <c r="N1637" i="57"/>
  <c r="L1638" i="57"/>
  <c r="N1638" i="57"/>
  <c r="L1639" i="57"/>
  <c r="N1639" i="57"/>
  <c r="L1640" i="57"/>
  <c r="N1640" i="57"/>
  <c r="L1641" i="57"/>
  <c r="N1641" i="57"/>
  <c r="L1642" i="57"/>
  <c r="N1642" i="57"/>
  <c r="L1643" i="57"/>
  <c r="N1643" i="57"/>
  <c r="L1644" i="57"/>
  <c r="N1644" i="57"/>
  <c r="L1645" i="57"/>
  <c r="N1645" i="57"/>
  <c r="L1646" i="57"/>
  <c r="N1646" i="57"/>
  <c r="L1647" i="57"/>
  <c r="N1647" i="57"/>
  <c r="L1648" i="57"/>
  <c r="N1648" i="57"/>
  <c r="L1649" i="57"/>
  <c r="N1649" i="57"/>
  <c r="L1650" i="57"/>
  <c r="N1650" i="57"/>
  <c r="L1651" i="57"/>
  <c r="N1651" i="57"/>
  <c r="L1652" i="57"/>
  <c r="N1652" i="57"/>
  <c r="L1653" i="57"/>
  <c r="N1653" i="57"/>
  <c r="L1654" i="57"/>
  <c r="N1654" i="57"/>
  <c r="L1655" i="57"/>
  <c r="N1655" i="57"/>
  <c r="L1656" i="57"/>
  <c r="N1656" i="57"/>
  <c r="L1657" i="57"/>
  <c r="N1657" i="57"/>
  <c r="L1658" i="57"/>
  <c r="N1658" i="57"/>
  <c r="L1659" i="57"/>
  <c r="N1659" i="57"/>
  <c r="L1660" i="57"/>
  <c r="N1660" i="57"/>
  <c r="L1661" i="57"/>
  <c r="N1661" i="57"/>
  <c r="L1662" i="57"/>
  <c r="N1662" i="57"/>
  <c r="L1663" i="57"/>
  <c r="N1663" i="57"/>
  <c r="L1664" i="57"/>
  <c r="N1664" i="57"/>
  <c r="L1665" i="57"/>
  <c r="N1665" i="57"/>
  <c r="L1666" i="57"/>
  <c r="N1666" i="57"/>
  <c r="L1667" i="57"/>
  <c r="N1667" i="57"/>
  <c r="L1668" i="57"/>
  <c r="N1668" i="57"/>
  <c r="L1669" i="57"/>
  <c r="N1669" i="57"/>
  <c r="L1670" i="57"/>
  <c r="N1670" i="57"/>
  <c r="L1671" i="57"/>
  <c r="N1671" i="57"/>
  <c r="L1672" i="57"/>
  <c r="N1672" i="57"/>
  <c r="L1673" i="57"/>
  <c r="N1673" i="57"/>
  <c r="L1674" i="57"/>
  <c r="N1674" i="57"/>
  <c r="L1675" i="57"/>
  <c r="N1675" i="57"/>
  <c r="L1676" i="57"/>
  <c r="N1676" i="57"/>
  <c r="L1677" i="57"/>
  <c r="N1677" i="57"/>
  <c r="L1678" i="57"/>
  <c r="N1678" i="57"/>
  <c r="L1679" i="57"/>
  <c r="N1679" i="57"/>
  <c r="L1680" i="57"/>
  <c r="N1680" i="57"/>
  <c r="L1681" i="57"/>
  <c r="N1681" i="57"/>
  <c r="L1682" i="57"/>
  <c r="N1682" i="57"/>
  <c r="L1683" i="57"/>
  <c r="N1683" i="57"/>
  <c r="L1684" i="57"/>
  <c r="N1684" i="57"/>
  <c r="L1685" i="57"/>
  <c r="N1685" i="57"/>
  <c r="L1686" i="57"/>
  <c r="N1686" i="57"/>
  <c r="L1687" i="57"/>
  <c r="N1687" i="57"/>
  <c r="L1688" i="57"/>
  <c r="N1688" i="57"/>
  <c r="L1689" i="57"/>
  <c r="N1689" i="57"/>
  <c r="L1690" i="57"/>
  <c r="N1690" i="57"/>
  <c r="L1691" i="57"/>
  <c r="N1691" i="57"/>
  <c r="L1692" i="57"/>
  <c r="N1692" i="57"/>
  <c r="L1693" i="57"/>
  <c r="N1693" i="57"/>
  <c r="L1694" i="57"/>
  <c r="N1694" i="57"/>
  <c r="L1695" i="57"/>
  <c r="N1695" i="57"/>
  <c r="L1696" i="57"/>
  <c r="N1696" i="57"/>
  <c r="L1697" i="57"/>
  <c r="N1697" i="57"/>
  <c r="L1698" i="57"/>
  <c r="N1698" i="57"/>
  <c r="L1699" i="57"/>
  <c r="N1699" i="57"/>
  <c r="L1700" i="57"/>
  <c r="N1700" i="57"/>
  <c r="L1701" i="57"/>
  <c r="N1701" i="57"/>
  <c r="L1702" i="57"/>
  <c r="N1702" i="57"/>
  <c r="L1703" i="57"/>
  <c r="N1703" i="57"/>
  <c r="L1704" i="57"/>
  <c r="N1704" i="57"/>
  <c r="L1705" i="57"/>
  <c r="N1705" i="57"/>
  <c r="L1706" i="57"/>
  <c r="N1706" i="57"/>
  <c r="L1707" i="57"/>
  <c r="N1707" i="57"/>
  <c r="L1708" i="57"/>
  <c r="N1708" i="57"/>
  <c r="L1709" i="57"/>
  <c r="N1709" i="57"/>
  <c r="L1710" i="57"/>
  <c r="N1710" i="57"/>
  <c r="L1711" i="57"/>
  <c r="N1711" i="57"/>
  <c r="L1712" i="57"/>
  <c r="N1712" i="57"/>
  <c r="L1713" i="57"/>
  <c r="N1713" i="57"/>
  <c r="L1714" i="57"/>
  <c r="N1714" i="57"/>
  <c r="L1715" i="57"/>
  <c r="N1715" i="57"/>
  <c r="L1716" i="57"/>
  <c r="N1716" i="57"/>
  <c r="L1717" i="57"/>
  <c r="N1717" i="57"/>
  <c r="L1718" i="57"/>
  <c r="N1718" i="57"/>
  <c r="L1719" i="57"/>
  <c r="N1719" i="57"/>
  <c r="L1720" i="57"/>
  <c r="N1720" i="57"/>
  <c r="L1721" i="57"/>
  <c r="N1721" i="57"/>
  <c r="L1722" i="57"/>
  <c r="N1722" i="57"/>
  <c r="L1723" i="57"/>
  <c r="N1723" i="57"/>
  <c r="L1724" i="57"/>
  <c r="N1724" i="57"/>
  <c r="L1725" i="57"/>
  <c r="N1725" i="57"/>
  <c r="L1726" i="57"/>
  <c r="N1726" i="57"/>
  <c r="L1727" i="57"/>
  <c r="N1727" i="57"/>
  <c r="L1728" i="57"/>
  <c r="N1728" i="57"/>
  <c r="L1729" i="57"/>
  <c r="N1729" i="57"/>
  <c r="L1730" i="57"/>
  <c r="N1730" i="57"/>
  <c r="L1731" i="57"/>
  <c r="N1731" i="57"/>
  <c r="L1732" i="57"/>
  <c r="N1732" i="57"/>
  <c r="L1733" i="57"/>
  <c r="N1733" i="57"/>
  <c r="L1734" i="57"/>
  <c r="N1734" i="57"/>
  <c r="L1735" i="57"/>
  <c r="N1735" i="57"/>
  <c r="L1736" i="57"/>
  <c r="N1736" i="57"/>
  <c r="L1737" i="57"/>
  <c r="N1737" i="57"/>
  <c r="L1738" i="57"/>
  <c r="N1738" i="57"/>
  <c r="L1739" i="57"/>
  <c r="N1739" i="57"/>
  <c r="L1740" i="57"/>
  <c r="N1740" i="57"/>
  <c r="L1741" i="57"/>
  <c r="N1741" i="57"/>
  <c r="L1742" i="57"/>
  <c r="N1742" i="57"/>
  <c r="L1743" i="57"/>
  <c r="N1743" i="57"/>
  <c r="L1744" i="57"/>
  <c r="N1744" i="57"/>
  <c r="L1745" i="57"/>
  <c r="N1745" i="57"/>
  <c r="L1746" i="57"/>
  <c r="N1746" i="57"/>
  <c r="L1747" i="57"/>
  <c r="N1747" i="57"/>
  <c r="L1748" i="57"/>
  <c r="N1748" i="57"/>
  <c r="L1749" i="57"/>
  <c r="N1749" i="57"/>
  <c r="L1750" i="57"/>
  <c r="N1750" i="57"/>
  <c r="L1751" i="57"/>
  <c r="N1751" i="57"/>
  <c r="L1752" i="57"/>
  <c r="N1752" i="57"/>
  <c r="L1753" i="57"/>
  <c r="N1753" i="57"/>
  <c r="L1754" i="57"/>
  <c r="N1754" i="57"/>
  <c r="L1755" i="57"/>
  <c r="N1755" i="57"/>
  <c r="L1756" i="57"/>
  <c r="N1756" i="57"/>
  <c r="L1757" i="57"/>
  <c r="N1757" i="57"/>
  <c r="L1758" i="57"/>
  <c r="N1758" i="57"/>
  <c r="L1759" i="57"/>
  <c r="N1759" i="57"/>
  <c r="L1760" i="57"/>
  <c r="N1760" i="57"/>
  <c r="L1761" i="57"/>
  <c r="N1761" i="57"/>
  <c r="L1762" i="57"/>
  <c r="N1762" i="57"/>
  <c r="L1763" i="57"/>
  <c r="N1763" i="57"/>
  <c r="L1764" i="57"/>
  <c r="N1764" i="57"/>
  <c r="L1765" i="57"/>
  <c r="N1765" i="57"/>
  <c r="L1766" i="57"/>
  <c r="N1766" i="57"/>
  <c r="L1767" i="57"/>
  <c r="N1767" i="57"/>
  <c r="L1768" i="57"/>
  <c r="N1768" i="57"/>
  <c r="L1769" i="57"/>
  <c r="N1769" i="57"/>
  <c r="L1770" i="57"/>
  <c r="N1770" i="57"/>
  <c r="L1771" i="57"/>
  <c r="N1771" i="57"/>
  <c r="L1772" i="57"/>
  <c r="N1772" i="57"/>
  <c r="L1773" i="57"/>
  <c r="N1773" i="57"/>
  <c r="L1774" i="57"/>
  <c r="N1774" i="57"/>
  <c r="L1775" i="57"/>
  <c r="N1775" i="57"/>
  <c r="L1776" i="57"/>
  <c r="N1776" i="57"/>
  <c r="L1777" i="57"/>
  <c r="N1777" i="57"/>
  <c r="L1778" i="57"/>
  <c r="N1778" i="57"/>
  <c r="L1779" i="57"/>
  <c r="N1779" i="57"/>
  <c r="L1780" i="57"/>
  <c r="N1780" i="57"/>
  <c r="L1781" i="57"/>
  <c r="N1781" i="57"/>
  <c r="L1782" i="57"/>
  <c r="N1782" i="57"/>
  <c r="L1783" i="57"/>
  <c r="N1783" i="57"/>
  <c r="L1784" i="57"/>
  <c r="N1784" i="57"/>
  <c r="L1785" i="57"/>
  <c r="N1785" i="57"/>
  <c r="L1786" i="57"/>
  <c r="N1786" i="57"/>
  <c r="L1787" i="57"/>
  <c r="N1787" i="57"/>
  <c r="L1788" i="57"/>
  <c r="N1788" i="57"/>
  <c r="L1789" i="57"/>
  <c r="N1789" i="57"/>
  <c r="L1790" i="57"/>
  <c r="N1790" i="57"/>
  <c r="L1791" i="57"/>
  <c r="N1791" i="57"/>
  <c r="L1792" i="57"/>
  <c r="N1792" i="57"/>
  <c r="L1793" i="57"/>
  <c r="N1793" i="57"/>
  <c r="L1794" i="57"/>
  <c r="N1794" i="57"/>
  <c r="L1795" i="57"/>
  <c r="N1795" i="57"/>
  <c r="L1796" i="57"/>
  <c r="N1796" i="57"/>
  <c r="L1797" i="57"/>
  <c r="N1797" i="57"/>
  <c r="L1798" i="57"/>
  <c r="N1798" i="57"/>
  <c r="L1799" i="57"/>
  <c r="N1799" i="57"/>
  <c r="L1800" i="57"/>
  <c r="N1800" i="57"/>
  <c r="L1801" i="57"/>
  <c r="N1801" i="57"/>
  <c r="L1802" i="57"/>
  <c r="N1802" i="57"/>
  <c r="L1803" i="57"/>
  <c r="N1803" i="57"/>
  <c r="L1804" i="57"/>
  <c r="N1804" i="57"/>
  <c r="L1805" i="57"/>
  <c r="N1805" i="57"/>
  <c r="L1806" i="57"/>
  <c r="N1806" i="57"/>
  <c r="L1807" i="57"/>
  <c r="N1807" i="57"/>
  <c r="L1808" i="57"/>
  <c r="N1808" i="57"/>
  <c r="L1809" i="57"/>
  <c r="N1809" i="57"/>
  <c r="L1810" i="57"/>
  <c r="N1810" i="57"/>
  <c r="L1811" i="57"/>
  <c r="N1811" i="57"/>
  <c r="L1812" i="57"/>
  <c r="N1812" i="57"/>
  <c r="L1813" i="57"/>
  <c r="N1813" i="57"/>
  <c r="L1814" i="57"/>
  <c r="N1814" i="57"/>
  <c r="L1815" i="57"/>
  <c r="N1815" i="57"/>
  <c r="L1816" i="57"/>
  <c r="N1816" i="57"/>
  <c r="L1817" i="57"/>
  <c r="N1817" i="57"/>
  <c r="L1818" i="57"/>
  <c r="N1818" i="57"/>
  <c r="L1819" i="57"/>
  <c r="N1819" i="57"/>
  <c r="L1820" i="57"/>
  <c r="N1820" i="57"/>
  <c r="L1821" i="57"/>
  <c r="N1821" i="57"/>
  <c r="L1822" i="57"/>
  <c r="N1822" i="57"/>
  <c r="L1823" i="57"/>
  <c r="N1823" i="57"/>
  <c r="L1824" i="57"/>
  <c r="N1824" i="57"/>
  <c r="L1825" i="57"/>
  <c r="N1825" i="57"/>
  <c r="L1826" i="57"/>
  <c r="N1826" i="57"/>
  <c r="L1827" i="57"/>
  <c r="N1827" i="57"/>
  <c r="L1828" i="57"/>
  <c r="N1828" i="57"/>
  <c r="L1829" i="57"/>
  <c r="N1829" i="57"/>
  <c r="L1830" i="57"/>
  <c r="N1830" i="57"/>
  <c r="L1831" i="57"/>
  <c r="N1831" i="57"/>
  <c r="L1832" i="57"/>
  <c r="N1832" i="57"/>
  <c r="L1833" i="57"/>
  <c r="N1833" i="57"/>
  <c r="L1834" i="57"/>
  <c r="N1834" i="57"/>
  <c r="L1835" i="57"/>
  <c r="N1835" i="57"/>
  <c r="L1836" i="57"/>
  <c r="N1836" i="57"/>
  <c r="L1837" i="57"/>
  <c r="N1837" i="57"/>
  <c r="L1838" i="57"/>
  <c r="N1838" i="57"/>
  <c r="L1839" i="57"/>
  <c r="N1839" i="57"/>
  <c r="L1840" i="57"/>
  <c r="N1840" i="57"/>
  <c r="L1841" i="57"/>
  <c r="N1841" i="57"/>
  <c r="L1842" i="57"/>
  <c r="N1842" i="57"/>
  <c r="L1843" i="57"/>
  <c r="N1843" i="57"/>
  <c r="L1844" i="57"/>
  <c r="N1844" i="57"/>
  <c r="L1845" i="57"/>
  <c r="N1845" i="57"/>
  <c r="L1846" i="57"/>
  <c r="N1846" i="57"/>
  <c r="L1847" i="57"/>
  <c r="N1847" i="57"/>
  <c r="L1848" i="57"/>
  <c r="N1848" i="57"/>
  <c r="L1849" i="57"/>
  <c r="N1849" i="57"/>
  <c r="L1850" i="57"/>
  <c r="N1850" i="57"/>
  <c r="L1851" i="57"/>
  <c r="N1851" i="57"/>
  <c r="L1852" i="57"/>
  <c r="N1852" i="57"/>
  <c r="L1853" i="57"/>
  <c r="N1853" i="57"/>
  <c r="L1854" i="57"/>
  <c r="N1854" i="57"/>
  <c r="L1855" i="57"/>
  <c r="N1855" i="57"/>
  <c r="L1856" i="57"/>
  <c r="N1856" i="57"/>
  <c r="L1857" i="57"/>
  <c r="N1857" i="57"/>
  <c r="L1858" i="57"/>
  <c r="N1858" i="57"/>
  <c r="L1859" i="57"/>
  <c r="N1859" i="57"/>
  <c r="L1860" i="57"/>
  <c r="N1860" i="57"/>
  <c r="L1861" i="57"/>
  <c r="N1861" i="57"/>
  <c r="L1862" i="57"/>
  <c r="N1862" i="57"/>
  <c r="L1863" i="57"/>
  <c r="N1863" i="57"/>
  <c r="L1864" i="57"/>
  <c r="N1864" i="57"/>
  <c r="L1865" i="57"/>
  <c r="N1865" i="57"/>
  <c r="L1866" i="57"/>
  <c r="N1866" i="57"/>
  <c r="L1867" i="57"/>
  <c r="N1867" i="57"/>
  <c r="L1868" i="57"/>
  <c r="N1868" i="57"/>
  <c r="L1869" i="57"/>
  <c r="N1869" i="57"/>
  <c r="L1870" i="57"/>
  <c r="N1870" i="57"/>
  <c r="L1871" i="57"/>
  <c r="N1871" i="57"/>
  <c r="L1872" i="57"/>
  <c r="N1872" i="57"/>
  <c r="L1873" i="57"/>
  <c r="N1873" i="57"/>
  <c r="L1874" i="57"/>
  <c r="N1874" i="57"/>
  <c r="L1875" i="57"/>
  <c r="N1875" i="57"/>
  <c r="L1876" i="57"/>
  <c r="N1876" i="57"/>
  <c r="L1877" i="57"/>
  <c r="N1877" i="57"/>
  <c r="L1878" i="57"/>
  <c r="N1878" i="57"/>
  <c r="L1879" i="57"/>
  <c r="N1879" i="57"/>
  <c r="L1880" i="57"/>
  <c r="N1880" i="57"/>
  <c r="L1881" i="57"/>
  <c r="N1881" i="57"/>
  <c r="L1882" i="57"/>
  <c r="N1882" i="57"/>
  <c r="L1883" i="57"/>
  <c r="N1883" i="57"/>
  <c r="L1884" i="57"/>
  <c r="N1884" i="57"/>
  <c r="L1885" i="57"/>
  <c r="N1885" i="57"/>
  <c r="L1886" i="57"/>
  <c r="N1886" i="57"/>
  <c r="L1887" i="57"/>
  <c r="N1887" i="57"/>
  <c r="L1888" i="57"/>
  <c r="N1888" i="57"/>
  <c r="L1889" i="57"/>
  <c r="N1889" i="57"/>
  <c r="L1890" i="57"/>
  <c r="N1890" i="57"/>
  <c r="L1891" i="57"/>
  <c r="N1891" i="57"/>
  <c r="L1892" i="57"/>
  <c r="N1892" i="57"/>
  <c r="L1893" i="57"/>
  <c r="N1893" i="57"/>
  <c r="L1894" i="57"/>
  <c r="N1894" i="57"/>
  <c r="L1895" i="57"/>
  <c r="N1895" i="57"/>
  <c r="L1896" i="57"/>
  <c r="N1896" i="57"/>
  <c r="L1897" i="57"/>
  <c r="N1897" i="57"/>
  <c r="L1898" i="57"/>
  <c r="N1898" i="57"/>
  <c r="L1899" i="57"/>
  <c r="N1899" i="57"/>
  <c r="L1900" i="57"/>
  <c r="N1900" i="57"/>
  <c r="L1901" i="57"/>
  <c r="N1901" i="57"/>
  <c r="L1902" i="57"/>
  <c r="N1902" i="57"/>
  <c r="L1903" i="57"/>
  <c r="N1903" i="57"/>
  <c r="L1904" i="57"/>
  <c r="N1904" i="57"/>
  <c r="L1905" i="57"/>
  <c r="N1905" i="57"/>
  <c r="L1906" i="57"/>
  <c r="N1906" i="57"/>
  <c r="L1907" i="57"/>
  <c r="N1907" i="57"/>
  <c r="L1908" i="57"/>
  <c r="N1908" i="57"/>
  <c r="L1909" i="57"/>
  <c r="N1909" i="57"/>
  <c r="L1910" i="57"/>
  <c r="N1910" i="57"/>
  <c r="L1911" i="57"/>
  <c r="N1911" i="57"/>
  <c r="L1912" i="57"/>
  <c r="N1912" i="57"/>
  <c r="L1913" i="57"/>
  <c r="N1913" i="57"/>
  <c r="L1914" i="57"/>
  <c r="N1914" i="57"/>
  <c r="L1915" i="57"/>
  <c r="N1915" i="57"/>
  <c r="L1916" i="57"/>
  <c r="N1916" i="57"/>
  <c r="L1917" i="57"/>
  <c r="N1917" i="57"/>
  <c r="L1918" i="57"/>
  <c r="N1918" i="57"/>
  <c r="L1919" i="57"/>
  <c r="N1919" i="57"/>
  <c r="L1920" i="57"/>
  <c r="N1920" i="57"/>
  <c r="L1921" i="57"/>
  <c r="N1921" i="57"/>
  <c r="L1922" i="57"/>
  <c r="N1922" i="57"/>
  <c r="L1923" i="57"/>
  <c r="N1923" i="57"/>
  <c r="L1924" i="57"/>
  <c r="N1924" i="57"/>
  <c r="L1925" i="57"/>
  <c r="N1925" i="57"/>
  <c r="L1926" i="57"/>
  <c r="N1926" i="57"/>
  <c r="L1927" i="57"/>
  <c r="N1927" i="57"/>
  <c r="L1928" i="57"/>
  <c r="N1928" i="57"/>
  <c r="L1929" i="57"/>
  <c r="N1929" i="57"/>
  <c r="L1930" i="57"/>
  <c r="N1930" i="57"/>
  <c r="L1931" i="57"/>
  <c r="N1931" i="57"/>
  <c r="L1932" i="57"/>
  <c r="N1932" i="57"/>
  <c r="L1933" i="57"/>
  <c r="N1933" i="57"/>
  <c r="L1934" i="57"/>
  <c r="N1934" i="57"/>
  <c r="L1935" i="57"/>
  <c r="N1935" i="57"/>
  <c r="L1936" i="57"/>
  <c r="N1936" i="57"/>
  <c r="L1937" i="57"/>
  <c r="N1937" i="57"/>
  <c r="L1938" i="57"/>
  <c r="N1938" i="57"/>
  <c r="L1939" i="57"/>
  <c r="N1939" i="57"/>
  <c r="L1940" i="57"/>
  <c r="N1940" i="57"/>
  <c r="L1941" i="57"/>
  <c r="N1941" i="57"/>
  <c r="L1942" i="57"/>
  <c r="N1942" i="57"/>
  <c r="L1943" i="57"/>
  <c r="N1943" i="57"/>
  <c r="L1944" i="57"/>
  <c r="N1944" i="57"/>
  <c r="L1945" i="57"/>
  <c r="N1945" i="57"/>
  <c r="L1946" i="57"/>
  <c r="N1946" i="57"/>
  <c r="L1947" i="57"/>
  <c r="N1947" i="57"/>
  <c r="L1948" i="57"/>
  <c r="N1948" i="57"/>
  <c r="L1949" i="57"/>
  <c r="N1949" i="57"/>
  <c r="L1950" i="57"/>
  <c r="N1950" i="57"/>
  <c r="L1951" i="57"/>
  <c r="N1951" i="57"/>
  <c r="L1952" i="57"/>
  <c r="N1952" i="57"/>
  <c r="L1953" i="57"/>
  <c r="N1953" i="57"/>
  <c r="L1954" i="57"/>
  <c r="N1954" i="57"/>
  <c r="L1955" i="57"/>
  <c r="N1955" i="57"/>
  <c r="L1956" i="57"/>
  <c r="N1956" i="57"/>
  <c r="L1957" i="57"/>
  <c r="N1957" i="57"/>
  <c r="L1958" i="57"/>
  <c r="N1958" i="57"/>
  <c r="L1959" i="57"/>
  <c r="N1959" i="57"/>
  <c r="L1960" i="57"/>
  <c r="N1960" i="57"/>
  <c r="L1961" i="57"/>
  <c r="N1961" i="57"/>
  <c r="L1962" i="57"/>
  <c r="N1962" i="57"/>
  <c r="L1963" i="57"/>
  <c r="N1963" i="57"/>
  <c r="L1964" i="57"/>
  <c r="N1964" i="57"/>
  <c r="L1965" i="57"/>
  <c r="N1965" i="57"/>
  <c r="L1966" i="57"/>
  <c r="N1966" i="57"/>
  <c r="L1967" i="57"/>
  <c r="N1967" i="57"/>
  <c r="L1968" i="57"/>
  <c r="N1968" i="57"/>
  <c r="L1969" i="57"/>
  <c r="N1969" i="57"/>
  <c r="L1970" i="57"/>
  <c r="N1970" i="57"/>
  <c r="L1971" i="57"/>
  <c r="N1971" i="57"/>
  <c r="L1972" i="57"/>
  <c r="N1972" i="57"/>
  <c r="L1973" i="57"/>
  <c r="N1973" i="57"/>
  <c r="L1974" i="57"/>
  <c r="N1974" i="57"/>
  <c r="L1975" i="57"/>
  <c r="N1975" i="57"/>
  <c r="L1976" i="57"/>
  <c r="N1976" i="57"/>
  <c r="L1977" i="57"/>
  <c r="N1977" i="57"/>
  <c r="L1978" i="57"/>
  <c r="N1978" i="57"/>
  <c r="L1979" i="57"/>
  <c r="N1979" i="57"/>
  <c r="L1980" i="57"/>
  <c r="N1980" i="57"/>
  <c r="L1981" i="57"/>
  <c r="N1981" i="57"/>
  <c r="L1982" i="57"/>
  <c r="N1982" i="57"/>
  <c r="L1983" i="57"/>
  <c r="N1983" i="57"/>
  <c r="L1984" i="57"/>
  <c r="N1984" i="57"/>
  <c r="L1985" i="57"/>
  <c r="N1985" i="57"/>
  <c r="L1986" i="57"/>
  <c r="N1986" i="57"/>
  <c r="L1987" i="57"/>
  <c r="N1987" i="57"/>
  <c r="L1988" i="57"/>
  <c r="N1988" i="57"/>
  <c r="L1989" i="57"/>
  <c r="N1989" i="57"/>
  <c r="L1990" i="57"/>
  <c r="N1990" i="57"/>
  <c r="L1991" i="57"/>
  <c r="N1991" i="57"/>
  <c r="L1992" i="57"/>
  <c r="N1992" i="57"/>
  <c r="L1993" i="57"/>
  <c r="N1993" i="57"/>
  <c r="L1994" i="57"/>
  <c r="N1994" i="57"/>
  <c r="L1995" i="57"/>
  <c r="N1995" i="57"/>
  <c r="L1996" i="57"/>
  <c r="N1996" i="57"/>
  <c r="L1997" i="57"/>
  <c r="N1997" i="57"/>
  <c r="L1998" i="57"/>
  <c r="N1998" i="57"/>
  <c r="L1999" i="57"/>
  <c r="N1999" i="57"/>
  <c r="L2000" i="57"/>
  <c r="N2000" i="57"/>
  <c r="L2001" i="57"/>
  <c r="N2001" i="57"/>
  <c r="L2002" i="57"/>
  <c r="N2002" i="57"/>
  <c r="L2003" i="57"/>
  <c r="N2003" i="57"/>
  <c r="L2004" i="57"/>
  <c r="N2004" i="57"/>
  <c r="L2005" i="57"/>
  <c r="N2005" i="57"/>
  <c r="L2006" i="57"/>
  <c r="N2006" i="57"/>
  <c r="L2007" i="57"/>
  <c r="N2007" i="57"/>
  <c r="L2008" i="57"/>
  <c r="N2008" i="57"/>
  <c r="L2009" i="57"/>
  <c r="N2009" i="57"/>
  <c r="L2010" i="57"/>
  <c r="N2010" i="57"/>
  <c r="L2011" i="57"/>
  <c r="N2011" i="57"/>
  <c r="L2012" i="57"/>
  <c r="N2012" i="57"/>
  <c r="L2013" i="57"/>
  <c r="N2013" i="57"/>
  <c r="L2014" i="57"/>
  <c r="N2014" i="57"/>
  <c r="L2015" i="57"/>
  <c r="N2015" i="57"/>
  <c r="L2016" i="57"/>
  <c r="N2016" i="57"/>
  <c r="L2017" i="57"/>
  <c r="N2017" i="57"/>
  <c r="L2018" i="57"/>
  <c r="N2018" i="57"/>
  <c r="L2019" i="57"/>
  <c r="N2019" i="57"/>
  <c r="L2020" i="57"/>
  <c r="N2020" i="57"/>
  <c r="L2021" i="57"/>
  <c r="N2021" i="57"/>
  <c r="L2022" i="57"/>
  <c r="N2022" i="57"/>
  <c r="L2023" i="57"/>
  <c r="N2023" i="57"/>
  <c r="L2024" i="57"/>
  <c r="N2024" i="57"/>
  <c r="L2025" i="57"/>
  <c r="N2025" i="57"/>
  <c r="L2026" i="57"/>
  <c r="N2026" i="57"/>
  <c r="L2027" i="57"/>
  <c r="N2027" i="57"/>
  <c r="L2028" i="57"/>
  <c r="N2028" i="57"/>
  <c r="L2029" i="57"/>
  <c r="N2029" i="57"/>
  <c r="L2030" i="57"/>
  <c r="N2030" i="57"/>
  <c r="L2031" i="57"/>
  <c r="N2031" i="57"/>
  <c r="L2032" i="57"/>
  <c r="N2032" i="57"/>
  <c r="L2033" i="57"/>
  <c r="N2033" i="57"/>
  <c r="L2034" i="57"/>
  <c r="N2034" i="57"/>
  <c r="L2035" i="57"/>
  <c r="N2035" i="57"/>
  <c r="L2036" i="57"/>
  <c r="N2036" i="57"/>
  <c r="L2037" i="57"/>
  <c r="N2037" i="57"/>
  <c r="L2038" i="57"/>
  <c r="N2038" i="57"/>
  <c r="L2039" i="57"/>
  <c r="N2039" i="57"/>
  <c r="L2040" i="57"/>
  <c r="N2040" i="57"/>
  <c r="L2041" i="57"/>
  <c r="N2041" i="57"/>
  <c r="L2042" i="57"/>
  <c r="N2042" i="57"/>
  <c r="L2043" i="57"/>
  <c r="N2043" i="57"/>
  <c r="L2044" i="57"/>
  <c r="N2044" i="57"/>
  <c r="L2045" i="57"/>
  <c r="N2045" i="57"/>
  <c r="L2046" i="57"/>
  <c r="N2046" i="57"/>
  <c r="L2047" i="57"/>
  <c r="N2047" i="57"/>
  <c r="L2048" i="57"/>
  <c r="N2048" i="57"/>
  <c r="L2049" i="57"/>
  <c r="N2049" i="57"/>
  <c r="L2050" i="57"/>
  <c r="N2050" i="57"/>
  <c r="L2051" i="57"/>
  <c r="N2051" i="57"/>
  <c r="L2052" i="57"/>
  <c r="N2052" i="57"/>
  <c r="L2053" i="57"/>
  <c r="N2053" i="57"/>
  <c r="L2054" i="57"/>
  <c r="N2054" i="57"/>
  <c r="L2055" i="57"/>
  <c r="N2055" i="57"/>
  <c r="L2056" i="57"/>
  <c r="N2056" i="57"/>
  <c r="L2057" i="57"/>
  <c r="N2057" i="57"/>
  <c r="L2058" i="57"/>
  <c r="N2058" i="57"/>
  <c r="L2059" i="57"/>
  <c r="N2059" i="57"/>
  <c r="L2060" i="57"/>
  <c r="N2060" i="57"/>
  <c r="L2061" i="57"/>
  <c r="N2061" i="57"/>
  <c r="L2062" i="57"/>
  <c r="N2062" i="57"/>
  <c r="L2063" i="57"/>
  <c r="N2063" i="57"/>
  <c r="L2064" i="57"/>
  <c r="N2064" i="57"/>
  <c r="L2065" i="57"/>
  <c r="N2065" i="57"/>
  <c r="L2066" i="57"/>
  <c r="N2066" i="57"/>
  <c r="L2067" i="57"/>
  <c r="N2067" i="57"/>
  <c r="L2068" i="57"/>
  <c r="N2068" i="57"/>
  <c r="L2069" i="57"/>
  <c r="N2069" i="57"/>
  <c r="L2070" i="57"/>
  <c r="N2070" i="57"/>
  <c r="L2071" i="57"/>
  <c r="N2071" i="57"/>
  <c r="L2072" i="57"/>
  <c r="N2072" i="57"/>
  <c r="L2073" i="57"/>
  <c r="N2073" i="57"/>
  <c r="L2074" i="57"/>
  <c r="N2074" i="57"/>
  <c r="L2075" i="57"/>
  <c r="N2075" i="57"/>
  <c r="L2076" i="57"/>
  <c r="N2076" i="57"/>
  <c r="L2077" i="57"/>
  <c r="N2077" i="57"/>
  <c r="L2078" i="57"/>
  <c r="N2078" i="57"/>
  <c r="L2079" i="57"/>
  <c r="N2079" i="57"/>
  <c r="L2080" i="57"/>
  <c r="N2080" i="57"/>
  <c r="L2081" i="57"/>
  <c r="N2081" i="57"/>
  <c r="L2082" i="57"/>
  <c r="N2082" i="57"/>
  <c r="L2083" i="57"/>
  <c r="N2083" i="57"/>
  <c r="L2084" i="57"/>
  <c r="N2084" i="57"/>
  <c r="L2085" i="57"/>
  <c r="N2085" i="57"/>
  <c r="L2086" i="57"/>
  <c r="N2086" i="57"/>
  <c r="L2087" i="57"/>
  <c r="N2087" i="57"/>
  <c r="L2088" i="57"/>
  <c r="N2088" i="57"/>
  <c r="L2089" i="57"/>
  <c r="N2089" i="57"/>
  <c r="L2090" i="57"/>
  <c r="N2090" i="57"/>
  <c r="L2091" i="57"/>
  <c r="N2091" i="57"/>
  <c r="L2092" i="57"/>
  <c r="N2092" i="57"/>
  <c r="L2093" i="57"/>
  <c r="N2093" i="57"/>
  <c r="L2094" i="57"/>
  <c r="N2094" i="57"/>
  <c r="L2095" i="57"/>
  <c r="N2095" i="57"/>
  <c r="L2096" i="57"/>
  <c r="N2096" i="57"/>
  <c r="L2097" i="57"/>
  <c r="N2097" i="57"/>
  <c r="L2098" i="57"/>
  <c r="N2098" i="57"/>
  <c r="L2099" i="57"/>
  <c r="N2099" i="57"/>
  <c r="L2100" i="57"/>
  <c r="N2100" i="57"/>
  <c r="L2101" i="57"/>
  <c r="N2101" i="57"/>
  <c r="L2102" i="57"/>
  <c r="N2102" i="57"/>
  <c r="L2103" i="57"/>
  <c r="N2103" i="57"/>
  <c r="L2104" i="57"/>
  <c r="N2104" i="57"/>
  <c r="L2105" i="57"/>
  <c r="N2105" i="57"/>
  <c r="L2106" i="57"/>
  <c r="N2106" i="57"/>
  <c r="L2107" i="57"/>
  <c r="N2107" i="57"/>
  <c r="L2108" i="57"/>
  <c r="N2108" i="57"/>
  <c r="L2109" i="57"/>
  <c r="N2109" i="57"/>
  <c r="L2110" i="57"/>
  <c r="N2110" i="57"/>
  <c r="L2111" i="57"/>
  <c r="N2111" i="57"/>
  <c r="L2112" i="57"/>
  <c r="N2112" i="57"/>
  <c r="L2113" i="57"/>
  <c r="N2113" i="57"/>
  <c r="L2114" i="57"/>
  <c r="N2114" i="57"/>
  <c r="L2115" i="57"/>
  <c r="N2115" i="57"/>
  <c r="L2116" i="57"/>
  <c r="N2116" i="57"/>
  <c r="L2117" i="57"/>
  <c r="N2117" i="57"/>
  <c r="L2118" i="57"/>
  <c r="N2118" i="57"/>
  <c r="L2119" i="57"/>
  <c r="N2119" i="57"/>
  <c r="L2120" i="57"/>
  <c r="N2120" i="57"/>
  <c r="L2121" i="57"/>
  <c r="N2121" i="57"/>
  <c r="L2122" i="57"/>
  <c r="N2122" i="57"/>
  <c r="L2123" i="57"/>
  <c r="N2123" i="57"/>
  <c r="L2124" i="57"/>
  <c r="N2124" i="57"/>
  <c r="L2125" i="57"/>
  <c r="N2125" i="57"/>
  <c r="L2126" i="57"/>
  <c r="N2126" i="57"/>
  <c r="L2127" i="57"/>
  <c r="N2127" i="57"/>
  <c r="L2128" i="57"/>
  <c r="N2128" i="57"/>
  <c r="L2129" i="57"/>
  <c r="N2129" i="57"/>
  <c r="L2130" i="57"/>
  <c r="N2130" i="57"/>
  <c r="L2131" i="57"/>
  <c r="N2131" i="57"/>
  <c r="L2132" i="57"/>
  <c r="N2132" i="57"/>
  <c r="L2133" i="57"/>
  <c r="N2133" i="57"/>
  <c r="L2134" i="57"/>
  <c r="N2134" i="57"/>
  <c r="L2135" i="57"/>
  <c r="N2135" i="57"/>
  <c r="L2136" i="57"/>
  <c r="N2136" i="57"/>
  <c r="L2137" i="57"/>
  <c r="N2137" i="57"/>
  <c r="L2138" i="57"/>
  <c r="N2138" i="57"/>
  <c r="L2139" i="57"/>
  <c r="N2139" i="57"/>
  <c r="L2140" i="57"/>
  <c r="N2140" i="57"/>
  <c r="L2141" i="57"/>
  <c r="N2141" i="57"/>
  <c r="L2142" i="57"/>
  <c r="N2142" i="57"/>
  <c r="L2143" i="57"/>
  <c r="N2143" i="57"/>
  <c r="L2144" i="57"/>
  <c r="N2144" i="57"/>
  <c r="L2145" i="57"/>
  <c r="N2145" i="57"/>
  <c r="L2146" i="57"/>
  <c r="N2146" i="57"/>
  <c r="L2147" i="57"/>
  <c r="N2147" i="57"/>
  <c r="L2148" i="57"/>
  <c r="N2148" i="57"/>
  <c r="L2149" i="57"/>
  <c r="N2149" i="57"/>
  <c r="L2150" i="57"/>
  <c r="N2150" i="57"/>
  <c r="L2151" i="57"/>
  <c r="N2151" i="57"/>
  <c r="L2152" i="57"/>
  <c r="N2152" i="57"/>
  <c r="L2153" i="57"/>
  <c r="N2153" i="57"/>
  <c r="L2154" i="57"/>
  <c r="N2154" i="57"/>
  <c r="L2155" i="57"/>
  <c r="N2155" i="57"/>
  <c r="L2156" i="57"/>
  <c r="N2156" i="57"/>
  <c r="L2157" i="57"/>
  <c r="N2157" i="57"/>
  <c r="L2158" i="57"/>
  <c r="N2158" i="57"/>
  <c r="L2159" i="57"/>
  <c r="N2159" i="57"/>
  <c r="L2160" i="57"/>
  <c r="N2160" i="57"/>
  <c r="L2161" i="57"/>
  <c r="N2161" i="57"/>
  <c r="L2162" i="57"/>
  <c r="N2162" i="57"/>
  <c r="L2163" i="57"/>
  <c r="N2163" i="57"/>
  <c r="L2164" i="57"/>
  <c r="N2164" i="57"/>
  <c r="L2165" i="57"/>
  <c r="N2165" i="57"/>
  <c r="L2166" i="57"/>
  <c r="N2166" i="57"/>
  <c r="L2167" i="57"/>
  <c r="N2167" i="57"/>
  <c r="L2168" i="57"/>
  <c r="N2168" i="57"/>
  <c r="L2169" i="57"/>
  <c r="N2169" i="57"/>
  <c r="L2170" i="57"/>
  <c r="N2170" i="57"/>
  <c r="L2171" i="57"/>
  <c r="N2171" i="57"/>
  <c r="L2172" i="57"/>
  <c r="N2172" i="57"/>
  <c r="L2173" i="57"/>
  <c r="N2173" i="57"/>
  <c r="L2174" i="57"/>
  <c r="N2174" i="57"/>
  <c r="L2175" i="57"/>
  <c r="N2175" i="57"/>
  <c r="L2176" i="57"/>
  <c r="N2176" i="57"/>
  <c r="L2177" i="57"/>
  <c r="N2177" i="57"/>
  <c r="L2178" i="57"/>
  <c r="N2178" i="57"/>
  <c r="L2179" i="57"/>
  <c r="N2179" i="57"/>
  <c r="L2180" i="57"/>
  <c r="N2180" i="57"/>
  <c r="L2181" i="57"/>
  <c r="N2181" i="57"/>
  <c r="L2182" i="57"/>
  <c r="N2182" i="57"/>
  <c r="L2183" i="57"/>
  <c r="N2183" i="57"/>
  <c r="L2184" i="57"/>
  <c r="N2184" i="57"/>
  <c r="L2185" i="57"/>
  <c r="N2185" i="57"/>
  <c r="L2186" i="57"/>
  <c r="N2186" i="57"/>
  <c r="L2187" i="57"/>
  <c r="N2187" i="57"/>
  <c r="L2188" i="57"/>
  <c r="N2188" i="57"/>
  <c r="L2189" i="57"/>
  <c r="N2189" i="57"/>
  <c r="L2190" i="57"/>
  <c r="N2190" i="57"/>
  <c r="L2191" i="57"/>
  <c r="N2191" i="57"/>
  <c r="L2192" i="57"/>
  <c r="N2192" i="57"/>
  <c r="L2193" i="57"/>
  <c r="N2193" i="57"/>
  <c r="L2194" i="57"/>
  <c r="N2194" i="57"/>
  <c r="L2195" i="57"/>
  <c r="N2195" i="57"/>
  <c r="L2196" i="57"/>
  <c r="N2196" i="57"/>
  <c r="L2197" i="57"/>
  <c r="N2197" i="57"/>
  <c r="L2198" i="57"/>
  <c r="N2198" i="57"/>
  <c r="L2199" i="57"/>
  <c r="N2199" i="57"/>
  <c r="L2200" i="57"/>
  <c r="N2200" i="57"/>
  <c r="L2201" i="57"/>
  <c r="N2201" i="57"/>
  <c r="L2202" i="57"/>
  <c r="N2202" i="57"/>
  <c r="L2203" i="57"/>
  <c r="N2203" i="57"/>
  <c r="L2204" i="57"/>
  <c r="N2204" i="57"/>
  <c r="L2205" i="57"/>
  <c r="N2205" i="57"/>
  <c r="L2206" i="57"/>
  <c r="N2206" i="57"/>
  <c r="L2207" i="57"/>
  <c r="N2207" i="57"/>
  <c r="L2208" i="57"/>
  <c r="N2208" i="57"/>
  <c r="L2209" i="57"/>
  <c r="N2209" i="57"/>
  <c r="L2210" i="57"/>
  <c r="N2210" i="57"/>
  <c r="L2211" i="57"/>
  <c r="N2211" i="57"/>
  <c r="L2212" i="57"/>
  <c r="N2212" i="57"/>
  <c r="L2213" i="57"/>
  <c r="N2213" i="57"/>
  <c r="L2214" i="57"/>
  <c r="N2214" i="57"/>
  <c r="L2215" i="57"/>
  <c r="N2215" i="57"/>
  <c r="L2216" i="57"/>
  <c r="N2216" i="57"/>
  <c r="L2217" i="57"/>
  <c r="N2217" i="57"/>
  <c r="L2218" i="57"/>
  <c r="N2218" i="57"/>
  <c r="L2219" i="57"/>
  <c r="N2219" i="57"/>
  <c r="L2220" i="57"/>
  <c r="N2220" i="57"/>
  <c r="L2221" i="57"/>
  <c r="N2221" i="57"/>
  <c r="L2222" i="57"/>
  <c r="N2222" i="57"/>
  <c r="L2223" i="57"/>
  <c r="N2223" i="57"/>
  <c r="L2224" i="57"/>
  <c r="N2224" i="57"/>
  <c r="L2225" i="57"/>
  <c r="N2225" i="57"/>
  <c r="L2226" i="57"/>
  <c r="N2226" i="57"/>
  <c r="L2227" i="57"/>
  <c r="N2227" i="57"/>
  <c r="L2228" i="57"/>
  <c r="N2228" i="57"/>
  <c r="L2229" i="57"/>
  <c r="N2229" i="57"/>
  <c r="L2230" i="57"/>
  <c r="N2230" i="57"/>
  <c r="L2231" i="57"/>
  <c r="N2231" i="57"/>
  <c r="L2232" i="57"/>
  <c r="N2232" i="57"/>
  <c r="L2233" i="57"/>
  <c r="N2233" i="57"/>
  <c r="L2234" i="57"/>
  <c r="N2234" i="57"/>
  <c r="L2235" i="57"/>
  <c r="N2235" i="57"/>
  <c r="L2236" i="57"/>
  <c r="N2236" i="57"/>
  <c r="L2237" i="57"/>
  <c r="N2237" i="57"/>
  <c r="L2238" i="57"/>
  <c r="N2238" i="57"/>
  <c r="L2239" i="57"/>
  <c r="N2239" i="57"/>
  <c r="L2240" i="57"/>
  <c r="N2240" i="57"/>
  <c r="L2241" i="57"/>
  <c r="N2241" i="57"/>
  <c r="L2242" i="57"/>
  <c r="N2242" i="57"/>
  <c r="L2243" i="57"/>
  <c r="N2243" i="57"/>
  <c r="L2244" i="57"/>
  <c r="N2244" i="57"/>
  <c r="L2245" i="57"/>
  <c r="N2245" i="57"/>
  <c r="L2246" i="57"/>
  <c r="N2246" i="57"/>
  <c r="L2247" i="57"/>
  <c r="N2247" i="57"/>
  <c r="L2248" i="57"/>
  <c r="N2248" i="57"/>
  <c r="L2249" i="57"/>
  <c r="N2249" i="57"/>
  <c r="L2250" i="57"/>
  <c r="N2250" i="57"/>
  <c r="L2251" i="57"/>
  <c r="N2251" i="57"/>
  <c r="L2252" i="57"/>
  <c r="N2252" i="57"/>
  <c r="L2253" i="57"/>
  <c r="N2253" i="57"/>
  <c r="L2254" i="57"/>
  <c r="N2254" i="57"/>
  <c r="L2255" i="57"/>
  <c r="N2255" i="57"/>
  <c r="L2256" i="57"/>
  <c r="N2256" i="57"/>
  <c r="L2257" i="57"/>
  <c r="N2257" i="57"/>
  <c r="L2258" i="57"/>
  <c r="N2258" i="57"/>
  <c r="L2259" i="57"/>
  <c r="N2259" i="57"/>
  <c r="L2260" i="57"/>
  <c r="N2260" i="57"/>
  <c r="L2261" i="57"/>
  <c r="N2261" i="57"/>
  <c r="L2262" i="57"/>
  <c r="N2262" i="57"/>
  <c r="L2263" i="57"/>
  <c r="N2263" i="57"/>
  <c r="L2264" i="57"/>
  <c r="N2264" i="57"/>
  <c r="L2265" i="57"/>
  <c r="N2265" i="57"/>
  <c r="L2266" i="57"/>
  <c r="N2266" i="57"/>
  <c r="L2267" i="57"/>
  <c r="N2267" i="57"/>
  <c r="L2268" i="57"/>
  <c r="N2268" i="57"/>
  <c r="L2269" i="57"/>
  <c r="N2269" i="57"/>
  <c r="L2270" i="57"/>
  <c r="N2270" i="57"/>
  <c r="L2271" i="57"/>
  <c r="N2271" i="57"/>
  <c r="L2272" i="57"/>
  <c r="N2272" i="57"/>
  <c r="L2273" i="57"/>
  <c r="N2273" i="57"/>
  <c r="L2274" i="57"/>
  <c r="N2274" i="57"/>
  <c r="L2275" i="57"/>
  <c r="N2275" i="57"/>
  <c r="L2276" i="57"/>
  <c r="N2276" i="57"/>
  <c r="L2277" i="57"/>
  <c r="N2277" i="57"/>
  <c r="L2278" i="57"/>
  <c r="N2278" i="57"/>
  <c r="L2279" i="57"/>
  <c r="N2279" i="57"/>
  <c r="L2280" i="57"/>
  <c r="N2280" i="57"/>
  <c r="L2281" i="57"/>
  <c r="N2281" i="57"/>
  <c r="L2282" i="57"/>
  <c r="N2282" i="57"/>
  <c r="L2283" i="57"/>
  <c r="N2283" i="57"/>
  <c r="L2284" i="57"/>
  <c r="N2284" i="57"/>
  <c r="L2285" i="57"/>
  <c r="N2285" i="57"/>
  <c r="L2286" i="57"/>
  <c r="N2286" i="57"/>
  <c r="L2287" i="57"/>
  <c r="N2287" i="57"/>
  <c r="L2288" i="57"/>
  <c r="N2288" i="57"/>
  <c r="L2289" i="57"/>
  <c r="N2289" i="57"/>
  <c r="L2290" i="57"/>
  <c r="N2290" i="57"/>
  <c r="L2291" i="57"/>
  <c r="N2291" i="57"/>
  <c r="L2292" i="57"/>
  <c r="N2292" i="57"/>
  <c r="L2293" i="57"/>
  <c r="N2293" i="57"/>
  <c r="L2294" i="57"/>
  <c r="N2294" i="57"/>
  <c r="L2295" i="57"/>
  <c r="N2295" i="57"/>
  <c r="L2296" i="57"/>
  <c r="N2296" i="57"/>
  <c r="L2297" i="57"/>
  <c r="N2297" i="57"/>
  <c r="L2298" i="57"/>
  <c r="N2298" i="57"/>
  <c r="L2299" i="57"/>
  <c r="N2299" i="57"/>
  <c r="L2300" i="57"/>
  <c r="N2300" i="57"/>
  <c r="L2301" i="57"/>
  <c r="N2301" i="57"/>
  <c r="L2302" i="57"/>
  <c r="N2302" i="57"/>
  <c r="L2303" i="57"/>
  <c r="N2303" i="57"/>
  <c r="L2304" i="57"/>
  <c r="N2304" i="57"/>
  <c r="L2305" i="57"/>
  <c r="N2305" i="57"/>
  <c r="L2306" i="57"/>
  <c r="N2306" i="57"/>
  <c r="L2307" i="57"/>
  <c r="N2307" i="57"/>
  <c r="L2308" i="57"/>
  <c r="N2308" i="57"/>
  <c r="L2309" i="57"/>
  <c r="N2309" i="57"/>
  <c r="L2310" i="57"/>
  <c r="N2310" i="57"/>
  <c r="L2311" i="57"/>
  <c r="N2311" i="57"/>
  <c r="L2312" i="57"/>
  <c r="N2312" i="57"/>
  <c r="L2313" i="57"/>
  <c r="N2313" i="57"/>
  <c r="L2314" i="57"/>
  <c r="N2314" i="57"/>
  <c r="L2315" i="57"/>
  <c r="N2315" i="57"/>
  <c r="L2316" i="57"/>
  <c r="N2316" i="57"/>
  <c r="L2317" i="57"/>
  <c r="N2317" i="57"/>
  <c r="L2318" i="57"/>
  <c r="N2318" i="57"/>
  <c r="L2319" i="57"/>
  <c r="N2319" i="57"/>
  <c r="L2320" i="57"/>
  <c r="N2320" i="57"/>
  <c r="L2321" i="57"/>
  <c r="N2321" i="57"/>
  <c r="L2322" i="57"/>
  <c r="N2322" i="57"/>
  <c r="L2323" i="57"/>
  <c r="N2323" i="57"/>
  <c r="L2324" i="57"/>
  <c r="N2324" i="57"/>
  <c r="L2325" i="57"/>
  <c r="N2325" i="57"/>
  <c r="L2326" i="57"/>
  <c r="N2326" i="57"/>
  <c r="L2327" i="57"/>
  <c r="N2327" i="57"/>
  <c r="L2328" i="57"/>
  <c r="N2328" i="57"/>
  <c r="L2329" i="57"/>
  <c r="N2329" i="57"/>
  <c r="L2330" i="57"/>
  <c r="N2330" i="57"/>
  <c r="L2331" i="57"/>
  <c r="N2331" i="57"/>
  <c r="L2332" i="57"/>
  <c r="N2332" i="57"/>
  <c r="L2333" i="57"/>
  <c r="N2333" i="57"/>
  <c r="L2334" i="57"/>
  <c r="N2334" i="57"/>
  <c r="L2335" i="57"/>
  <c r="N2335" i="57"/>
  <c r="L2336" i="57"/>
  <c r="N2336" i="57"/>
  <c r="L2337" i="57"/>
  <c r="N2337" i="57"/>
  <c r="L2338" i="57"/>
  <c r="N2338" i="57"/>
  <c r="L2339" i="57"/>
  <c r="N2339" i="57"/>
  <c r="L2340" i="57"/>
  <c r="N2340" i="57"/>
  <c r="L2341" i="57"/>
  <c r="N2341" i="57"/>
  <c r="L2342" i="57"/>
  <c r="N2342" i="57"/>
  <c r="L2343" i="57"/>
  <c r="N2343" i="57"/>
  <c r="L2344" i="57"/>
  <c r="N2344" i="57"/>
  <c r="L2345" i="57"/>
  <c r="N2345" i="57"/>
  <c r="L2346" i="57"/>
  <c r="N2346" i="57"/>
  <c r="L2347" i="57"/>
  <c r="N2347" i="57"/>
  <c r="L2348" i="57"/>
  <c r="N2348" i="57"/>
  <c r="L2349" i="57"/>
  <c r="N2349" i="57"/>
  <c r="L2350" i="57"/>
  <c r="N2350" i="57"/>
  <c r="L2351" i="57"/>
  <c r="N2351" i="57"/>
  <c r="L2352" i="57"/>
  <c r="N2352" i="57"/>
  <c r="L2353" i="57"/>
  <c r="N2353" i="57"/>
  <c r="L2354" i="57"/>
  <c r="N2354" i="57"/>
  <c r="L2355" i="57"/>
  <c r="N2355" i="57"/>
  <c r="L2356" i="57"/>
  <c r="N2356" i="57"/>
  <c r="L2357" i="57"/>
  <c r="N2357" i="57"/>
  <c r="L2358" i="57"/>
  <c r="N2358" i="57"/>
  <c r="L2359" i="57"/>
  <c r="N2359" i="57"/>
  <c r="L2360" i="57"/>
  <c r="N2360" i="57"/>
  <c r="L2361" i="57"/>
  <c r="N2361" i="57"/>
  <c r="L2362" i="57"/>
  <c r="N2362" i="57"/>
  <c r="L2363" i="57"/>
  <c r="N2363" i="57"/>
  <c r="L2364" i="57"/>
  <c r="N2364" i="57"/>
  <c r="L2365" i="57"/>
  <c r="N2365" i="57"/>
  <c r="L2366" i="57"/>
  <c r="N2366" i="57"/>
  <c r="L2367" i="57"/>
  <c r="N2367" i="57"/>
  <c r="L2368" i="57"/>
  <c r="N2368" i="57"/>
  <c r="L2369" i="57"/>
  <c r="N2369" i="57"/>
  <c r="L2370" i="57"/>
  <c r="N2370" i="57"/>
  <c r="L2371" i="57"/>
  <c r="N2371" i="57"/>
  <c r="L2372" i="57"/>
  <c r="N2372" i="57"/>
  <c r="L2373" i="57"/>
  <c r="N2373" i="57"/>
  <c r="L2374" i="57"/>
  <c r="N2374" i="57"/>
  <c r="L2375" i="57"/>
  <c r="N2375" i="57"/>
  <c r="L2376" i="57"/>
  <c r="N2376" i="57"/>
  <c r="L2377" i="57"/>
  <c r="N2377" i="57"/>
  <c r="L2378" i="57"/>
  <c r="N2378" i="57"/>
  <c r="L2379" i="57"/>
  <c r="N2379" i="57"/>
  <c r="L2380" i="57"/>
  <c r="N2380" i="57"/>
  <c r="L2381" i="57"/>
  <c r="N2381" i="57"/>
  <c r="L2382" i="57"/>
  <c r="N2382" i="57"/>
  <c r="L2383" i="57"/>
  <c r="N2383" i="57"/>
  <c r="L2384" i="57"/>
  <c r="N2384" i="57"/>
  <c r="L2385" i="57"/>
  <c r="N2385" i="57"/>
  <c r="L2386" i="57"/>
  <c r="N2386" i="57"/>
  <c r="L2387" i="57"/>
  <c r="N2387" i="57"/>
  <c r="L2388" i="57"/>
  <c r="N2388" i="57"/>
  <c r="L2389" i="57"/>
  <c r="N2389" i="57"/>
  <c r="L2390" i="57"/>
  <c r="N2390" i="57"/>
  <c r="L2391" i="57"/>
  <c r="N2391" i="57"/>
  <c r="L2392" i="57"/>
  <c r="N2392" i="57"/>
  <c r="L2393" i="57"/>
  <c r="N2393" i="57"/>
  <c r="L2394" i="57"/>
  <c r="N2394" i="57"/>
  <c r="L2395" i="57"/>
  <c r="N2395" i="57"/>
  <c r="L2396" i="57"/>
  <c r="N2396" i="57"/>
  <c r="L2397" i="57"/>
  <c r="N2397" i="57"/>
  <c r="L2398" i="57"/>
  <c r="N2398" i="57"/>
  <c r="L2399" i="57"/>
  <c r="N2399" i="57"/>
  <c r="L2400" i="57"/>
  <c r="N2400" i="57"/>
  <c r="L2401" i="57"/>
  <c r="N2401" i="57"/>
  <c r="L2402" i="57"/>
  <c r="N2402" i="57"/>
  <c r="L2403" i="57"/>
  <c r="N2403" i="57"/>
  <c r="L2404" i="57"/>
  <c r="N2404" i="57"/>
  <c r="L2405" i="57"/>
  <c r="N2405" i="57"/>
  <c r="L2406" i="57"/>
  <c r="N2406" i="57"/>
  <c r="L2407" i="57"/>
  <c r="N2407" i="57"/>
  <c r="L2408" i="57"/>
  <c r="N2408" i="57"/>
  <c r="L2409" i="57"/>
  <c r="N2409" i="57"/>
  <c r="L2410" i="57"/>
  <c r="N2410" i="57"/>
  <c r="L2411" i="57"/>
  <c r="N2411" i="57"/>
  <c r="L2412" i="57"/>
  <c r="N2412" i="57"/>
  <c r="L2413" i="57"/>
  <c r="N2413" i="57"/>
  <c r="L2414" i="57"/>
  <c r="N2414" i="57"/>
  <c r="L2415" i="57"/>
  <c r="N2415" i="57"/>
  <c r="L2416" i="57"/>
  <c r="N2416" i="57"/>
  <c r="L2417" i="57"/>
  <c r="N2417" i="57"/>
  <c r="L2418" i="57"/>
  <c r="N2418" i="57"/>
  <c r="L2419" i="57"/>
  <c r="N2419" i="57"/>
  <c r="L2420" i="57"/>
  <c r="N2420" i="57"/>
  <c r="L2421" i="57"/>
  <c r="N2421" i="57"/>
  <c r="L2422" i="57"/>
  <c r="N2422" i="57"/>
  <c r="L2423" i="57"/>
  <c r="N2423" i="57"/>
  <c r="L2424" i="57"/>
  <c r="N2424" i="57"/>
  <c r="L2425" i="57"/>
  <c r="N2425" i="57"/>
  <c r="L2426" i="57"/>
  <c r="N2426" i="57"/>
  <c r="L2427" i="57"/>
  <c r="N2427" i="57"/>
  <c r="L2428" i="57"/>
  <c r="N2428" i="57"/>
  <c r="L2429" i="57"/>
  <c r="N2429" i="57"/>
  <c r="L2430" i="57"/>
  <c r="N2430" i="57"/>
  <c r="L2431" i="57"/>
  <c r="N2431" i="57"/>
  <c r="L2432" i="57"/>
  <c r="N2432" i="57"/>
  <c r="L2433" i="57"/>
  <c r="N2433" i="57"/>
  <c r="L2434" i="57"/>
  <c r="N2434" i="57"/>
  <c r="L2435" i="57"/>
  <c r="N2435" i="57"/>
  <c r="L2436" i="57"/>
  <c r="N2436" i="57"/>
  <c r="L2437" i="57"/>
  <c r="N2437" i="57"/>
  <c r="L2438" i="57"/>
  <c r="N2438" i="57"/>
  <c r="L2439" i="57"/>
  <c r="N2439" i="57"/>
  <c r="L2440" i="57"/>
  <c r="N2440" i="57"/>
  <c r="L2441" i="57"/>
  <c r="N2441" i="57"/>
  <c r="L2442" i="57"/>
  <c r="N2442" i="57"/>
  <c r="L2443" i="57"/>
  <c r="N2443" i="57"/>
  <c r="L2444" i="57"/>
  <c r="N2444" i="57"/>
  <c r="L2445" i="57"/>
  <c r="N2445" i="57"/>
  <c r="L2446" i="57"/>
  <c r="N2446" i="57"/>
  <c r="L2447" i="57"/>
  <c r="N2447" i="57"/>
  <c r="L2448" i="57"/>
  <c r="N2448" i="57"/>
  <c r="L2449" i="57"/>
  <c r="N2449" i="57"/>
  <c r="L2450" i="57"/>
  <c r="N2450" i="57"/>
  <c r="L2451" i="57"/>
  <c r="N2451" i="57"/>
  <c r="L2452" i="57"/>
  <c r="N2452" i="57"/>
  <c r="L2453" i="57"/>
  <c r="N2453" i="57"/>
  <c r="L2454" i="57"/>
  <c r="N2454" i="57"/>
  <c r="L2455" i="57"/>
  <c r="N2455" i="57"/>
  <c r="L2456" i="57"/>
  <c r="N2456" i="57"/>
  <c r="L2457" i="57"/>
  <c r="N2457" i="57"/>
  <c r="L2458" i="57"/>
  <c r="N2458" i="57"/>
  <c r="L2459" i="57"/>
  <c r="N2459" i="57"/>
  <c r="L2460" i="57"/>
  <c r="N2460" i="57"/>
  <c r="L2461" i="57"/>
  <c r="N2461" i="57"/>
  <c r="L2462" i="57"/>
  <c r="N2462" i="57"/>
  <c r="L2463" i="57"/>
  <c r="N2463" i="57"/>
  <c r="L2464" i="57"/>
  <c r="N2464" i="57"/>
  <c r="L2465" i="57"/>
  <c r="N2465" i="57"/>
  <c r="L2466" i="57"/>
  <c r="N2466" i="57"/>
  <c r="L2467" i="57"/>
  <c r="N2467" i="57"/>
  <c r="L2468" i="57"/>
  <c r="N2468" i="57"/>
  <c r="L2469" i="57"/>
  <c r="N2469" i="57"/>
  <c r="L2470" i="57"/>
  <c r="N2470" i="57"/>
  <c r="L2471" i="57"/>
  <c r="N2471" i="57"/>
  <c r="L2472" i="57"/>
  <c r="N2472" i="57"/>
  <c r="L2473" i="57"/>
  <c r="N2473" i="57"/>
  <c r="L2474" i="57"/>
  <c r="N2474" i="57"/>
  <c r="L2475" i="57"/>
  <c r="N2475" i="57"/>
  <c r="L2476" i="57"/>
  <c r="N2476" i="57"/>
  <c r="L2477" i="57"/>
  <c r="N2477" i="57"/>
  <c r="L2478" i="57"/>
  <c r="N2478" i="57"/>
  <c r="L2479" i="57"/>
  <c r="N2479" i="57"/>
  <c r="L2480" i="57"/>
  <c r="N2480" i="57"/>
  <c r="L2481" i="57"/>
  <c r="N2481" i="57"/>
  <c r="L2482" i="57"/>
  <c r="N2482" i="57"/>
  <c r="L2483" i="57"/>
  <c r="N2483" i="57"/>
  <c r="L2484" i="57"/>
  <c r="N2484" i="57"/>
  <c r="L2485" i="57"/>
  <c r="N2485" i="57"/>
  <c r="L2486" i="57"/>
  <c r="N2486" i="57"/>
  <c r="L2487" i="57"/>
  <c r="N2487" i="57"/>
  <c r="L2488" i="57"/>
  <c r="N2488" i="57"/>
  <c r="L2489" i="57"/>
  <c r="N2489" i="57"/>
  <c r="L2490" i="57"/>
  <c r="N2490" i="57"/>
  <c r="L2491" i="57"/>
  <c r="N2491" i="57"/>
  <c r="L2492" i="57"/>
  <c r="N2492" i="57"/>
  <c r="L2493" i="57"/>
  <c r="N2493" i="57"/>
  <c r="L2494" i="57"/>
  <c r="N2494" i="57"/>
  <c r="L2495" i="57"/>
  <c r="N2495" i="57"/>
  <c r="L2496" i="57"/>
  <c r="N2496" i="57"/>
  <c r="L2497" i="57"/>
  <c r="N2497" i="57"/>
  <c r="L2498" i="57"/>
  <c r="N2498" i="57"/>
  <c r="L2499" i="57"/>
  <c r="N2499" i="57"/>
  <c r="L2500" i="57"/>
  <c r="N2500" i="57"/>
  <c r="L2501" i="57"/>
  <c r="N2501" i="57"/>
  <c r="L2502" i="57"/>
  <c r="N2502" i="57"/>
  <c r="L2503" i="57"/>
  <c r="N2503" i="57"/>
  <c r="L2504" i="57"/>
  <c r="N2504" i="57"/>
  <c r="L2505" i="57"/>
  <c r="N2505" i="57"/>
  <c r="L2506" i="57"/>
  <c r="N2506" i="57"/>
  <c r="L2507" i="57"/>
  <c r="N2507" i="57"/>
  <c r="L2508" i="57"/>
  <c r="N2508" i="57"/>
  <c r="L2509" i="57"/>
  <c r="N2509" i="57"/>
  <c r="L2510" i="57"/>
  <c r="N2510" i="57"/>
  <c r="L2511" i="57"/>
  <c r="N2511" i="57"/>
  <c r="L2512" i="57"/>
  <c r="N2512" i="57"/>
  <c r="L2513" i="57"/>
  <c r="N2513" i="57"/>
  <c r="L2514" i="57"/>
  <c r="N2514" i="57"/>
  <c r="L2515" i="57"/>
  <c r="N2515" i="57"/>
  <c r="L2516" i="57"/>
  <c r="N2516" i="57"/>
  <c r="L2517" i="57"/>
  <c r="N2517" i="57"/>
  <c r="L2518" i="57"/>
  <c r="N2518" i="57"/>
  <c r="L2519" i="57"/>
  <c r="N2519" i="57"/>
  <c r="L2520" i="57"/>
  <c r="N2520" i="57"/>
  <c r="L2521" i="57"/>
  <c r="N2521" i="57"/>
  <c r="L2522" i="57"/>
  <c r="N2522" i="57"/>
  <c r="L2523" i="57"/>
  <c r="N2523" i="57"/>
  <c r="L2524" i="57"/>
  <c r="N2524" i="57"/>
  <c r="L2525" i="57"/>
  <c r="N2525" i="57"/>
  <c r="L2526" i="57"/>
  <c r="N2526" i="57"/>
  <c r="L2527" i="57"/>
  <c r="N2527" i="57"/>
  <c r="L2528" i="57"/>
  <c r="N2528" i="57"/>
  <c r="L2529" i="57"/>
  <c r="N2529" i="57"/>
  <c r="L2530" i="57"/>
  <c r="N2530" i="57"/>
  <c r="L2531" i="57"/>
  <c r="N2531" i="57"/>
  <c r="L2532" i="57"/>
  <c r="N2532" i="57"/>
  <c r="L2533" i="57"/>
  <c r="N2533" i="57"/>
  <c r="L2534" i="57"/>
  <c r="N2534" i="57"/>
  <c r="L2535" i="57"/>
  <c r="N2535" i="57"/>
  <c r="L2536" i="57"/>
  <c r="N2536" i="57"/>
  <c r="L2537" i="57"/>
  <c r="N2537" i="57"/>
  <c r="L2538" i="57"/>
  <c r="N2538" i="57"/>
  <c r="L2539" i="57"/>
  <c r="N2539" i="57"/>
  <c r="L2540" i="57"/>
  <c r="N2540" i="57"/>
  <c r="L2541" i="57"/>
  <c r="N2541" i="57"/>
  <c r="L2542" i="57"/>
  <c r="N2542" i="57"/>
  <c r="L2543" i="57"/>
  <c r="N2543" i="57"/>
  <c r="L2544" i="57"/>
  <c r="N2544" i="57"/>
  <c r="L2545" i="57"/>
  <c r="N2545" i="57"/>
  <c r="L2546" i="57"/>
  <c r="N2546" i="57"/>
  <c r="L2547" i="57"/>
  <c r="N2547" i="57"/>
  <c r="L2548" i="57"/>
  <c r="N2548" i="57"/>
  <c r="L2549" i="57"/>
  <c r="N2549" i="57"/>
  <c r="L2550" i="57"/>
  <c r="N2550" i="57"/>
  <c r="L2551" i="57"/>
  <c r="N2551" i="57"/>
  <c r="L2552" i="57"/>
  <c r="N2552" i="57"/>
  <c r="L2553" i="57"/>
  <c r="N2553" i="57"/>
  <c r="L2554" i="57"/>
  <c r="N2554" i="57"/>
  <c r="L2555" i="57"/>
  <c r="N2555" i="57"/>
  <c r="L2556" i="57"/>
  <c r="N2556" i="57"/>
  <c r="L2557" i="57"/>
  <c r="N2557" i="57"/>
  <c r="L2558" i="57"/>
  <c r="N2558" i="57"/>
  <c r="L2559" i="57"/>
  <c r="N2559" i="57"/>
  <c r="L2560" i="57"/>
  <c r="N2560" i="57"/>
  <c r="L2561" i="57"/>
  <c r="N2561" i="57"/>
  <c r="L2562" i="57"/>
  <c r="N2562" i="57"/>
  <c r="L2563" i="57"/>
  <c r="N2563" i="57"/>
  <c r="L2564" i="57"/>
  <c r="N2564" i="57"/>
  <c r="L2565" i="57"/>
  <c r="N2565" i="57"/>
  <c r="L2566" i="57"/>
  <c r="N2566" i="57"/>
  <c r="L2567" i="57"/>
  <c r="N2567" i="57"/>
  <c r="L2568" i="57"/>
  <c r="N2568" i="57"/>
  <c r="L2569" i="57"/>
  <c r="N2569" i="57"/>
  <c r="L2570" i="57"/>
  <c r="N2570" i="57"/>
  <c r="L2571" i="57"/>
  <c r="N2571" i="57"/>
  <c r="L2572" i="57"/>
  <c r="N2572" i="57"/>
  <c r="L2573" i="57"/>
  <c r="N2573" i="57"/>
  <c r="L2574" i="57"/>
  <c r="N2574" i="57"/>
  <c r="L2575" i="57"/>
  <c r="N2575" i="57"/>
  <c r="L2576" i="57"/>
  <c r="N2576" i="57"/>
  <c r="L2577" i="57"/>
  <c r="N2577" i="57"/>
  <c r="L2578" i="57"/>
  <c r="N2578" i="57"/>
  <c r="L2579" i="57"/>
  <c r="N2579" i="57"/>
  <c r="L2580" i="57"/>
  <c r="N2580" i="57"/>
  <c r="L2581" i="57"/>
  <c r="N2581" i="57"/>
  <c r="L2582" i="57"/>
  <c r="N2582" i="57"/>
  <c r="L2583" i="57"/>
  <c r="N2583" i="57"/>
  <c r="L2584" i="57"/>
  <c r="N2584" i="57"/>
  <c r="L2585" i="57"/>
  <c r="N2585" i="57"/>
  <c r="L2586" i="57"/>
  <c r="N2586" i="57"/>
  <c r="L2587" i="57"/>
  <c r="N2587" i="57"/>
  <c r="L2588" i="57"/>
  <c r="N2588" i="57"/>
  <c r="L2589" i="57"/>
  <c r="N2589" i="57"/>
  <c r="L2590" i="57"/>
  <c r="N2590" i="57"/>
  <c r="L2591" i="57"/>
  <c r="N2591" i="57"/>
  <c r="L2592" i="57"/>
  <c r="N2592" i="57"/>
  <c r="L2593" i="57"/>
  <c r="N2593" i="57"/>
  <c r="L2594" i="57"/>
  <c r="N2594" i="57"/>
  <c r="L2595" i="57"/>
  <c r="N2595" i="57"/>
  <c r="L2596" i="57"/>
  <c r="N2596" i="57"/>
  <c r="L2597" i="57"/>
  <c r="N2597" i="57"/>
  <c r="L2598" i="57"/>
  <c r="N2598" i="57"/>
  <c r="L2599" i="57"/>
  <c r="N2599" i="57"/>
  <c r="L2600" i="57"/>
  <c r="N2600" i="57"/>
  <c r="L2601" i="57"/>
  <c r="N2601" i="57"/>
  <c r="L2602" i="57"/>
  <c r="N2602" i="57"/>
  <c r="L2603" i="57"/>
  <c r="N2603" i="57"/>
  <c r="L2604" i="57"/>
  <c r="N2604" i="57"/>
  <c r="L2605" i="57"/>
  <c r="N2605" i="57"/>
  <c r="L2606" i="57"/>
  <c r="N2606" i="57"/>
  <c r="L2607" i="57"/>
  <c r="N2607" i="57"/>
  <c r="L2608" i="57"/>
  <c r="N2608" i="57"/>
  <c r="L2609" i="57"/>
  <c r="N2609" i="57"/>
  <c r="L2610" i="57"/>
  <c r="N2610" i="57"/>
  <c r="L2611" i="57"/>
  <c r="N2611" i="57"/>
  <c r="L2612" i="57"/>
  <c r="N2612" i="57"/>
  <c r="L2613" i="57"/>
  <c r="N2613" i="57"/>
  <c r="L2614" i="57"/>
  <c r="N2614" i="57"/>
  <c r="L2615" i="57"/>
  <c r="N2615" i="57"/>
  <c r="L2616" i="57"/>
  <c r="N2616" i="57"/>
  <c r="L2617" i="57"/>
  <c r="N2617" i="57"/>
  <c r="L2618" i="57"/>
  <c r="N2618" i="57"/>
  <c r="L2619" i="57"/>
  <c r="N2619" i="57"/>
  <c r="L2620" i="57"/>
  <c r="N2620" i="57"/>
  <c r="L2621" i="57"/>
  <c r="N2621" i="57"/>
  <c r="L2622" i="57"/>
  <c r="N2622" i="57"/>
  <c r="L2623" i="57"/>
  <c r="N2623" i="57"/>
  <c r="L2624" i="57"/>
  <c r="N2624" i="57"/>
  <c r="L2625" i="57"/>
  <c r="N2625" i="57"/>
  <c r="L2626" i="57"/>
  <c r="N2626" i="57"/>
  <c r="L2627" i="57"/>
  <c r="N2627" i="57"/>
  <c r="L2628" i="57"/>
  <c r="N2628" i="57"/>
  <c r="L2629" i="57"/>
  <c r="N2629" i="57"/>
  <c r="L2630" i="57"/>
  <c r="N2630" i="57"/>
  <c r="L2631" i="57"/>
  <c r="N2631" i="57"/>
  <c r="L2632" i="57"/>
  <c r="N2632" i="57"/>
  <c r="L2633" i="57"/>
  <c r="N2633" i="57"/>
  <c r="L2634" i="57"/>
  <c r="N2634" i="57"/>
  <c r="L2635" i="57"/>
  <c r="N2635" i="57"/>
  <c r="L2636" i="57"/>
  <c r="N2636" i="57"/>
  <c r="L2637" i="57"/>
  <c r="N2637" i="57"/>
  <c r="L2638" i="57"/>
  <c r="N2638" i="57"/>
  <c r="L2639" i="57"/>
  <c r="N2639" i="57"/>
  <c r="L2640" i="57"/>
  <c r="N2640" i="57"/>
  <c r="L2641" i="57"/>
  <c r="N2641" i="57"/>
  <c r="L2642" i="57"/>
  <c r="N2642" i="57"/>
  <c r="L2643" i="57"/>
  <c r="N2643" i="57"/>
  <c r="L2644" i="57"/>
  <c r="N2644" i="57"/>
  <c r="L2645" i="57"/>
  <c r="N2645" i="57"/>
  <c r="L2646" i="57"/>
  <c r="N2646" i="57"/>
  <c r="L2647" i="57"/>
  <c r="N2647" i="57"/>
  <c r="L2648" i="57"/>
  <c r="N2648" i="57"/>
  <c r="L2649" i="57"/>
  <c r="N2649" i="57"/>
  <c r="L2650" i="57"/>
  <c r="N2650" i="57"/>
  <c r="L2651" i="57"/>
  <c r="N2651" i="57"/>
  <c r="L2652" i="57"/>
  <c r="N2652" i="57"/>
  <c r="L2653" i="57"/>
  <c r="N2653" i="57"/>
  <c r="L2654" i="57"/>
  <c r="N2654" i="57"/>
  <c r="L2655" i="57"/>
  <c r="N2655" i="57"/>
  <c r="L2656" i="57"/>
  <c r="N2656" i="57"/>
  <c r="L2657" i="57"/>
  <c r="N2657" i="57"/>
  <c r="L2658" i="57"/>
  <c r="N2658" i="57"/>
  <c r="L2659" i="57"/>
  <c r="N2659" i="57"/>
  <c r="L2660" i="57"/>
  <c r="N2660" i="57"/>
  <c r="L2661" i="57"/>
  <c r="N2661" i="57"/>
  <c r="L2662" i="57"/>
  <c r="N2662" i="57"/>
  <c r="L2663" i="57"/>
  <c r="N2663" i="57"/>
  <c r="L2664" i="57"/>
  <c r="N2664" i="57"/>
  <c r="L2665" i="57"/>
  <c r="N2665" i="57"/>
  <c r="L2666" i="57"/>
  <c r="N2666" i="57"/>
  <c r="L2667" i="57"/>
  <c r="N2667" i="57"/>
  <c r="L2668" i="57"/>
  <c r="N2668" i="57"/>
  <c r="L2669" i="57"/>
  <c r="N2669" i="57"/>
  <c r="L2670" i="57"/>
  <c r="N2670" i="57"/>
  <c r="L2671" i="57"/>
  <c r="N2671" i="57"/>
  <c r="L2672" i="57"/>
  <c r="N2672" i="57"/>
  <c r="L2673" i="57"/>
  <c r="N2673" i="57"/>
  <c r="L2674" i="57"/>
  <c r="N2674" i="57"/>
  <c r="L2675" i="57"/>
  <c r="N2675" i="57"/>
  <c r="L2676" i="57"/>
  <c r="N2676" i="57"/>
  <c r="L2677" i="57"/>
  <c r="N2677" i="57"/>
  <c r="L2678" i="57"/>
  <c r="N2678" i="57"/>
  <c r="L2679" i="57"/>
  <c r="N2679" i="57"/>
  <c r="L2680" i="57"/>
  <c r="N2680" i="57"/>
  <c r="L2681" i="57"/>
  <c r="N2681" i="57"/>
  <c r="L2682" i="57"/>
  <c r="N2682" i="57"/>
  <c r="L2683" i="57"/>
  <c r="N2683" i="57"/>
  <c r="L2684" i="57"/>
  <c r="N2684" i="57"/>
  <c r="L2685" i="57"/>
  <c r="N2685" i="57"/>
  <c r="L2686" i="57"/>
  <c r="N2686" i="57"/>
  <c r="L2687" i="57"/>
  <c r="N2687" i="57"/>
  <c r="L2688" i="57"/>
  <c r="N2688" i="57"/>
  <c r="L2689" i="57"/>
  <c r="N2689" i="57"/>
  <c r="L2690" i="57"/>
  <c r="N2690" i="57"/>
  <c r="L2691" i="57"/>
  <c r="N2691" i="57"/>
  <c r="L2692" i="57"/>
  <c r="N2692" i="57"/>
  <c r="L2693" i="57"/>
  <c r="N2693" i="57"/>
  <c r="L2694" i="57"/>
  <c r="N2694" i="57"/>
  <c r="L2695" i="57"/>
  <c r="N2695" i="57"/>
  <c r="L2696" i="57"/>
  <c r="N2696" i="57"/>
  <c r="L2697" i="57"/>
  <c r="N2697" i="57"/>
  <c r="L2698" i="57"/>
  <c r="N2698" i="57"/>
  <c r="L2699" i="57"/>
  <c r="N2699" i="57"/>
  <c r="L2700" i="57"/>
  <c r="N2700" i="57"/>
  <c r="L2701" i="57"/>
  <c r="N2701" i="57"/>
  <c r="L2702" i="57"/>
  <c r="N2702" i="57"/>
  <c r="L2703" i="57"/>
  <c r="N2703" i="57"/>
  <c r="L2704" i="57"/>
  <c r="N2704" i="57"/>
  <c r="L2705" i="57"/>
  <c r="N2705" i="57"/>
  <c r="L2706" i="57"/>
  <c r="N2706" i="57"/>
  <c r="L2707" i="57"/>
  <c r="N2707" i="57"/>
  <c r="L2708" i="57"/>
  <c r="N2708" i="57"/>
  <c r="L2709" i="57"/>
  <c r="N2709" i="57"/>
  <c r="L2710" i="57"/>
  <c r="N2710" i="57"/>
  <c r="L2711" i="57"/>
  <c r="N2711" i="57"/>
  <c r="L2712" i="57"/>
  <c r="N2712" i="57"/>
  <c r="L2713" i="57"/>
  <c r="N2713" i="57"/>
  <c r="L2714" i="57"/>
  <c r="N2714" i="57"/>
  <c r="L2715" i="57"/>
  <c r="N2715" i="57"/>
  <c r="L2716" i="57"/>
  <c r="N2716" i="57"/>
  <c r="L2717" i="57"/>
  <c r="N2717" i="57"/>
  <c r="L2718" i="57"/>
  <c r="N2718" i="57"/>
  <c r="L2719" i="57"/>
  <c r="N2719" i="57"/>
  <c r="L2720" i="57"/>
  <c r="N2720" i="57"/>
  <c r="L2721" i="57"/>
  <c r="N2721" i="57"/>
  <c r="L2722" i="57"/>
  <c r="N2722" i="57"/>
  <c r="L2723" i="57"/>
  <c r="N2723" i="57"/>
  <c r="L2724" i="57"/>
  <c r="N2724" i="57"/>
  <c r="L2725" i="57"/>
  <c r="N2725" i="57"/>
  <c r="L2726" i="57"/>
  <c r="N2726" i="57"/>
  <c r="L2727" i="57"/>
  <c r="N2727" i="57"/>
  <c r="L2728" i="57"/>
  <c r="N2728" i="57"/>
  <c r="L2729" i="57"/>
  <c r="N2729" i="57"/>
  <c r="L2730" i="57"/>
  <c r="N2730" i="57"/>
  <c r="L2731" i="57"/>
  <c r="N2731" i="57"/>
  <c r="L2732" i="57"/>
  <c r="N2732" i="57"/>
  <c r="L2733" i="57"/>
  <c r="N2733" i="57"/>
  <c r="L2734" i="57"/>
  <c r="N2734" i="57"/>
  <c r="L2735" i="57"/>
  <c r="N2735" i="57"/>
  <c r="L2736" i="57"/>
  <c r="N2736" i="57"/>
  <c r="L2737" i="57"/>
  <c r="N2737" i="57"/>
  <c r="L2738" i="57"/>
  <c r="N2738" i="57"/>
  <c r="L2739" i="57"/>
  <c r="N2739" i="57"/>
  <c r="L2740" i="57"/>
  <c r="N2740" i="57"/>
  <c r="L2741" i="57"/>
  <c r="N2741" i="57"/>
  <c r="L2742" i="57"/>
  <c r="N2742" i="57"/>
  <c r="L2743" i="57"/>
  <c r="N2743" i="57"/>
  <c r="L2744" i="57"/>
  <c r="N2744" i="57"/>
  <c r="L2745" i="57"/>
  <c r="N2745" i="57"/>
  <c r="L2746" i="57"/>
  <c r="N2746" i="57"/>
  <c r="L2747" i="57"/>
  <c r="N2747" i="57"/>
  <c r="L2748" i="57"/>
  <c r="N2748" i="57"/>
  <c r="L2749" i="57"/>
  <c r="N2749" i="57"/>
  <c r="L2750" i="57"/>
  <c r="N2750" i="57"/>
  <c r="L2751" i="57"/>
  <c r="N2751" i="57"/>
  <c r="L2752" i="57"/>
  <c r="N2752" i="57"/>
  <c r="L2753" i="57"/>
  <c r="N2753" i="57"/>
  <c r="L2754" i="57"/>
  <c r="N2754" i="57"/>
  <c r="L2755" i="57"/>
  <c r="N2755" i="57"/>
  <c r="L2756" i="57"/>
  <c r="N2756" i="57"/>
  <c r="L2757" i="57"/>
  <c r="N2757" i="57"/>
  <c r="L2758" i="57"/>
  <c r="N2758" i="57"/>
  <c r="L2759" i="57"/>
  <c r="N2759" i="57"/>
  <c r="L2760" i="57"/>
  <c r="N2760" i="57"/>
  <c r="L2761" i="57"/>
  <c r="N2761" i="57"/>
  <c r="L2762" i="57"/>
  <c r="N2762" i="57"/>
  <c r="L2763" i="57"/>
  <c r="N2763" i="57"/>
  <c r="L2764" i="57"/>
  <c r="N2764" i="57"/>
  <c r="L2765" i="57"/>
  <c r="N2765" i="57"/>
  <c r="L2766" i="57"/>
  <c r="N2766" i="57"/>
  <c r="L2767" i="57"/>
  <c r="N2767" i="57"/>
  <c r="L2768" i="57"/>
  <c r="N2768" i="57"/>
  <c r="L2769" i="57"/>
  <c r="N2769" i="57"/>
  <c r="L2770" i="57"/>
  <c r="N2770" i="57"/>
  <c r="L2771" i="57"/>
  <c r="N2771" i="57"/>
  <c r="L2772" i="57"/>
  <c r="N2772" i="57"/>
  <c r="L2773" i="57"/>
  <c r="N2773" i="57"/>
  <c r="L2774" i="57"/>
  <c r="N2774" i="57"/>
  <c r="L2775" i="57"/>
  <c r="N2775" i="57"/>
  <c r="L2776" i="57"/>
  <c r="N2776" i="57"/>
  <c r="L2777" i="57"/>
  <c r="N2777" i="57"/>
  <c r="L2778" i="57"/>
  <c r="N2778" i="57"/>
  <c r="L2779" i="57"/>
  <c r="N2779" i="57"/>
  <c r="L2780" i="57"/>
  <c r="N2780" i="57"/>
  <c r="L2781" i="57"/>
  <c r="N2781" i="57"/>
  <c r="L2782" i="57"/>
  <c r="N2782" i="57"/>
  <c r="L2783" i="57"/>
  <c r="N2783" i="57"/>
  <c r="L2784" i="57"/>
  <c r="N2784" i="57"/>
  <c r="L2785" i="57"/>
  <c r="N2785" i="57"/>
  <c r="L2786" i="57"/>
  <c r="N2786" i="57"/>
  <c r="L2787" i="57"/>
  <c r="N2787" i="57"/>
  <c r="L2788" i="57"/>
  <c r="N2788" i="57"/>
  <c r="L2789" i="57"/>
  <c r="N2789" i="57"/>
  <c r="L2790" i="57"/>
  <c r="N2790" i="57"/>
  <c r="L2791" i="57"/>
  <c r="N2791" i="57"/>
  <c r="L2792" i="57"/>
  <c r="N2792" i="57"/>
  <c r="L2793" i="57"/>
  <c r="N2793" i="57"/>
  <c r="L2794" i="57"/>
  <c r="N2794" i="57"/>
  <c r="L2795" i="57"/>
  <c r="N2795" i="57"/>
  <c r="L2796" i="57"/>
  <c r="N2796" i="57"/>
  <c r="L2797" i="57"/>
  <c r="N2797" i="57"/>
  <c r="L2798" i="57"/>
  <c r="N2798" i="57"/>
  <c r="L2799" i="57"/>
  <c r="N2799" i="57"/>
  <c r="L2800" i="57"/>
  <c r="N2800" i="57"/>
  <c r="L2801" i="57"/>
  <c r="N2801" i="57"/>
  <c r="L2802" i="57"/>
  <c r="N2802" i="57"/>
  <c r="L2803" i="57"/>
  <c r="N2803" i="57"/>
  <c r="L2804" i="57"/>
  <c r="N2804" i="57"/>
  <c r="L2805" i="57"/>
  <c r="N2805" i="57"/>
  <c r="L2806" i="57"/>
  <c r="N2806" i="57"/>
  <c r="L2807" i="57"/>
  <c r="N2807" i="57"/>
  <c r="L2808" i="57"/>
  <c r="N2808" i="57"/>
  <c r="L2809" i="57"/>
  <c r="N2809" i="57"/>
  <c r="L2810" i="57"/>
  <c r="N2810" i="57"/>
  <c r="L2811" i="57"/>
  <c r="N2811" i="57"/>
  <c r="L2812" i="57"/>
  <c r="N2812" i="57"/>
  <c r="L2813" i="57"/>
  <c r="N2813" i="57"/>
  <c r="L2814" i="57"/>
  <c r="N2814" i="57"/>
  <c r="L2815" i="57"/>
  <c r="N2815" i="57"/>
  <c r="L2816" i="57"/>
  <c r="N2816" i="57"/>
  <c r="L2817" i="57"/>
  <c r="N2817" i="57"/>
  <c r="L2818" i="57"/>
  <c r="N2818" i="57"/>
  <c r="L2819" i="57"/>
  <c r="N2819" i="57"/>
  <c r="L2820" i="57"/>
  <c r="N2820" i="57"/>
  <c r="L2821" i="57"/>
  <c r="N2821" i="57"/>
  <c r="L2822" i="57"/>
  <c r="N2822" i="57"/>
  <c r="L2823" i="57"/>
  <c r="N2823" i="57"/>
  <c r="L2824" i="57"/>
  <c r="N2824" i="57"/>
  <c r="L2825" i="57"/>
  <c r="N2825" i="57"/>
  <c r="L2826" i="57"/>
  <c r="N2826" i="57"/>
  <c r="L2827" i="57"/>
  <c r="N2827" i="57"/>
  <c r="L2828" i="57"/>
  <c r="N2828" i="57"/>
  <c r="L2829" i="57"/>
  <c r="N2829" i="57"/>
  <c r="L2830" i="57"/>
  <c r="N2830" i="57"/>
  <c r="L2831" i="57"/>
  <c r="N2831" i="57"/>
  <c r="L2832" i="57"/>
  <c r="N2832" i="57"/>
  <c r="L2833" i="57"/>
  <c r="N2833" i="57"/>
  <c r="L2834" i="57"/>
  <c r="N2834" i="57"/>
  <c r="L2835" i="57"/>
  <c r="N2835" i="57"/>
  <c r="L2836" i="57"/>
  <c r="N2836" i="57"/>
  <c r="L2837" i="57"/>
  <c r="N2837" i="57"/>
  <c r="L2838" i="57"/>
  <c r="N2838" i="57"/>
  <c r="L2839" i="57"/>
  <c r="N2839" i="57"/>
  <c r="L2840" i="57"/>
  <c r="N2840" i="57"/>
  <c r="L2841" i="57"/>
  <c r="N2841" i="57"/>
  <c r="L2842" i="57"/>
  <c r="N2842" i="57"/>
  <c r="L2843" i="57"/>
  <c r="N2843" i="57"/>
  <c r="L2844" i="57"/>
  <c r="N2844" i="57"/>
  <c r="L2845" i="57"/>
  <c r="N2845" i="57"/>
  <c r="L2846" i="57"/>
  <c r="N2846" i="57"/>
  <c r="L2847" i="57"/>
  <c r="N2847" i="57"/>
  <c r="L2848" i="57"/>
  <c r="N2848" i="57"/>
  <c r="L2849" i="57"/>
  <c r="N2849" i="57"/>
  <c r="L2850" i="57"/>
  <c r="N2850" i="57"/>
  <c r="L2851" i="57"/>
  <c r="N2851" i="57"/>
  <c r="L2852" i="57"/>
  <c r="N2852" i="57"/>
  <c r="L2853" i="57"/>
  <c r="N2853" i="57"/>
  <c r="L2854" i="57"/>
  <c r="N2854" i="57"/>
  <c r="L2855" i="57"/>
  <c r="N2855" i="57"/>
  <c r="L2856" i="57"/>
  <c r="N2856" i="57"/>
  <c r="L2857" i="57"/>
  <c r="N2857" i="57"/>
  <c r="L2858" i="57"/>
  <c r="N2858" i="57"/>
  <c r="L2859" i="57"/>
  <c r="N2859" i="57"/>
  <c r="L2860" i="57"/>
  <c r="N2860" i="57"/>
  <c r="L2861" i="57"/>
  <c r="N2861" i="57"/>
  <c r="L2862" i="57"/>
  <c r="N2862" i="57"/>
  <c r="L2863" i="57"/>
  <c r="N2863" i="57"/>
  <c r="L2864" i="57"/>
  <c r="N2864" i="57"/>
  <c r="L2865" i="57"/>
  <c r="N2865" i="57"/>
  <c r="L2866" i="57"/>
  <c r="N2866" i="57"/>
  <c r="L2867" i="57"/>
  <c r="N2867" i="57"/>
  <c r="L2868" i="57"/>
  <c r="N2868" i="57"/>
  <c r="L2869" i="57"/>
  <c r="N2869" i="57"/>
  <c r="L2870" i="57"/>
  <c r="N2870" i="57"/>
  <c r="L2871" i="57"/>
  <c r="N2871" i="57"/>
  <c r="L2872" i="57"/>
  <c r="N2872" i="57"/>
  <c r="L2873" i="57"/>
  <c r="N2873" i="57"/>
  <c r="L2874" i="57"/>
  <c r="N2874" i="57"/>
  <c r="L2875" i="57"/>
  <c r="N2875" i="57"/>
  <c r="L2876" i="57"/>
  <c r="N2876" i="57"/>
  <c r="L2877" i="57"/>
  <c r="N2877" i="57"/>
  <c r="L2878" i="57"/>
  <c r="N2878" i="57"/>
  <c r="L2879" i="57"/>
  <c r="N2879" i="57"/>
  <c r="L2880" i="57"/>
  <c r="N2880" i="57"/>
  <c r="L2881" i="57"/>
  <c r="N2881" i="57"/>
  <c r="L2882" i="57"/>
  <c r="N2882" i="57"/>
  <c r="L2883" i="57"/>
  <c r="N2883" i="57"/>
  <c r="L2884" i="57"/>
  <c r="N2884" i="57"/>
  <c r="L2885" i="57"/>
  <c r="N2885" i="57"/>
  <c r="L2886" i="57"/>
  <c r="N2886" i="57"/>
  <c r="L2887" i="57"/>
  <c r="N2887" i="57"/>
  <c r="L2888" i="57"/>
  <c r="N2888" i="57"/>
  <c r="L2889" i="57"/>
  <c r="N2889" i="57"/>
  <c r="L2890" i="57"/>
  <c r="N2890" i="57"/>
  <c r="L2891" i="57"/>
  <c r="N2891" i="57"/>
  <c r="L2892" i="57"/>
  <c r="N2892" i="57"/>
  <c r="L2893" i="57"/>
  <c r="N2893" i="57"/>
  <c r="L2894" i="57"/>
  <c r="N2894" i="57"/>
  <c r="L2895" i="57"/>
  <c r="N2895" i="57"/>
  <c r="L2896" i="57"/>
  <c r="N2896" i="57"/>
  <c r="L2897" i="57"/>
  <c r="N2897" i="57"/>
  <c r="L2898" i="57"/>
  <c r="N2898" i="57"/>
  <c r="L2899" i="57"/>
  <c r="N2899" i="57"/>
  <c r="L2900" i="57"/>
  <c r="N2900" i="57"/>
  <c r="L2901" i="57"/>
  <c r="N2901" i="57"/>
  <c r="L2902" i="57"/>
  <c r="N2902" i="57"/>
  <c r="L2903" i="57"/>
  <c r="N2903" i="57"/>
  <c r="L2904" i="57"/>
  <c r="N2904" i="57"/>
  <c r="L2905" i="57"/>
  <c r="N2905" i="57"/>
  <c r="L2906" i="57"/>
  <c r="N2906" i="57"/>
  <c r="L2907" i="57"/>
  <c r="N2907" i="57"/>
  <c r="L2908" i="57"/>
  <c r="N2908" i="57"/>
  <c r="L2909" i="57"/>
  <c r="N2909" i="57"/>
  <c r="L2910" i="57"/>
  <c r="N2910" i="57"/>
  <c r="L2911" i="57"/>
  <c r="N2911" i="57"/>
  <c r="L2912" i="57"/>
  <c r="N2912" i="57"/>
  <c r="L2913" i="57"/>
  <c r="N2913" i="57"/>
  <c r="L2914" i="57"/>
  <c r="N2914" i="57"/>
  <c r="L2915" i="57"/>
  <c r="N2915" i="57"/>
  <c r="L2916" i="57"/>
  <c r="N2916" i="57"/>
  <c r="L2917" i="57"/>
  <c r="N2917" i="57"/>
  <c r="L2918" i="57"/>
  <c r="N2918" i="57"/>
  <c r="L2919" i="57"/>
  <c r="N2919" i="57"/>
  <c r="L2920" i="57"/>
  <c r="N2920" i="57"/>
  <c r="L2921" i="57"/>
  <c r="N2921" i="57"/>
  <c r="L2922" i="57"/>
  <c r="N2922" i="57"/>
  <c r="L2923" i="57"/>
  <c r="N2923" i="57"/>
  <c r="L2924" i="57"/>
  <c r="N2924" i="57"/>
  <c r="L2925" i="57"/>
  <c r="N2925" i="57"/>
  <c r="L2926" i="57"/>
  <c r="N2926" i="57"/>
  <c r="L2927" i="57"/>
  <c r="N2927" i="57"/>
  <c r="L2928" i="57"/>
  <c r="N2928" i="57"/>
  <c r="L2929" i="57"/>
  <c r="N2929" i="57"/>
  <c r="L2930" i="57"/>
  <c r="N2930" i="57"/>
  <c r="L2931" i="57"/>
  <c r="N2931" i="57"/>
  <c r="L2932" i="57"/>
  <c r="N2932" i="57"/>
  <c r="L2933" i="57"/>
  <c r="N2933" i="57"/>
  <c r="L2934" i="57"/>
  <c r="N2934" i="57"/>
  <c r="L2935" i="57"/>
  <c r="N2935" i="57"/>
  <c r="L2936" i="57"/>
  <c r="N2936" i="57"/>
  <c r="L2937" i="57"/>
  <c r="N2937" i="57"/>
  <c r="L2938" i="57"/>
  <c r="N2938" i="57"/>
  <c r="L2939" i="57"/>
  <c r="N2939" i="57"/>
  <c r="L2940" i="57"/>
  <c r="N2940" i="57"/>
  <c r="L2941" i="57"/>
  <c r="N2941" i="57"/>
  <c r="L2942" i="57"/>
  <c r="N2942" i="57"/>
  <c r="L2943" i="57"/>
  <c r="N2943" i="57"/>
  <c r="L2944" i="57"/>
  <c r="N2944" i="57"/>
  <c r="L2945" i="57"/>
  <c r="N2945" i="57"/>
  <c r="L2946" i="57"/>
  <c r="N2946" i="57"/>
  <c r="L2947" i="57"/>
  <c r="N2947" i="57"/>
  <c r="L2948" i="57"/>
  <c r="N2948" i="57"/>
  <c r="L2949" i="57"/>
  <c r="N2949" i="57"/>
  <c r="L2950" i="57"/>
  <c r="N2950" i="57"/>
  <c r="L2951" i="57"/>
  <c r="N2951" i="57"/>
  <c r="L2952" i="57"/>
  <c r="N2952" i="57"/>
  <c r="L2953" i="57"/>
  <c r="N2953" i="57"/>
  <c r="L2954" i="57"/>
  <c r="N2954" i="57"/>
  <c r="L2955" i="57"/>
  <c r="N2955" i="57"/>
  <c r="L2956" i="57"/>
  <c r="N2956" i="57"/>
  <c r="L2957" i="57"/>
  <c r="N2957" i="57"/>
  <c r="L2958" i="57"/>
  <c r="N2958" i="57"/>
  <c r="L2959" i="57"/>
  <c r="N2959" i="57"/>
  <c r="L2960" i="57"/>
  <c r="N2960" i="57"/>
  <c r="L2961" i="57"/>
  <c r="N2961" i="57"/>
  <c r="L2962" i="57"/>
  <c r="N2962" i="57"/>
  <c r="L2963" i="57"/>
  <c r="N2963" i="57"/>
  <c r="L2964" i="57"/>
  <c r="N2964" i="57"/>
  <c r="L2965" i="57"/>
  <c r="N2965" i="57"/>
  <c r="L2966" i="57"/>
  <c r="N2966" i="57"/>
  <c r="L2967" i="57"/>
  <c r="N2967" i="57"/>
  <c r="L2968" i="57"/>
  <c r="N2968" i="57"/>
  <c r="L2969" i="57"/>
  <c r="N2969" i="57"/>
  <c r="L2970" i="57"/>
  <c r="N2970" i="57"/>
  <c r="L2971" i="57"/>
  <c r="N2971" i="57"/>
  <c r="L2972" i="57"/>
  <c r="N2972" i="57"/>
  <c r="L2973" i="57"/>
  <c r="N2973" i="57"/>
  <c r="L2974" i="57"/>
  <c r="N2974" i="57"/>
  <c r="L2975" i="57"/>
  <c r="N2975" i="57"/>
  <c r="L2976" i="57"/>
  <c r="N2976" i="57"/>
  <c r="L2977" i="57"/>
  <c r="N2977" i="57"/>
  <c r="L2978" i="57"/>
  <c r="N2978" i="57"/>
  <c r="L2979" i="57"/>
  <c r="N2979" i="57"/>
  <c r="L2980" i="57"/>
  <c r="N2980" i="57"/>
  <c r="L2981" i="57"/>
  <c r="N2981" i="57"/>
  <c r="L2982" i="57"/>
  <c r="N2982" i="57"/>
  <c r="L2983" i="57"/>
  <c r="N2983" i="57"/>
  <c r="L2984" i="57"/>
  <c r="N2984" i="57"/>
  <c r="L2985" i="57"/>
  <c r="N2985" i="57"/>
  <c r="L2986" i="57"/>
  <c r="N2986" i="57"/>
  <c r="L2987" i="57"/>
  <c r="N2987" i="57"/>
  <c r="L2988" i="57"/>
  <c r="N2988" i="57"/>
  <c r="L2989" i="57"/>
  <c r="N2989" i="57"/>
  <c r="L2990" i="57"/>
  <c r="N2990" i="57"/>
  <c r="L2991" i="57"/>
  <c r="N2991" i="57"/>
  <c r="L2992" i="57"/>
  <c r="N2992" i="57"/>
  <c r="L2993" i="57"/>
  <c r="N2993" i="57"/>
  <c r="L2994" i="57"/>
  <c r="N2994" i="57"/>
  <c r="L2995" i="57"/>
  <c r="N2995" i="57"/>
  <c r="L2996" i="57"/>
  <c r="N2996" i="57"/>
  <c r="L2997" i="57"/>
  <c r="N2997" i="57"/>
  <c r="L2998" i="57"/>
  <c r="N2998" i="57"/>
  <c r="L2999" i="57"/>
  <c r="N2999" i="57"/>
  <c r="L3000" i="57"/>
  <c r="N3000" i="57"/>
  <c r="A4" i="75"/>
  <c r="L4" i="75"/>
  <c r="N4" i="75"/>
  <c r="A5" i="75"/>
  <c r="L5" i="75"/>
  <c r="N5" i="75"/>
  <c r="A6" i="75"/>
  <c r="L6" i="75"/>
  <c r="N6" i="75"/>
  <c r="A7" i="75"/>
  <c r="L7" i="75"/>
  <c r="N7" i="75"/>
  <c r="A8" i="75"/>
  <c r="L8" i="75"/>
  <c r="N8" i="75"/>
  <c r="A9" i="75"/>
  <c r="L9" i="75"/>
  <c r="N9" i="75"/>
  <c r="A10" i="75"/>
  <c r="L10" i="75"/>
  <c r="N10" i="75"/>
  <c r="A11" i="75"/>
  <c r="L11" i="75"/>
  <c r="N11" i="75"/>
  <c r="A12" i="75"/>
  <c r="L12" i="75"/>
  <c r="N12" i="75"/>
  <c r="A13" i="75"/>
  <c r="L13" i="75"/>
  <c r="N13" i="75"/>
  <c r="A14" i="75"/>
  <c r="L14" i="75"/>
  <c r="N14" i="75"/>
  <c r="A15" i="75"/>
  <c r="L15" i="75"/>
  <c r="N15" i="75"/>
  <c r="A16" i="75"/>
  <c r="L16" i="75"/>
  <c r="N16" i="75"/>
  <c r="A17" i="75"/>
  <c r="L17" i="75"/>
  <c r="N17" i="75"/>
  <c r="A18" i="75"/>
  <c r="L18" i="75"/>
  <c r="N18" i="75"/>
  <c r="A19" i="75"/>
  <c r="L19" i="75"/>
  <c r="N19" i="75"/>
  <c r="A20" i="75"/>
  <c r="L20" i="75"/>
  <c r="N20" i="75"/>
  <c r="A21" i="75"/>
  <c r="L21" i="75"/>
  <c r="N21" i="75"/>
  <c r="A22" i="75"/>
  <c r="L22" i="75"/>
  <c r="N22" i="75"/>
  <c r="A23" i="75"/>
  <c r="L23" i="75"/>
  <c r="N23" i="75"/>
  <c r="A24" i="75"/>
  <c r="L24" i="75"/>
  <c r="N24" i="75"/>
  <c r="A25" i="75"/>
  <c r="L25" i="75"/>
  <c r="N25" i="75"/>
  <c r="A26" i="75"/>
  <c r="L26" i="75"/>
  <c r="N26" i="75"/>
  <c r="A27" i="75"/>
  <c r="L27" i="75"/>
  <c r="N27" i="75"/>
  <c r="A28" i="75"/>
  <c r="L28" i="75"/>
  <c r="N28" i="75"/>
  <c r="A29" i="75"/>
  <c r="L29" i="75"/>
  <c r="N29" i="75"/>
  <c r="A30" i="75"/>
  <c r="L30" i="75"/>
  <c r="N30" i="75"/>
  <c r="A31" i="75"/>
  <c r="L31" i="75"/>
  <c r="N31" i="75"/>
  <c r="A32" i="75"/>
  <c r="L32" i="75"/>
  <c r="N32" i="75"/>
  <c r="A33" i="75"/>
  <c r="L33" i="75"/>
  <c r="N33" i="75"/>
  <c r="A34" i="75"/>
  <c r="L34" i="75"/>
  <c r="N34" i="75"/>
  <c r="A35" i="75"/>
  <c r="L35" i="75"/>
  <c r="N35" i="75"/>
  <c r="A36" i="75"/>
  <c r="L36" i="75"/>
  <c r="N36" i="75"/>
  <c r="A37" i="75"/>
  <c r="L37" i="75"/>
  <c r="N37" i="75"/>
  <c r="A38" i="75"/>
  <c r="L38" i="75"/>
  <c r="N38" i="75"/>
  <c r="A39" i="75"/>
  <c r="L39" i="75"/>
  <c r="N39" i="75"/>
  <c r="A40" i="75"/>
  <c r="L40" i="75"/>
  <c r="N40" i="75"/>
  <c r="A41" i="75"/>
  <c r="L41" i="75"/>
  <c r="N41" i="75"/>
  <c r="A42" i="75"/>
  <c r="L42" i="75"/>
  <c r="N42" i="75"/>
  <c r="A43" i="75"/>
  <c r="L43" i="75"/>
  <c r="N43" i="75"/>
  <c r="A44" i="75"/>
  <c r="L44" i="75"/>
  <c r="N44" i="75"/>
  <c r="A45" i="75"/>
  <c r="L45" i="75"/>
  <c r="N45" i="75"/>
  <c r="A46" i="75"/>
  <c r="L46" i="75"/>
  <c r="N46" i="75"/>
  <c r="A47" i="75"/>
  <c r="L47" i="75"/>
  <c r="N47" i="75"/>
  <c r="A48" i="75"/>
  <c r="L48" i="75"/>
  <c r="N48" i="75"/>
  <c r="A49" i="75"/>
  <c r="L49" i="75"/>
  <c r="N49" i="75"/>
  <c r="A50" i="75"/>
  <c r="L50" i="75"/>
  <c r="N50" i="75"/>
  <c r="A51" i="75"/>
  <c r="L51" i="75"/>
  <c r="N51" i="75"/>
  <c r="A52" i="75"/>
  <c r="L52" i="75"/>
  <c r="N52" i="75"/>
  <c r="A53" i="75"/>
  <c r="L53" i="75"/>
  <c r="N53" i="75"/>
  <c r="A54" i="75"/>
  <c r="L54" i="75"/>
  <c r="N54" i="75"/>
  <c r="A55" i="75"/>
  <c r="L55" i="75"/>
  <c r="N55" i="75"/>
  <c r="A56" i="75"/>
  <c r="L56" i="75"/>
  <c r="N56" i="75"/>
  <c r="A57" i="75"/>
  <c r="L57" i="75"/>
  <c r="N57" i="75"/>
  <c r="A58" i="75"/>
  <c r="L58" i="75"/>
  <c r="N58" i="75"/>
  <c r="A59" i="75"/>
  <c r="L59" i="75"/>
  <c r="N59" i="75"/>
  <c r="A60" i="75"/>
  <c r="L60" i="75"/>
  <c r="N60" i="75"/>
  <c r="A61" i="75"/>
  <c r="L61" i="75"/>
  <c r="N61" i="75"/>
  <c r="A62" i="75"/>
  <c r="L62" i="75"/>
  <c r="N62" i="75"/>
  <c r="A63" i="75"/>
  <c r="L63" i="75"/>
  <c r="N63" i="75"/>
  <c r="A64" i="75"/>
  <c r="L64" i="75"/>
  <c r="N64" i="75"/>
  <c r="A65" i="75"/>
  <c r="L65" i="75"/>
  <c r="N65" i="75"/>
  <c r="A66" i="75"/>
  <c r="L66" i="75"/>
  <c r="N66" i="75"/>
  <c r="A67" i="75"/>
  <c r="L67" i="75"/>
  <c r="N67" i="75"/>
  <c r="A68" i="75"/>
  <c r="L68" i="75"/>
  <c r="N68" i="75"/>
  <c r="A69" i="75"/>
  <c r="L69" i="75"/>
  <c r="N69" i="75"/>
  <c r="A70" i="75"/>
  <c r="L70" i="75"/>
  <c r="N70" i="75"/>
  <c r="A71" i="75"/>
  <c r="L71" i="75"/>
  <c r="N71" i="75"/>
  <c r="A72" i="75"/>
  <c r="L72" i="75"/>
  <c r="N72" i="75"/>
  <c r="A73" i="75"/>
  <c r="L73" i="75"/>
  <c r="N73" i="75"/>
  <c r="A74" i="75"/>
  <c r="L74" i="75"/>
  <c r="N74" i="75"/>
  <c r="A75" i="75"/>
  <c r="L75" i="75"/>
  <c r="N75" i="75"/>
  <c r="A76" i="75"/>
  <c r="L76" i="75"/>
  <c r="N76" i="75"/>
  <c r="A77" i="75"/>
  <c r="L77" i="75"/>
  <c r="N77" i="75"/>
  <c r="A78" i="75"/>
  <c r="L78" i="75"/>
  <c r="N78" i="75"/>
  <c r="A79" i="75"/>
  <c r="L79" i="75"/>
  <c r="N79" i="75"/>
  <c r="A80" i="75"/>
  <c r="L80" i="75"/>
  <c r="N80" i="75"/>
  <c r="A81" i="75"/>
  <c r="L81" i="75"/>
  <c r="N81" i="75"/>
  <c r="A82" i="75"/>
  <c r="L82" i="75"/>
  <c r="N82" i="75"/>
  <c r="A83" i="75"/>
  <c r="L83" i="75"/>
  <c r="N83" i="75"/>
  <c r="A84" i="75"/>
  <c r="L84" i="75"/>
  <c r="N84" i="75"/>
  <c r="A85" i="75"/>
  <c r="L85" i="75"/>
  <c r="N85" i="75"/>
  <c r="A86" i="75"/>
  <c r="L86" i="75"/>
  <c r="N86" i="75"/>
  <c r="A87" i="75"/>
  <c r="L87" i="75"/>
  <c r="N87" i="75"/>
  <c r="A88" i="75"/>
  <c r="L88" i="75"/>
  <c r="N88" i="75"/>
  <c r="A89" i="75"/>
  <c r="L89" i="75"/>
  <c r="N89" i="75"/>
  <c r="A90" i="75"/>
  <c r="L90" i="75"/>
  <c r="N90" i="75"/>
  <c r="A91" i="75"/>
  <c r="L91" i="75"/>
  <c r="N91" i="75"/>
  <c r="A92" i="75"/>
  <c r="L92" i="75"/>
  <c r="N92" i="75"/>
  <c r="A93" i="75"/>
  <c r="L93" i="75"/>
  <c r="N93" i="75"/>
  <c r="A94" i="75"/>
  <c r="L94" i="75"/>
  <c r="N94" i="75"/>
  <c r="A95" i="75"/>
  <c r="L95" i="75"/>
  <c r="N95" i="75"/>
  <c r="A96" i="75"/>
  <c r="L96" i="75"/>
  <c r="N96" i="75"/>
  <c r="A97" i="75"/>
  <c r="L97" i="75"/>
  <c r="N97" i="75"/>
  <c r="A98" i="75"/>
  <c r="L98" i="75"/>
  <c r="N98" i="75"/>
  <c r="A99" i="75"/>
  <c r="L99" i="75"/>
  <c r="N99" i="75"/>
  <c r="A100" i="75"/>
  <c r="L100" i="75"/>
  <c r="N100" i="75"/>
  <c r="A101" i="75"/>
  <c r="L101" i="75"/>
  <c r="N101" i="75"/>
  <c r="A102" i="75"/>
  <c r="L102" i="75"/>
  <c r="N102" i="75"/>
  <c r="A103" i="75"/>
  <c r="L103" i="75"/>
  <c r="N103" i="75"/>
  <c r="A104" i="75"/>
  <c r="L104" i="75"/>
  <c r="N104" i="75"/>
  <c r="A105" i="75"/>
  <c r="L105" i="75"/>
  <c r="N105" i="75"/>
  <c r="A106" i="75"/>
  <c r="L106" i="75"/>
  <c r="N106" i="75"/>
  <c r="A107" i="75"/>
  <c r="L107" i="75"/>
  <c r="N107" i="75"/>
  <c r="A108" i="75"/>
  <c r="L108" i="75"/>
  <c r="N108" i="75"/>
  <c r="A109" i="75"/>
  <c r="L109" i="75"/>
  <c r="N109" i="75"/>
  <c r="A110" i="75"/>
  <c r="L110" i="75"/>
  <c r="N110" i="75"/>
  <c r="A111" i="75"/>
  <c r="L111" i="75"/>
  <c r="N111" i="75"/>
  <c r="A112" i="75"/>
  <c r="L112" i="75"/>
  <c r="N112" i="75"/>
  <c r="A113" i="75"/>
  <c r="L113" i="75"/>
  <c r="N113" i="75"/>
  <c r="A114" i="75"/>
  <c r="L114" i="75"/>
  <c r="N114" i="75"/>
  <c r="A115" i="75"/>
  <c r="L115" i="75"/>
  <c r="N115" i="75"/>
  <c r="A116" i="75"/>
  <c r="L116" i="75"/>
  <c r="N116" i="75"/>
  <c r="A117" i="75"/>
  <c r="L117" i="75"/>
  <c r="N117" i="75"/>
  <c r="A118" i="75"/>
  <c r="L118" i="75"/>
  <c r="N118" i="75"/>
  <c r="A119" i="75"/>
  <c r="L119" i="75"/>
  <c r="N119" i="75"/>
  <c r="A120" i="75"/>
  <c r="L120" i="75"/>
  <c r="N120" i="75"/>
  <c r="A121" i="75"/>
  <c r="L121" i="75"/>
  <c r="N121" i="75"/>
  <c r="A122" i="75"/>
  <c r="L122" i="75"/>
  <c r="N122" i="75"/>
  <c r="A123" i="75"/>
  <c r="L123" i="75"/>
  <c r="N123" i="75"/>
  <c r="A124" i="75"/>
  <c r="L124" i="75"/>
  <c r="N124" i="75"/>
  <c r="A125" i="75"/>
  <c r="L125" i="75"/>
  <c r="N125" i="75"/>
  <c r="A126" i="75"/>
  <c r="L126" i="75"/>
  <c r="N126" i="75"/>
  <c r="A127" i="75"/>
  <c r="L127" i="75"/>
  <c r="N127" i="75"/>
  <c r="A128" i="75"/>
  <c r="L128" i="75"/>
  <c r="N128" i="75"/>
  <c r="A129" i="75"/>
  <c r="L129" i="75"/>
  <c r="N129" i="75"/>
  <c r="A130" i="75"/>
  <c r="L130" i="75"/>
  <c r="N130" i="75"/>
  <c r="A131" i="75"/>
  <c r="L131" i="75"/>
  <c r="N131" i="75"/>
  <c r="A132" i="75"/>
  <c r="L132" i="75"/>
  <c r="N132" i="75"/>
  <c r="A133" i="75"/>
  <c r="L133" i="75"/>
  <c r="N133" i="75"/>
  <c r="A134" i="75"/>
  <c r="L134" i="75"/>
  <c r="N134" i="75"/>
  <c r="A135" i="75"/>
  <c r="L135" i="75"/>
  <c r="N135" i="75"/>
  <c r="A136" i="75"/>
  <c r="L136" i="75"/>
  <c r="N136" i="75"/>
  <c r="A137" i="75"/>
  <c r="L137" i="75"/>
  <c r="N137" i="75"/>
  <c r="A138" i="75"/>
  <c r="L138" i="75"/>
  <c r="N138" i="75"/>
  <c r="A139" i="75"/>
  <c r="L139" i="75"/>
  <c r="N139" i="75"/>
  <c r="A140" i="75"/>
  <c r="L140" i="75"/>
  <c r="N140" i="75"/>
  <c r="A141" i="75"/>
  <c r="L141" i="75"/>
  <c r="N141" i="75"/>
  <c r="A142" i="75"/>
  <c r="L142" i="75"/>
  <c r="N142" i="75"/>
  <c r="A143" i="75"/>
  <c r="L143" i="75"/>
  <c r="N143" i="75"/>
  <c r="A144" i="75"/>
  <c r="L144" i="75"/>
  <c r="N144" i="75"/>
  <c r="A145" i="75"/>
  <c r="L145" i="75"/>
  <c r="N145" i="75"/>
  <c r="A146" i="75"/>
  <c r="L146" i="75"/>
  <c r="N146" i="75"/>
  <c r="A147" i="75"/>
  <c r="L147" i="75"/>
  <c r="N147" i="75"/>
  <c r="A148" i="75"/>
  <c r="L148" i="75"/>
  <c r="N148" i="75"/>
  <c r="A149" i="75"/>
  <c r="L149" i="75"/>
  <c r="N149" i="75"/>
  <c r="A150" i="75"/>
  <c r="L150" i="75"/>
  <c r="N150" i="75"/>
  <c r="A151" i="75"/>
  <c r="L151" i="75"/>
  <c r="N151" i="75"/>
  <c r="A152" i="75"/>
  <c r="L152" i="75"/>
  <c r="N152" i="75"/>
  <c r="A153" i="75"/>
  <c r="L153" i="75"/>
  <c r="N153" i="75"/>
  <c r="A154" i="75"/>
  <c r="L154" i="75"/>
  <c r="N154" i="75"/>
  <c r="A155" i="75"/>
  <c r="L155" i="75"/>
  <c r="N155" i="75"/>
  <c r="A156" i="75"/>
  <c r="L156" i="75"/>
  <c r="N156" i="75"/>
  <c r="A157" i="75"/>
  <c r="L157" i="75"/>
  <c r="N157" i="75"/>
  <c r="A158" i="75"/>
  <c r="L158" i="75"/>
  <c r="N158" i="75"/>
  <c r="A159" i="75"/>
  <c r="L159" i="75"/>
  <c r="N159" i="75"/>
  <c r="A160" i="75"/>
  <c r="L160" i="75"/>
  <c r="N160" i="75"/>
  <c r="A161" i="75"/>
  <c r="L161" i="75"/>
  <c r="N161" i="75"/>
  <c r="A162" i="75"/>
  <c r="L162" i="75"/>
  <c r="N162" i="75"/>
  <c r="A163" i="75"/>
  <c r="L163" i="75"/>
  <c r="N163" i="75"/>
  <c r="A164" i="75"/>
  <c r="L164" i="75"/>
  <c r="N164" i="75"/>
  <c r="A165" i="75"/>
  <c r="L165" i="75"/>
  <c r="N165" i="75"/>
  <c r="A166" i="75"/>
  <c r="L166" i="75"/>
  <c r="N166" i="75"/>
  <c r="A167" i="75"/>
  <c r="L167" i="75"/>
  <c r="N167" i="75"/>
  <c r="A168" i="75"/>
  <c r="L168" i="75"/>
  <c r="N168" i="75"/>
  <c r="A169" i="75"/>
  <c r="L169" i="75"/>
  <c r="N169" i="75"/>
  <c r="A170" i="75"/>
  <c r="L170" i="75"/>
  <c r="N170" i="75"/>
  <c r="A171" i="75"/>
  <c r="L171" i="75"/>
  <c r="N171" i="75"/>
  <c r="A172" i="75"/>
  <c r="L172" i="75"/>
  <c r="N172" i="75"/>
  <c r="A173" i="75"/>
  <c r="L173" i="75"/>
  <c r="N173" i="75"/>
  <c r="A174" i="75"/>
  <c r="L174" i="75"/>
  <c r="N174" i="75"/>
  <c r="A175" i="75"/>
  <c r="L175" i="75"/>
  <c r="N175" i="75"/>
  <c r="A176" i="75"/>
  <c r="L176" i="75"/>
  <c r="N176" i="75"/>
  <c r="A177" i="75"/>
  <c r="L177" i="75"/>
  <c r="N177" i="75"/>
  <c r="A178" i="75"/>
  <c r="L178" i="75"/>
  <c r="N178" i="75"/>
  <c r="A179" i="75"/>
  <c r="L179" i="75"/>
  <c r="N179" i="75"/>
  <c r="A180" i="75"/>
  <c r="L180" i="75"/>
  <c r="N180" i="75"/>
  <c r="A181" i="75"/>
  <c r="L181" i="75"/>
  <c r="N181" i="75"/>
  <c r="A182" i="75"/>
  <c r="L182" i="75"/>
  <c r="N182" i="75"/>
  <c r="A183" i="75"/>
  <c r="L183" i="75"/>
  <c r="N183" i="75"/>
  <c r="A184" i="75"/>
  <c r="L184" i="75"/>
  <c r="N184" i="75"/>
  <c r="A185" i="75"/>
  <c r="L185" i="75"/>
  <c r="N185" i="75"/>
  <c r="A186" i="75"/>
  <c r="L186" i="75"/>
  <c r="N186" i="75"/>
  <c r="A187" i="75"/>
  <c r="L187" i="75"/>
  <c r="N187" i="75"/>
  <c r="A188" i="75"/>
  <c r="L188" i="75"/>
  <c r="N188" i="75"/>
  <c r="A189" i="75"/>
  <c r="L189" i="75"/>
  <c r="N189" i="75"/>
  <c r="A190" i="75"/>
  <c r="L190" i="75"/>
  <c r="N190" i="75"/>
  <c r="A191" i="75"/>
  <c r="L191" i="75"/>
  <c r="N191" i="75"/>
  <c r="A192" i="75"/>
  <c r="L192" i="75"/>
  <c r="N192" i="75"/>
  <c r="A193" i="75"/>
  <c r="L193" i="75"/>
  <c r="N193" i="75"/>
  <c r="A194" i="75"/>
  <c r="L194" i="75"/>
  <c r="N194" i="75"/>
  <c r="A195" i="75"/>
  <c r="L195" i="75"/>
  <c r="N195" i="75"/>
  <c r="A196" i="75"/>
  <c r="L196" i="75"/>
  <c r="N196" i="75"/>
  <c r="A197" i="75"/>
  <c r="L197" i="75"/>
  <c r="N197" i="75"/>
  <c r="A198" i="75"/>
  <c r="L198" i="75"/>
  <c r="N198" i="75"/>
  <c r="A199" i="75"/>
  <c r="L199" i="75"/>
  <c r="N199" i="75"/>
  <c r="A200" i="75"/>
  <c r="L200" i="75"/>
  <c r="N200" i="75"/>
  <c r="A201" i="75"/>
  <c r="L201" i="75"/>
  <c r="N201" i="75"/>
  <c r="A202" i="75"/>
  <c r="L202" i="75"/>
  <c r="N202" i="75"/>
  <c r="A203" i="75"/>
  <c r="L203" i="75"/>
  <c r="N203" i="75"/>
  <c r="A204" i="75"/>
  <c r="L204" i="75"/>
  <c r="N204" i="75"/>
  <c r="A205" i="75"/>
  <c r="L205" i="75"/>
  <c r="N205" i="75"/>
  <c r="A206" i="75"/>
  <c r="L206" i="75"/>
  <c r="N206" i="75"/>
  <c r="A207" i="75"/>
  <c r="L207" i="75"/>
  <c r="N207" i="75"/>
  <c r="A208" i="75"/>
  <c r="L208" i="75"/>
  <c r="N208" i="75"/>
  <c r="A209" i="75"/>
  <c r="L209" i="75"/>
  <c r="N209" i="75"/>
  <c r="A210" i="75"/>
  <c r="L210" i="75"/>
  <c r="N210" i="75"/>
  <c r="A211" i="75"/>
  <c r="L211" i="75"/>
  <c r="N211" i="75"/>
  <c r="A212" i="75"/>
  <c r="L212" i="75"/>
  <c r="N212" i="75"/>
  <c r="A213" i="75"/>
  <c r="L213" i="75"/>
  <c r="N213" i="75"/>
  <c r="A214" i="75"/>
  <c r="L214" i="75"/>
  <c r="N214" i="75"/>
  <c r="A215" i="75"/>
  <c r="L215" i="75"/>
  <c r="N215" i="75"/>
  <c r="A216" i="75"/>
  <c r="L216" i="75"/>
  <c r="N216" i="75"/>
  <c r="A217" i="75"/>
  <c r="L217" i="75"/>
  <c r="N217" i="75"/>
  <c r="A218" i="75"/>
  <c r="L218" i="75"/>
  <c r="N218" i="75"/>
  <c r="A219" i="75"/>
  <c r="L219" i="75"/>
  <c r="N219" i="75"/>
  <c r="A220" i="75"/>
  <c r="L220" i="75"/>
  <c r="N220" i="75"/>
  <c r="A221" i="75"/>
  <c r="L221" i="75"/>
  <c r="N221" i="75"/>
  <c r="A222" i="75"/>
  <c r="L222" i="75"/>
  <c r="N222" i="75"/>
  <c r="A223" i="75"/>
  <c r="L223" i="75"/>
  <c r="N223" i="75"/>
  <c r="A224" i="75"/>
  <c r="L224" i="75"/>
  <c r="N224" i="75"/>
  <c r="A225" i="75"/>
  <c r="L225" i="75"/>
  <c r="N225" i="75"/>
  <c r="A226" i="75"/>
  <c r="L226" i="75"/>
  <c r="N226" i="75"/>
  <c r="A227" i="75"/>
  <c r="L227" i="75"/>
  <c r="N227" i="75"/>
  <c r="A228" i="75"/>
  <c r="L228" i="75"/>
  <c r="N228" i="75"/>
  <c r="A229" i="75"/>
  <c r="L229" i="75"/>
  <c r="N229" i="75"/>
  <c r="A230" i="75"/>
  <c r="L230" i="75"/>
  <c r="N230" i="75"/>
  <c r="A231" i="75"/>
  <c r="L231" i="75"/>
  <c r="N231" i="75"/>
  <c r="A232" i="75"/>
  <c r="L232" i="75"/>
  <c r="N232" i="75"/>
  <c r="A233" i="75"/>
  <c r="L233" i="75"/>
  <c r="N233" i="75"/>
  <c r="A234" i="75"/>
  <c r="L234" i="75"/>
  <c r="N234" i="75"/>
  <c r="A235" i="75"/>
  <c r="L235" i="75"/>
  <c r="N235" i="75"/>
  <c r="A236" i="75"/>
  <c r="L236" i="75"/>
  <c r="N236" i="75"/>
  <c r="A237" i="75"/>
  <c r="L237" i="75"/>
  <c r="N237" i="75"/>
  <c r="A238" i="75"/>
  <c r="L238" i="75"/>
  <c r="N238" i="75"/>
  <c r="A239" i="75"/>
  <c r="L239" i="75"/>
  <c r="N239" i="75"/>
  <c r="A240" i="75"/>
  <c r="L240" i="75"/>
  <c r="N240" i="75"/>
  <c r="A241" i="75"/>
  <c r="L241" i="75"/>
  <c r="N241" i="75"/>
  <c r="A242" i="75"/>
  <c r="L242" i="75"/>
  <c r="N242" i="75"/>
  <c r="A243" i="75"/>
  <c r="L243" i="75"/>
  <c r="N243" i="75"/>
  <c r="A244" i="75"/>
  <c r="L244" i="75"/>
  <c r="N244" i="75"/>
  <c r="A245" i="75"/>
  <c r="L245" i="75"/>
  <c r="N245" i="75"/>
  <c r="A246" i="75"/>
  <c r="L246" i="75"/>
  <c r="N246" i="75"/>
  <c r="A247" i="75"/>
  <c r="L247" i="75"/>
  <c r="N247" i="75"/>
  <c r="A248" i="75"/>
  <c r="L248" i="75"/>
  <c r="N248" i="75"/>
  <c r="A249" i="75"/>
  <c r="L249" i="75"/>
  <c r="N249" i="75"/>
  <c r="A250" i="75"/>
  <c r="L250" i="75"/>
  <c r="N250" i="75"/>
  <c r="A251" i="75"/>
  <c r="L251" i="75"/>
  <c r="N251" i="75"/>
  <c r="A252" i="75"/>
  <c r="L252" i="75"/>
  <c r="N252" i="75"/>
  <c r="A253" i="75"/>
  <c r="L253" i="75"/>
  <c r="N253" i="75"/>
  <c r="A254" i="75"/>
  <c r="L254" i="75"/>
  <c r="N254" i="75"/>
  <c r="A255" i="75"/>
  <c r="L255" i="75"/>
  <c r="N255" i="75"/>
  <c r="A256" i="75"/>
  <c r="L256" i="75"/>
  <c r="N256" i="75"/>
  <c r="A257" i="75"/>
  <c r="L257" i="75"/>
  <c r="N257" i="75"/>
  <c r="A258" i="75"/>
  <c r="L258" i="75"/>
  <c r="N258" i="75"/>
  <c r="A259" i="75"/>
  <c r="L259" i="75"/>
  <c r="N259" i="75"/>
  <c r="A260" i="75"/>
  <c r="L260" i="75"/>
  <c r="N260" i="75"/>
  <c r="A261" i="75"/>
  <c r="L261" i="75"/>
  <c r="N261" i="75"/>
  <c r="A262" i="75"/>
  <c r="L262" i="75"/>
  <c r="N262" i="75"/>
  <c r="A263" i="75"/>
  <c r="L263" i="75"/>
  <c r="N263" i="75"/>
  <c r="A264" i="75"/>
  <c r="L264" i="75"/>
  <c r="N264" i="75"/>
  <c r="A265" i="75"/>
  <c r="L265" i="75"/>
  <c r="N265" i="75"/>
  <c r="A266" i="75"/>
  <c r="L266" i="75"/>
  <c r="N266" i="75"/>
  <c r="A267" i="75"/>
  <c r="L267" i="75"/>
  <c r="N267" i="75"/>
  <c r="A268" i="75"/>
  <c r="L268" i="75"/>
  <c r="N268" i="75"/>
  <c r="A269" i="75"/>
  <c r="L269" i="75"/>
  <c r="N269" i="75"/>
  <c r="A270" i="75"/>
  <c r="L270" i="75"/>
  <c r="N270" i="75"/>
  <c r="A271" i="75"/>
  <c r="L271" i="75"/>
  <c r="N271" i="75"/>
  <c r="A272" i="75"/>
  <c r="L272" i="75"/>
  <c r="N272" i="75"/>
  <c r="A273" i="75"/>
  <c r="L273" i="75"/>
  <c r="N273" i="75"/>
  <c r="A274" i="75"/>
  <c r="L274" i="75"/>
  <c r="N274" i="75"/>
  <c r="A275" i="75"/>
  <c r="L275" i="75"/>
  <c r="N275" i="75"/>
  <c r="A276" i="75"/>
  <c r="L276" i="75"/>
  <c r="N276" i="75"/>
  <c r="A277" i="75"/>
  <c r="L277" i="75"/>
  <c r="N277" i="75"/>
  <c r="A278" i="75"/>
  <c r="L278" i="75"/>
  <c r="N278" i="75"/>
  <c r="A279" i="75"/>
  <c r="L279" i="75"/>
  <c r="N279" i="75"/>
  <c r="A280" i="75"/>
  <c r="L280" i="75"/>
  <c r="N280" i="75"/>
  <c r="A281" i="75"/>
  <c r="L281" i="75"/>
  <c r="N281" i="75"/>
  <c r="A282" i="75"/>
  <c r="L282" i="75"/>
  <c r="N282" i="75"/>
  <c r="A283" i="75"/>
  <c r="L283" i="75"/>
  <c r="N283" i="75"/>
  <c r="A284" i="75"/>
  <c r="L284" i="75"/>
  <c r="N284" i="75"/>
  <c r="A285" i="75"/>
  <c r="L285" i="75"/>
  <c r="N285" i="75"/>
  <c r="A286" i="75"/>
  <c r="L286" i="75"/>
  <c r="N286" i="75"/>
  <c r="A287" i="75"/>
  <c r="L287" i="75"/>
  <c r="N287" i="75"/>
  <c r="A288" i="75"/>
  <c r="L288" i="75"/>
  <c r="N288" i="75"/>
  <c r="A289" i="75"/>
  <c r="L289" i="75"/>
  <c r="N289" i="75"/>
  <c r="A290" i="75"/>
  <c r="L290" i="75"/>
  <c r="N290" i="75"/>
  <c r="A291" i="75"/>
  <c r="L291" i="75"/>
  <c r="N291" i="75"/>
  <c r="A292" i="75"/>
  <c r="L292" i="75"/>
  <c r="N292" i="75"/>
  <c r="A293" i="75"/>
  <c r="L293" i="75"/>
  <c r="N293" i="75"/>
  <c r="A294" i="75"/>
  <c r="L294" i="75"/>
  <c r="N294" i="75"/>
  <c r="A295" i="75"/>
  <c r="L295" i="75"/>
  <c r="N295" i="75"/>
  <c r="A296" i="75"/>
  <c r="L296" i="75"/>
  <c r="N296" i="75"/>
  <c r="A297" i="75"/>
  <c r="L297" i="75"/>
  <c r="N297" i="75"/>
  <c r="A298" i="75"/>
  <c r="L298" i="75"/>
  <c r="N298" i="75"/>
  <c r="A299" i="75"/>
  <c r="L299" i="75"/>
  <c r="N299" i="75"/>
  <c r="A300" i="75"/>
  <c r="L300" i="75"/>
  <c r="N300" i="75"/>
  <c r="A301" i="75"/>
  <c r="L301" i="75"/>
  <c r="N301" i="75"/>
  <c r="A302" i="75"/>
  <c r="L302" i="75"/>
  <c r="N302" i="75"/>
  <c r="A303" i="75"/>
  <c r="L303" i="75"/>
  <c r="N303" i="75"/>
  <c r="A304" i="75"/>
  <c r="L304" i="75"/>
  <c r="N304" i="75"/>
  <c r="A305" i="75"/>
  <c r="L305" i="75"/>
  <c r="N305" i="75"/>
  <c r="A306" i="75"/>
  <c r="L306" i="75"/>
  <c r="N306" i="75"/>
  <c r="A307" i="75"/>
  <c r="L307" i="75"/>
  <c r="N307" i="75"/>
  <c r="A308" i="75"/>
  <c r="L308" i="75"/>
  <c r="N308" i="75"/>
  <c r="A309" i="75"/>
  <c r="L309" i="75"/>
  <c r="N309" i="75"/>
  <c r="A310" i="75"/>
  <c r="L310" i="75"/>
  <c r="N310" i="75"/>
  <c r="A311" i="75"/>
  <c r="L311" i="75"/>
  <c r="N311" i="75"/>
  <c r="A312" i="75"/>
  <c r="L312" i="75"/>
  <c r="N312" i="75"/>
  <c r="A313" i="75"/>
  <c r="L313" i="75"/>
  <c r="N313" i="75"/>
  <c r="A314" i="75"/>
  <c r="L314" i="75"/>
  <c r="N314" i="75"/>
  <c r="A315" i="75"/>
  <c r="L315" i="75"/>
  <c r="N315" i="75"/>
  <c r="A316" i="75"/>
  <c r="L316" i="75"/>
  <c r="N316" i="75"/>
  <c r="A317" i="75"/>
  <c r="L317" i="75"/>
  <c r="N317" i="75"/>
  <c r="A318" i="75"/>
  <c r="L318" i="75"/>
  <c r="N318" i="75"/>
  <c r="A319" i="75"/>
  <c r="L319" i="75"/>
  <c r="N319" i="75"/>
  <c r="A320" i="75"/>
  <c r="L320" i="75"/>
  <c r="N320" i="75"/>
  <c r="A321" i="75"/>
  <c r="L321" i="75"/>
  <c r="N321" i="75"/>
  <c r="A322" i="75"/>
  <c r="L322" i="75"/>
  <c r="N322" i="75"/>
  <c r="A323" i="75"/>
  <c r="L323" i="75"/>
  <c r="N323" i="75"/>
  <c r="A324" i="75"/>
  <c r="L324" i="75"/>
  <c r="N324" i="75"/>
  <c r="A325" i="75"/>
  <c r="L325" i="75"/>
  <c r="N325" i="75"/>
  <c r="A326" i="75"/>
  <c r="L326" i="75"/>
  <c r="N326" i="75"/>
  <c r="A327" i="75"/>
  <c r="L327" i="75"/>
  <c r="N327" i="75"/>
  <c r="A328" i="75"/>
  <c r="L328" i="75"/>
  <c r="N328" i="75"/>
  <c r="A329" i="75"/>
  <c r="L329" i="75"/>
  <c r="N329" i="75"/>
  <c r="A330" i="75"/>
  <c r="L330" i="75"/>
  <c r="N330" i="75"/>
  <c r="A331" i="75"/>
  <c r="L331" i="75"/>
  <c r="N331" i="75"/>
  <c r="A332" i="75"/>
  <c r="L332" i="75"/>
  <c r="N332" i="75"/>
  <c r="A333" i="75"/>
  <c r="L333" i="75"/>
  <c r="N333" i="75"/>
  <c r="A334" i="75"/>
  <c r="L334" i="75"/>
  <c r="N334" i="75"/>
  <c r="A335" i="75"/>
  <c r="L335" i="75"/>
  <c r="N335" i="75"/>
  <c r="A336" i="75"/>
  <c r="L336" i="75"/>
  <c r="N336" i="75"/>
  <c r="A337" i="75"/>
  <c r="L337" i="75"/>
  <c r="N337" i="75"/>
  <c r="A338" i="75"/>
  <c r="L338" i="75"/>
  <c r="N338" i="75"/>
  <c r="A339" i="75"/>
  <c r="L339" i="75"/>
  <c r="N339" i="75"/>
  <c r="A340" i="75"/>
  <c r="L340" i="75"/>
  <c r="N340" i="75"/>
  <c r="A341" i="75"/>
  <c r="L341" i="75"/>
  <c r="N341" i="75"/>
  <c r="A342" i="75"/>
  <c r="L342" i="75"/>
  <c r="N342" i="75"/>
  <c r="A343" i="75"/>
  <c r="L343" i="75"/>
  <c r="N343" i="75"/>
  <c r="A344" i="75"/>
  <c r="L344" i="75"/>
  <c r="N344" i="75"/>
  <c r="A345" i="75"/>
  <c r="L345" i="75"/>
  <c r="N345" i="75"/>
  <c r="A346" i="75"/>
  <c r="L346" i="75"/>
  <c r="N346" i="75"/>
  <c r="A347" i="75"/>
  <c r="L347" i="75"/>
  <c r="N347" i="75"/>
  <c r="A348" i="75"/>
  <c r="L348" i="75"/>
  <c r="N348" i="75"/>
  <c r="A349" i="75"/>
  <c r="L349" i="75"/>
  <c r="N349" i="75"/>
  <c r="A350" i="75"/>
  <c r="L350" i="75"/>
  <c r="N350" i="75"/>
  <c r="A351" i="75"/>
  <c r="L351" i="75"/>
  <c r="N351" i="75"/>
  <c r="A352" i="75"/>
  <c r="L352" i="75"/>
  <c r="N352" i="75"/>
  <c r="A353" i="75"/>
  <c r="L353" i="75"/>
  <c r="N353" i="75"/>
  <c r="A354" i="75"/>
  <c r="L354" i="75"/>
  <c r="N354" i="75"/>
  <c r="A355" i="75"/>
  <c r="L355" i="75"/>
  <c r="N355" i="75"/>
  <c r="A356" i="75"/>
  <c r="L356" i="75"/>
  <c r="N356" i="75"/>
  <c r="A357" i="75"/>
  <c r="L357" i="75"/>
  <c r="N357" i="75"/>
  <c r="A358" i="75"/>
  <c r="L358" i="75"/>
  <c r="N358" i="75"/>
  <c r="A359" i="75"/>
  <c r="L359" i="75"/>
  <c r="N359" i="75"/>
  <c r="A360" i="75"/>
  <c r="L360" i="75"/>
  <c r="N360" i="75"/>
  <c r="A361" i="75"/>
  <c r="L361" i="75"/>
  <c r="N361" i="75"/>
  <c r="A362" i="75"/>
  <c r="L362" i="75"/>
  <c r="N362" i="75"/>
  <c r="A363" i="75"/>
  <c r="L363" i="75"/>
  <c r="N363" i="75"/>
  <c r="A364" i="75"/>
  <c r="L364" i="75"/>
  <c r="N364" i="75"/>
  <c r="A365" i="75"/>
  <c r="L365" i="75"/>
  <c r="N365" i="75"/>
  <c r="A366" i="75"/>
  <c r="L366" i="75"/>
  <c r="N366" i="75"/>
  <c r="A367" i="75"/>
  <c r="L367" i="75"/>
  <c r="N367" i="75"/>
  <c r="A368" i="75"/>
  <c r="L368" i="75"/>
  <c r="N368" i="75"/>
  <c r="A369" i="75"/>
  <c r="L369" i="75"/>
  <c r="N369" i="75"/>
  <c r="A370" i="75"/>
  <c r="L370" i="75"/>
  <c r="N370" i="75"/>
  <c r="A371" i="75"/>
  <c r="L371" i="75"/>
  <c r="N371" i="75"/>
  <c r="A372" i="75"/>
  <c r="L372" i="75"/>
  <c r="N372" i="75"/>
  <c r="A373" i="75"/>
  <c r="L373" i="75"/>
  <c r="N373" i="75"/>
  <c r="A374" i="75"/>
  <c r="L374" i="75"/>
  <c r="N374" i="75"/>
  <c r="A375" i="75"/>
  <c r="L375" i="75"/>
  <c r="N375" i="75"/>
  <c r="A376" i="75"/>
  <c r="L376" i="75"/>
  <c r="N376" i="75"/>
  <c r="A377" i="75"/>
  <c r="L377" i="75"/>
  <c r="N377" i="75"/>
  <c r="A378" i="75"/>
  <c r="L378" i="75"/>
  <c r="N378" i="75"/>
  <c r="A379" i="75"/>
  <c r="L379" i="75"/>
  <c r="N379" i="75"/>
  <c r="A380" i="75"/>
  <c r="L380" i="75"/>
  <c r="N380" i="75"/>
  <c r="A381" i="75"/>
  <c r="L381" i="75"/>
  <c r="N381" i="75"/>
  <c r="A382" i="75"/>
  <c r="L382" i="75"/>
  <c r="N382" i="75"/>
  <c r="A383" i="75"/>
  <c r="L383" i="75"/>
  <c r="N383" i="75"/>
  <c r="A384" i="75"/>
  <c r="L384" i="75"/>
  <c r="N384" i="75"/>
  <c r="A385" i="75"/>
  <c r="L385" i="75"/>
  <c r="N385" i="75"/>
  <c r="A386" i="75"/>
  <c r="L386" i="75"/>
  <c r="N386" i="75"/>
  <c r="A387" i="75"/>
  <c r="L387" i="75"/>
  <c r="N387" i="75"/>
  <c r="A388" i="75"/>
  <c r="L388" i="75"/>
  <c r="N388" i="75"/>
  <c r="A389" i="75"/>
  <c r="L389" i="75"/>
  <c r="N389" i="75"/>
  <c r="A390" i="75"/>
  <c r="L390" i="75"/>
  <c r="N390" i="75"/>
  <c r="A391" i="75"/>
  <c r="L391" i="75"/>
  <c r="N391" i="75"/>
  <c r="A392" i="75"/>
  <c r="L392" i="75"/>
  <c r="N392" i="75"/>
  <c r="A393" i="75"/>
  <c r="L393" i="75"/>
  <c r="N393" i="75"/>
  <c r="A394" i="75"/>
  <c r="L394" i="75"/>
  <c r="N394" i="75"/>
  <c r="A395" i="75"/>
  <c r="L395" i="75"/>
  <c r="N395" i="75"/>
  <c r="A396" i="75"/>
  <c r="L396" i="75"/>
  <c r="N396" i="75"/>
  <c r="A397" i="75"/>
  <c r="L397" i="75"/>
  <c r="N397" i="75"/>
  <c r="A398" i="75"/>
  <c r="L398" i="75"/>
  <c r="N398" i="75"/>
  <c r="A399" i="75"/>
  <c r="L399" i="75"/>
  <c r="N399" i="75"/>
  <c r="A400" i="75"/>
  <c r="L400" i="75"/>
  <c r="N400" i="75"/>
  <c r="A401" i="75"/>
  <c r="L401" i="75"/>
  <c r="N401" i="75"/>
  <c r="A402" i="75"/>
  <c r="L402" i="75"/>
  <c r="N402" i="75"/>
  <c r="A403" i="75"/>
  <c r="L403" i="75"/>
  <c r="N403" i="75"/>
  <c r="A404" i="75"/>
  <c r="L404" i="75"/>
  <c r="N404" i="75"/>
  <c r="A405" i="75"/>
  <c r="L405" i="75"/>
  <c r="N405" i="75"/>
  <c r="A406" i="75"/>
  <c r="L406" i="75"/>
  <c r="N406" i="75"/>
  <c r="A407" i="75"/>
  <c r="L407" i="75"/>
  <c r="N407" i="75"/>
  <c r="A408" i="75"/>
  <c r="L408" i="75"/>
  <c r="N408" i="75"/>
  <c r="A409" i="75"/>
  <c r="L409" i="75"/>
  <c r="N409" i="75"/>
  <c r="A410" i="75"/>
  <c r="L410" i="75"/>
  <c r="N410" i="75"/>
  <c r="A411" i="75"/>
  <c r="L411" i="75"/>
  <c r="N411" i="75"/>
  <c r="A412" i="75"/>
  <c r="L412" i="75"/>
  <c r="N412" i="75"/>
  <c r="A413" i="75"/>
  <c r="L413" i="75"/>
  <c r="N413" i="75"/>
  <c r="A414" i="75"/>
  <c r="L414" i="75"/>
  <c r="N414" i="75"/>
  <c r="A415" i="75"/>
  <c r="L415" i="75"/>
  <c r="N415" i="75"/>
  <c r="A416" i="75"/>
  <c r="L416" i="75"/>
  <c r="N416" i="75"/>
  <c r="A417" i="75"/>
  <c r="L417" i="75"/>
  <c r="N417" i="75"/>
  <c r="A418" i="75"/>
  <c r="L418" i="75"/>
  <c r="N418" i="75"/>
  <c r="A419" i="75"/>
  <c r="L419" i="75"/>
  <c r="N419" i="75"/>
  <c r="A420" i="75"/>
  <c r="L420" i="75"/>
  <c r="N420" i="75"/>
  <c r="A421" i="75"/>
  <c r="L421" i="75"/>
  <c r="N421" i="75"/>
  <c r="A422" i="75"/>
  <c r="L422" i="75"/>
  <c r="N422" i="75"/>
  <c r="A423" i="75"/>
  <c r="L423" i="75"/>
  <c r="N423" i="75"/>
  <c r="A424" i="75"/>
  <c r="L424" i="75"/>
  <c r="N424" i="75"/>
  <c r="A425" i="75"/>
  <c r="L425" i="75"/>
  <c r="N425" i="75"/>
  <c r="A426" i="75"/>
  <c r="L426" i="75"/>
  <c r="N426" i="75"/>
  <c r="A427" i="75"/>
  <c r="L427" i="75"/>
  <c r="N427" i="75"/>
  <c r="A428" i="75"/>
  <c r="L428" i="75"/>
  <c r="N428" i="75"/>
  <c r="A429" i="75"/>
  <c r="L429" i="75"/>
  <c r="N429" i="75"/>
  <c r="A430" i="75"/>
  <c r="L430" i="75"/>
  <c r="N430" i="75"/>
  <c r="A431" i="75"/>
  <c r="L431" i="75"/>
  <c r="N431" i="75"/>
  <c r="A432" i="75"/>
  <c r="L432" i="75"/>
  <c r="N432" i="75"/>
  <c r="A433" i="75"/>
  <c r="L433" i="75"/>
  <c r="N433" i="75"/>
  <c r="A434" i="75"/>
  <c r="L434" i="75"/>
  <c r="N434" i="75"/>
  <c r="A435" i="75"/>
  <c r="L435" i="75"/>
  <c r="N435" i="75"/>
  <c r="A436" i="75"/>
  <c r="L436" i="75"/>
  <c r="N436" i="75"/>
  <c r="A437" i="75"/>
  <c r="L437" i="75"/>
  <c r="N437" i="75"/>
  <c r="A438" i="75"/>
  <c r="L438" i="75"/>
  <c r="N438" i="75"/>
  <c r="A439" i="75"/>
  <c r="L439" i="75"/>
  <c r="N439" i="75"/>
  <c r="A440" i="75"/>
  <c r="L440" i="75"/>
  <c r="N440" i="75"/>
  <c r="A441" i="75"/>
  <c r="L441" i="75"/>
  <c r="N441" i="75"/>
  <c r="A442" i="75"/>
  <c r="L442" i="75"/>
  <c r="N442" i="75"/>
  <c r="A443" i="75"/>
  <c r="L443" i="75"/>
  <c r="N443" i="75"/>
  <c r="A444" i="75"/>
  <c r="L444" i="75"/>
  <c r="N444" i="75"/>
  <c r="A445" i="75"/>
  <c r="L445" i="75"/>
  <c r="N445" i="75"/>
  <c r="A446" i="75"/>
  <c r="L446" i="75"/>
  <c r="N446" i="75"/>
  <c r="A447" i="75"/>
  <c r="L447" i="75"/>
  <c r="N447" i="75"/>
  <c r="A448" i="75"/>
  <c r="L448" i="75"/>
  <c r="N448" i="75"/>
  <c r="A449" i="75"/>
  <c r="L449" i="75"/>
  <c r="N449" i="75"/>
  <c r="A450" i="75"/>
  <c r="L450" i="75"/>
  <c r="N450" i="75"/>
  <c r="A451" i="75"/>
  <c r="L451" i="75"/>
  <c r="N451" i="75"/>
  <c r="A452" i="75"/>
  <c r="L452" i="75"/>
  <c r="N452" i="75"/>
  <c r="A453" i="75"/>
  <c r="L453" i="75"/>
  <c r="N453" i="75"/>
  <c r="A454" i="75"/>
  <c r="L454" i="75"/>
  <c r="N454" i="75"/>
  <c r="A455" i="75"/>
  <c r="L455" i="75"/>
  <c r="N455" i="75"/>
  <c r="A456" i="75"/>
  <c r="L456" i="75"/>
  <c r="N456" i="75"/>
  <c r="A457" i="75"/>
  <c r="L457" i="75"/>
  <c r="N457" i="75"/>
  <c r="A458" i="75"/>
  <c r="L458" i="75"/>
  <c r="N458" i="75"/>
  <c r="A459" i="75"/>
  <c r="L459" i="75"/>
  <c r="N459" i="75"/>
  <c r="A460" i="75"/>
  <c r="L460" i="75"/>
  <c r="N460" i="75"/>
  <c r="A461" i="75"/>
  <c r="L461" i="75"/>
  <c r="N461" i="75"/>
  <c r="A462" i="75"/>
  <c r="L462" i="75"/>
  <c r="N462" i="75"/>
  <c r="A463" i="75"/>
  <c r="L463" i="75"/>
  <c r="N463" i="75"/>
  <c r="A464" i="75"/>
  <c r="L464" i="75"/>
  <c r="N464" i="75"/>
  <c r="A465" i="75"/>
  <c r="L465" i="75"/>
  <c r="N465" i="75"/>
  <c r="A466" i="75"/>
  <c r="L466" i="75"/>
  <c r="N466" i="75"/>
  <c r="A467" i="75"/>
  <c r="L467" i="75"/>
  <c r="N467" i="75"/>
  <c r="A468" i="75"/>
  <c r="L468" i="75"/>
  <c r="N468" i="75"/>
  <c r="A469" i="75"/>
  <c r="L469" i="75"/>
  <c r="N469" i="75"/>
  <c r="A470" i="75"/>
  <c r="L470" i="75"/>
  <c r="N470" i="75"/>
  <c r="A471" i="75"/>
  <c r="L471" i="75"/>
  <c r="N471" i="75"/>
  <c r="A472" i="75"/>
  <c r="L472" i="75"/>
  <c r="N472" i="75"/>
  <c r="A473" i="75"/>
  <c r="L473" i="75"/>
  <c r="N473" i="75"/>
  <c r="A474" i="75"/>
  <c r="L474" i="75"/>
  <c r="N474" i="75"/>
  <c r="A475" i="75"/>
  <c r="L475" i="75"/>
  <c r="N475" i="75"/>
  <c r="A476" i="75"/>
  <c r="L476" i="75"/>
  <c r="N476" i="75"/>
  <c r="A477" i="75"/>
  <c r="L477" i="75"/>
  <c r="N477" i="75"/>
  <c r="A478" i="75"/>
  <c r="L478" i="75"/>
  <c r="N478" i="75"/>
  <c r="A479" i="75"/>
  <c r="L479" i="75"/>
  <c r="N479" i="75"/>
  <c r="A480" i="75"/>
  <c r="L480" i="75"/>
  <c r="N480" i="75"/>
  <c r="A481" i="75"/>
  <c r="L481" i="75"/>
  <c r="N481" i="75"/>
  <c r="A482" i="75"/>
  <c r="L482" i="75"/>
  <c r="N482" i="75"/>
  <c r="A483" i="75"/>
  <c r="L483" i="75"/>
  <c r="N483" i="75"/>
  <c r="A484" i="75"/>
  <c r="L484" i="75"/>
  <c r="N484" i="75"/>
  <c r="A485" i="75"/>
  <c r="L485" i="75"/>
  <c r="N485" i="75"/>
  <c r="A486" i="75"/>
  <c r="L486" i="75"/>
  <c r="N486" i="75"/>
  <c r="A487" i="75"/>
  <c r="L487" i="75"/>
  <c r="N487" i="75"/>
  <c r="A488" i="75"/>
  <c r="L488" i="75"/>
  <c r="N488" i="75"/>
  <c r="A489" i="75"/>
  <c r="L489" i="75"/>
  <c r="N489" i="75"/>
  <c r="A490" i="75"/>
  <c r="L490" i="75"/>
  <c r="N490" i="75"/>
  <c r="A491" i="75"/>
  <c r="L491" i="75"/>
  <c r="N491" i="75"/>
  <c r="A492" i="75"/>
  <c r="L492" i="75"/>
  <c r="N492" i="75"/>
  <c r="A493" i="75"/>
  <c r="L493" i="75"/>
  <c r="N493" i="75"/>
  <c r="A494" i="75"/>
  <c r="L494" i="75"/>
  <c r="N494" i="75"/>
  <c r="A495" i="75"/>
  <c r="L495" i="75"/>
  <c r="N495" i="75"/>
  <c r="A496" i="75"/>
  <c r="L496" i="75"/>
  <c r="N496" i="75"/>
  <c r="A497" i="75"/>
  <c r="L497" i="75"/>
  <c r="N497" i="75"/>
  <c r="A498" i="75"/>
  <c r="L498" i="75"/>
  <c r="N498" i="75"/>
  <c r="A499" i="75"/>
  <c r="L499" i="75"/>
  <c r="N499" i="75"/>
  <c r="A500" i="75"/>
  <c r="L500" i="75"/>
  <c r="N500" i="75"/>
  <c r="A501" i="75"/>
  <c r="L501" i="75"/>
  <c r="N501" i="75"/>
  <c r="A502" i="75"/>
  <c r="L502" i="75"/>
  <c r="N502" i="75"/>
  <c r="A503" i="75"/>
  <c r="L503" i="75"/>
  <c r="N503" i="75"/>
  <c r="A504" i="75"/>
  <c r="L504" i="75"/>
  <c r="N504" i="75"/>
  <c r="A505" i="75"/>
  <c r="L505" i="75"/>
  <c r="N505" i="75"/>
  <c r="A506" i="75"/>
  <c r="L506" i="75"/>
  <c r="N506" i="75"/>
  <c r="A507" i="75"/>
  <c r="L507" i="75"/>
  <c r="N507" i="75"/>
  <c r="A508" i="75"/>
  <c r="L508" i="75"/>
  <c r="N508" i="75"/>
  <c r="A509" i="75"/>
  <c r="L509" i="75"/>
  <c r="N509" i="75"/>
  <c r="A510" i="75"/>
  <c r="L510" i="75"/>
  <c r="N510" i="75"/>
  <c r="A511" i="75"/>
  <c r="L511" i="75"/>
  <c r="N511" i="75"/>
  <c r="A512" i="75"/>
  <c r="L512" i="75"/>
  <c r="N512" i="75"/>
  <c r="A513" i="75"/>
  <c r="L513" i="75"/>
  <c r="N513" i="75"/>
  <c r="A514" i="75"/>
  <c r="L514" i="75"/>
  <c r="N514" i="75"/>
  <c r="A515" i="75"/>
  <c r="L515" i="75"/>
  <c r="N515" i="75"/>
  <c r="A516" i="75"/>
  <c r="L516" i="75"/>
  <c r="N516" i="75"/>
  <c r="A517" i="75"/>
  <c r="L517" i="75"/>
  <c r="N517" i="75"/>
  <c r="A518" i="75"/>
  <c r="L518" i="75"/>
  <c r="N518" i="75"/>
  <c r="A519" i="75"/>
  <c r="L519" i="75"/>
  <c r="N519" i="75"/>
  <c r="A520" i="75"/>
  <c r="L520" i="75"/>
  <c r="N520" i="75"/>
  <c r="A521" i="75"/>
  <c r="L521" i="75"/>
  <c r="N521" i="75"/>
  <c r="A522" i="75"/>
  <c r="L522" i="75"/>
  <c r="N522" i="75"/>
  <c r="A523" i="75"/>
  <c r="L523" i="75"/>
  <c r="N523" i="75"/>
  <c r="A524" i="75"/>
  <c r="L524" i="75"/>
  <c r="N524" i="75"/>
  <c r="A525" i="75"/>
  <c r="L525" i="75"/>
  <c r="N525" i="75"/>
  <c r="A526" i="75"/>
  <c r="L526" i="75"/>
  <c r="N526" i="75"/>
  <c r="A527" i="75"/>
  <c r="L527" i="75"/>
  <c r="N527" i="75"/>
  <c r="A528" i="75"/>
  <c r="L528" i="75"/>
  <c r="N528" i="75"/>
  <c r="A529" i="75"/>
  <c r="L529" i="75"/>
  <c r="N529" i="75"/>
  <c r="A530" i="75"/>
  <c r="L530" i="75"/>
  <c r="N530" i="75"/>
  <c r="A531" i="75"/>
  <c r="L531" i="75"/>
  <c r="N531" i="75"/>
  <c r="A532" i="75"/>
  <c r="L532" i="75"/>
  <c r="N532" i="75"/>
  <c r="A533" i="75"/>
  <c r="L533" i="75"/>
  <c r="N533" i="75"/>
  <c r="A534" i="75"/>
  <c r="L534" i="75"/>
  <c r="N534" i="75"/>
  <c r="A535" i="75"/>
  <c r="L535" i="75"/>
  <c r="N535" i="75"/>
  <c r="A536" i="75"/>
  <c r="L536" i="75"/>
  <c r="N536" i="75"/>
  <c r="A537" i="75"/>
  <c r="L537" i="75"/>
  <c r="N537" i="75"/>
  <c r="A538" i="75"/>
  <c r="L538" i="75"/>
  <c r="N538" i="75"/>
  <c r="A539" i="75"/>
  <c r="L539" i="75"/>
  <c r="N539" i="75"/>
  <c r="A540" i="75"/>
  <c r="L540" i="75"/>
  <c r="N540" i="75"/>
  <c r="A541" i="75"/>
  <c r="L541" i="75"/>
  <c r="N541" i="75"/>
  <c r="A542" i="75"/>
  <c r="L542" i="75"/>
  <c r="N542" i="75"/>
  <c r="A543" i="75"/>
  <c r="L543" i="75"/>
  <c r="N543" i="75"/>
  <c r="A544" i="75"/>
  <c r="L544" i="75"/>
  <c r="N544" i="75"/>
  <c r="A545" i="75"/>
  <c r="L545" i="75"/>
  <c r="N545" i="75"/>
  <c r="A546" i="75"/>
  <c r="L546" i="75"/>
  <c r="N546" i="75"/>
  <c r="A547" i="75"/>
  <c r="L547" i="75"/>
  <c r="N547" i="75"/>
  <c r="A548" i="75"/>
  <c r="L548" i="75"/>
  <c r="N548" i="75"/>
  <c r="A549" i="75"/>
  <c r="L549" i="75"/>
  <c r="N549" i="75"/>
  <c r="A550" i="75"/>
  <c r="L550" i="75"/>
  <c r="N550" i="75"/>
  <c r="A551" i="75"/>
  <c r="L551" i="75"/>
  <c r="N551" i="75"/>
  <c r="A552" i="75"/>
  <c r="L552" i="75"/>
  <c r="N552" i="75"/>
  <c r="A553" i="75"/>
  <c r="L553" i="75"/>
  <c r="N553" i="75"/>
  <c r="A554" i="75"/>
  <c r="L554" i="75"/>
  <c r="N554" i="75"/>
  <c r="A555" i="75"/>
  <c r="L555" i="75"/>
  <c r="N555" i="75"/>
  <c r="A556" i="75"/>
  <c r="L556" i="75"/>
  <c r="N556" i="75"/>
  <c r="A557" i="75"/>
  <c r="L557" i="75"/>
  <c r="N557" i="75"/>
  <c r="A558" i="75"/>
  <c r="L558" i="75"/>
  <c r="N558" i="75"/>
  <c r="A559" i="75"/>
  <c r="L559" i="75"/>
  <c r="N559" i="75"/>
  <c r="A560" i="75"/>
  <c r="L560" i="75"/>
  <c r="N560" i="75"/>
  <c r="A561" i="75"/>
  <c r="L561" i="75"/>
  <c r="N561" i="75"/>
  <c r="A562" i="75"/>
  <c r="L562" i="75"/>
  <c r="N562" i="75"/>
  <c r="A563" i="75"/>
  <c r="L563" i="75"/>
  <c r="N563" i="75"/>
  <c r="A564" i="75"/>
  <c r="L564" i="75"/>
  <c r="N564" i="75"/>
  <c r="A565" i="75"/>
  <c r="L565" i="75"/>
  <c r="N565" i="75"/>
  <c r="A566" i="75"/>
  <c r="L566" i="75"/>
  <c r="N566" i="75"/>
  <c r="A567" i="75"/>
  <c r="L567" i="75"/>
  <c r="N567" i="75"/>
  <c r="A568" i="75"/>
  <c r="L568" i="75"/>
  <c r="N568" i="75"/>
  <c r="A569" i="75"/>
  <c r="L569" i="75"/>
  <c r="N569" i="75"/>
  <c r="A570" i="75"/>
  <c r="L570" i="75"/>
  <c r="N570" i="75"/>
  <c r="A571" i="75"/>
  <c r="L571" i="75"/>
  <c r="N571" i="75"/>
  <c r="A572" i="75"/>
  <c r="L572" i="75"/>
  <c r="N572" i="75"/>
  <c r="A573" i="75"/>
  <c r="L573" i="75"/>
  <c r="N573" i="75"/>
  <c r="A574" i="75"/>
  <c r="L574" i="75"/>
  <c r="N574" i="75"/>
  <c r="A575" i="75"/>
  <c r="L575" i="75"/>
  <c r="N575" i="75"/>
  <c r="A576" i="75"/>
  <c r="L576" i="75"/>
  <c r="N576" i="75"/>
  <c r="A577" i="75"/>
  <c r="L577" i="75"/>
  <c r="N577" i="75"/>
  <c r="A578" i="75"/>
  <c r="L578" i="75"/>
  <c r="N578" i="75"/>
  <c r="A579" i="75"/>
  <c r="L579" i="75"/>
  <c r="N579" i="75"/>
  <c r="A580" i="75"/>
  <c r="L580" i="75"/>
  <c r="N580" i="75"/>
  <c r="A581" i="75"/>
  <c r="L581" i="75"/>
  <c r="N581" i="75"/>
  <c r="A582" i="75"/>
  <c r="L582" i="75"/>
  <c r="N582" i="75"/>
  <c r="A583" i="75"/>
  <c r="L583" i="75"/>
  <c r="N583" i="75"/>
  <c r="A584" i="75"/>
  <c r="L584" i="75"/>
  <c r="N584" i="75"/>
  <c r="A585" i="75"/>
  <c r="L585" i="75"/>
  <c r="N585" i="75"/>
  <c r="A586" i="75"/>
  <c r="L586" i="75"/>
  <c r="N586" i="75"/>
  <c r="A587" i="75"/>
  <c r="L587" i="75"/>
  <c r="N587" i="75"/>
  <c r="A588" i="75"/>
  <c r="L588" i="75"/>
  <c r="N588" i="75"/>
  <c r="A589" i="75"/>
  <c r="L589" i="75"/>
  <c r="N589" i="75"/>
  <c r="A590" i="75"/>
  <c r="L590" i="75"/>
  <c r="N590" i="75"/>
  <c r="A591" i="75"/>
  <c r="L591" i="75"/>
  <c r="N591" i="75"/>
  <c r="A592" i="75"/>
  <c r="L592" i="75"/>
  <c r="N592" i="75"/>
  <c r="A593" i="75"/>
  <c r="L593" i="75"/>
  <c r="N593" i="75"/>
  <c r="A594" i="75"/>
  <c r="L594" i="75"/>
  <c r="N594" i="75"/>
  <c r="A595" i="75"/>
  <c r="L595" i="75"/>
  <c r="N595" i="75"/>
  <c r="A596" i="75"/>
  <c r="L596" i="75"/>
  <c r="N596" i="75"/>
  <c r="A597" i="75"/>
  <c r="L597" i="75"/>
  <c r="N597" i="75"/>
  <c r="A598" i="75"/>
  <c r="L598" i="75"/>
  <c r="N598" i="75"/>
  <c r="A599" i="75"/>
  <c r="L599" i="75"/>
  <c r="N599" i="75"/>
  <c r="A600" i="75"/>
  <c r="L600" i="75"/>
  <c r="N600" i="75"/>
  <c r="A601" i="75"/>
  <c r="L601" i="75"/>
  <c r="N601" i="75"/>
  <c r="A602" i="75"/>
  <c r="L602" i="75"/>
  <c r="N602" i="75"/>
  <c r="A603" i="75"/>
  <c r="L603" i="75"/>
  <c r="N603" i="75"/>
  <c r="A604" i="75"/>
  <c r="L604" i="75"/>
  <c r="N604" i="75"/>
  <c r="A605" i="75"/>
  <c r="L605" i="75"/>
  <c r="N605" i="75"/>
  <c r="A606" i="75"/>
  <c r="L606" i="75"/>
  <c r="N606" i="75"/>
  <c r="A607" i="75"/>
  <c r="L607" i="75"/>
  <c r="N607" i="75"/>
  <c r="A608" i="75"/>
  <c r="L608" i="75"/>
  <c r="N608" i="75"/>
  <c r="A609" i="75"/>
  <c r="L609" i="75"/>
  <c r="N609" i="75"/>
  <c r="A610" i="75"/>
  <c r="L610" i="75"/>
  <c r="N610" i="75"/>
  <c r="A611" i="75"/>
  <c r="L611" i="75"/>
  <c r="N611" i="75"/>
  <c r="A612" i="75"/>
  <c r="L612" i="75"/>
  <c r="N612" i="75"/>
  <c r="A613" i="75"/>
  <c r="L613" i="75"/>
  <c r="N613" i="75"/>
  <c r="A614" i="75"/>
  <c r="L614" i="75"/>
  <c r="N614" i="75"/>
  <c r="A615" i="75"/>
  <c r="L615" i="75"/>
  <c r="N615" i="75"/>
  <c r="A616" i="75"/>
  <c r="L616" i="75"/>
  <c r="N616" i="75"/>
  <c r="A617" i="75"/>
  <c r="L617" i="75"/>
  <c r="N617" i="75"/>
  <c r="A618" i="75"/>
  <c r="L618" i="75"/>
  <c r="N618" i="75"/>
  <c r="A619" i="75"/>
  <c r="L619" i="75"/>
  <c r="N619" i="75"/>
  <c r="A620" i="75"/>
  <c r="L620" i="75"/>
  <c r="N620" i="75"/>
  <c r="A621" i="75"/>
  <c r="L621" i="75"/>
  <c r="N621" i="75"/>
  <c r="A622" i="75"/>
  <c r="L622" i="75"/>
  <c r="N622" i="75"/>
  <c r="A623" i="75"/>
  <c r="L623" i="75"/>
  <c r="N623" i="75"/>
  <c r="A624" i="75"/>
  <c r="L624" i="75"/>
  <c r="N624" i="75"/>
  <c r="A625" i="75"/>
  <c r="L625" i="75"/>
  <c r="N625" i="75"/>
  <c r="A626" i="75"/>
  <c r="L626" i="75"/>
  <c r="N626" i="75"/>
  <c r="A627" i="75"/>
  <c r="L627" i="75"/>
  <c r="N627" i="75"/>
  <c r="A628" i="75"/>
  <c r="L628" i="75"/>
  <c r="N628" i="75"/>
  <c r="A629" i="75"/>
  <c r="L629" i="75"/>
  <c r="N629" i="75"/>
  <c r="A630" i="75"/>
  <c r="L630" i="75"/>
  <c r="N630" i="75"/>
  <c r="A631" i="75"/>
  <c r="L631" i="75"/>
  <c r="N631" i="75"/>
  <c r="A632" i="75"/>
  <c r="L632" i="75"/>
  <c r="N632" i="75"/>
  <c r="A633" i="75"/>
  <c r="L633" i="75"/>
  <c r="N633" i="75"/>
  <c r="A634" i="75"/>
  <c r="L634" i="75"/>
  <c r="N634" i="75"/>
  <c r="A635" i="75"/>
  <c r="L635" i="75"/>
  <c r="N635" i="75"/>
  <c r="A636" i="75"/>
  <c r="L636" i="75"/>
  <c r="N636" i="75"/>
  <c r="A637" i="75"/>
  <c r="L637" i="75"/>
  <c r="N637" i="75"/>
  <c r="A638" i="75"/>
  <c r="L638" i="75"/>
  <c r="N638" i="75"/>
  <c r="A639" i="75"/>
  <c r="L639" i="75"/>
  <c r="N639" i="75"/>
  <c r="A640" i="75"/>
  <c r="L640" i="75"/>
  <c r="N640" i="75"/>
  <c r="A641" i="75"/>
  <c r="L641" i="75"/>
  <c r="N641" i="75"/>
  <c r="A642" i="75"/>
  <c r="L642" i="75"/>
  <c r="N642" i="75"/>
  <c r="A643" i="75"/>
  <c r="L643" i="75"/>
  <c r="N643" i="75"/>
  <c r="A644" i="75"/>
  <c r="L644" i="75"/>
  <c r="N644" i="75"/>
  <c r="A645" i="75"/>
  <c r="L645" i="75"/>
  <c r="N645" i="75"/>
  <c r="A646" i="75"/>
  <c r="L646" i="75"/>
  <c r="N646" i="75"/>
  <c r="A647" i="75"/>
  <c r="L647" i="75"/>
  <c r="N647" i="75"/>
  <c r="A648" i="75"/>
  <c r="L648" i="75"/>
  <c r="N648" i="75"/>
  <c r="A649" i="75"/>
  <c r="L649" i="75"/>
  <c r="N649" i="75"/>
  <c r="A650" i="75"/>
  <c r="L650" i="75"/>
  <c r="N650" i="75"/>
  <c r="A651" i="75"/>
  <c r="L651" i="75"/>
  <c r="N651" i="75"/>
  <c r="A652" i="75"/>
  <c r="L652" i="75"/>
  <c r="N652" i="75"/>
  <c r="A653" i="75"/>
  <c r="L653" i="75"/>
  <c r="N653" i="75"/>
  <c r="A654" i="75"/>
  <c r="L654" i="75"/>
  <c r="N654" i="75"/>
  <c r="A655" i="75"/>
  <c r="L655" i="75"/>
  <c r="N655" i="75"/>
  <c r="A656" i="75"/>
  <c r="L656" i="75"/>
  <c r="N656" i="75"/>
  <c r="A657" i="75"/>
  <c r="L657" i="75"/>
  <c r="N657" i="75"/>
  <c r="A658" i="75"/>
  <c r="L658" i="75"/>
  <c r="N658" i="75"/>
  <c r="A659" i="75"/>
  <c r="L659" i="75"/>
  <c r="N659" i="75"/>
  <c r="A660" i="75"/>
  <c r="L660" i="75"/>
  <c r="N660" i="75"/>
  <c r="A661" i="75"/>
  <c r="L661" i="75"/>
  <c r="N661" i="75"/>
  <c r="A662" i="75"/>
  <c r="L662" i="75"/>
  <c r="N662" i="75"/>
  <c r="A663" i="75"/>
  <c r="L663" i="75"/>
  <c r="N663" i="75"/>
  <c r="A664" i="75"/>
  <c r="L664" i="75"/>
  <c r="N664" i="75"/>
  <c r="A665" i="75"/>
  <c r="L665" i="75"/>
  <c r="N665" i="75"/>
  <c r="A666" i="75"/>
  <c r="L666" i="75"/>
  <c r="N666" i="75"/>
  <c r="A667" i="75"/>
  <c r="L667" i="75"/>
  <c r="N667" i="75"/>
  <c r="A668" i="75"/>
  <c r="L668" i="75"/>
  <c r="N668" i="75"/>
  <c r="A669" i="75"/>
  <c r="L669" i="75"/>
  <c r="N669" i="75"/>
  <c r="A670" i="75"/>
  <c r="L670" i="75"/>
  <c r="N670" i="75"/>
  <c r="A671" i="75"/>
  <c r="L671" i="75"/>
  <c r="N671" i="75"/>
  <c r="A672" i="75"/>
  <c r="L672" i="75"/>
  <c r="N672" i="75"/>
  <c r="A673" i="75"/>
  <c r="L673" i="75"/>
  <c r="N673" i="75"/>
  <c r="A674" i="75"/>
  <c r="L674" i="75"/>
  <c r="N674" i="75"/>
  <c r="A675" i="75"/>
  <c r="L675" i="75"/>
  <c r="N675" i="75"/>
  <c r="A676" i="75"/>
  <c r="L676" i="75"/>
  <c r="N676" i="75"/>
  <c r="A677" i="75"/>
  <c r="L677" i="75"/>
  <c r="N677" i="75"/>
  <c r="A678" i="75"/>
  <c r="L678" i="75"/>
  <c r="N678" i="75"/>
  <c r="A679" i="75"/>
  <c r="L679" i="75"/>
  <c r="N679" i="75"/>
  <c r="A680" i="75"/>
  <c r="L680" i="75"/>
  <c r="N680" i="75"/>
  <c r="A681" i="75"/>
  <c r="L681" i="75"/>
  <c r="N681" i="75"/>
  <c r="A682" i="75"/>
  <c r="L682" i="75"/>
  <c r="N682" i="75"/>
  <c r="A683" i="75"/>
  <c r="L683" i="75"/>
  <c r="N683" i="75"/>
  <c r="A684" i="75"/>
  <c r="L684" i="75"/>
  <c r="N684" i="75"/>
  <c r="A685" i="75"/>
  <c r="L685" i="75"/>
  <c r="N685" i="75"/>
  <c r="A686" i="75"/>
  <c r="L686" i="75"/>
  <c r="N686" i="75"/>
  <c r="A687" i="75"/>
  <c r="L687" i="75"/>
  <c r="N687" i="75"/>
  <c r="A688" i="75"/>
  <c r="L688" i="75"/>
  <c r="N688" i="75"/>
  <c r="A689" i="75"/>
  <c r="L689" i="75"/>
  <c r="N689" i="75"/>
  <c r="A690" i="75"/>
  <c r="L690" i="75"/>
  <c r="N690" i="75"/>
  <c r="A691" i="75"/>
  <c r="L691" i="75"/>
  <c r="N691" i="75"/>
  <c r="A692" i="75"/>
  <c r="L692" i="75"/>
  <c r="N692" i="75"/>
  <c r="A693" i="75"/>
  <c r="L693" i="75"/>
  <c r="N693" i="75"/>
  <c r="A694" i="75"/>
  <c r="L694" i="75"/>
  <c r="N694" i="75"/>
  <c r="A695" i="75"/>
  <c r="L695" i="75"/>
  <c r="N695" i="75"/>
  <c r="A696" i="75"/>
  <c r="L696" i="75"/>
  <c r="N696" i="75"/>
  <c r="A697" i="75"/>
  <c r="L697" i="75"/>
  <c r="N697" i="75"/>
  <c r="A698" i="75"/>
  <c r="L698" i="75"/>
  <c r="N698" i="75"/>
  <c r="A699" i="75"/>
  <c r="L699" i="75"/>
  <c r="N699" i="75"/>
  <c r="A700" i="75"/>
  <c r="L700" i="75"/>
  <c r="N700" i="75"/>
  <c r="A701" i="75"/>
  <c r="L701" i="75"/>
  <c r="N701" i="75"/>
  <c r="A702" i="75"/>
  <c r="L702" i="75"/>
  <c r="N702" i="75"/>
  <c r="A703" i="75"/>
  <c r="L703" i="75"/>
  <c r="N703" i="75"/>
  <c r="A704" i="75"/>
  <c r="L704" i="75"/>
  <c r="N704" i="75"/>
  <c r="A705" i="75"/>
  <c r="L705" i="75"/>
  <c r="N705" i="75"/>
  <c r="A706" i="75"/>
  <c r="L706" i="75"/>
  <c r="N706" i="75"/>
  <c r="A707" i="75"/>
  <c r="L707" i="75"/>
  <c r="N707" i="75"/>
  <c r="A708" i="75"/>
  <c r="L708" i="75"/>
  <c r="N708" i="75"/>
  <c r="A709" i="75"/>
  <c r="L709" i="75"/>
  <c r="N709" i="75"/>
  <c r="A710" i="75"/>
  <c r="L710" i="75"/>
  <c r="N710" i="75"/>
  <c r="A711" i="75"/>
  <c r="L711" i="75"/>
  <c r="N711" i="75"/>
  <c r="A712" i="75"/>
  <c r="L712" i="75"/>
  <c r="N712" i="75"/>
  <c r="A713" i="75"/>
  <c r="L713" i="75"/>
  <c r="N713" i="75"/>
  <c r="A714" i="75"/>
  <c r="L714" i="75"/>
  <c r="N714" i="75"/>
  <c r="A715" i="75"/>
  <c r="L715" i="75"/>
  <c r="N715" i="75"/>
  <c r="A716" i="75"/>
  <c r="L716" i="75"/>
  <c r="N716" i="75"/>
  <c r="A717" i="75"/>
  <c r="L717" i="75"/>
  <c r="N717" i="75"/>
  <c r="A718" i="75"/>
  <c r="L718" i="75"/>
  <c r="N718" i="75"/>
  <c r="A719" i="75"/>
  <c r="L719" i="75"/>
  <c r="N719" i="75"/>
  <c r="A720" i="75"/>
  <c r="L720" i="75"/>
  <c r="N720" i="75"/>
  <c r="A721" i="75"/>
  <c r="L721" i="75"/>
  <c r="N721" i="75"/>
  <c r="A722" i="75"/>
  <c r="L722" i="75"/>
  <c r="N722" i="75"/>
  <c r="A723" i="75"/>
  <c r="L723" i="75"/>
  <c r="N723" i="75"/>
  <c r="A724" i="75"/>
  <c r="L724" i="75"/>
  <c r="N724" i="75"/>
  <c r="A725" i="75"/>
  <c r="L725" i="75"/>
  <c r="N725" i="75"/>
  <c r="A726" i="75"/>
  <c r="L726" i="75"/>
  <c r="N726" i="75"/>
  <c r="A727" i="75"/>
  <c r="L727" i="75"/>
  <c r="N727" i="75"/>
  <c r="A728" i="75"/>
  <c r="L728" i="75"/>
  <c r="N728" i="75"/>
  <c r="A729" i="75"/>
  <c r="L729" i="75"/>
  <c r="N729" i="75"/>
  <c r="A730" i="75"/>
  <c r="L730" i="75"/>
  <c r="N730" i="75"/>
  <c r="A731" i="75"/>
  <c r="L731" i="75"/>
  <c r="N731" i="75"/>
  <c r="A732" i="75"/>
  <c r="L732" i="75"/>
  <c r="N732" i="75"/>
  <c r="A733" i="75"/>
  <c r="L733" i="75"/>
  <c r="N733" i="75"/>
  <c r="A734" i="75"/>
  <c r="L734" i="75"/>
  <c r="N734" i="75"/>
  <c r="A735" i="75"/>
  <c r="L735" i="75"/>
  <c r="N735" i="75"/>
  <c r="A736" i="75"/>
  <c r="L736" i="75"/>
  <c r="N736" i="75"/>
  <c r="A737" i="75"/>
  <c r="L737" i="75"/>
  <c r="N737" i="75"/>
  <c r="A738" i="75"/>
  <c r="L738" i="75"/>
  <c r="N738" i="75"/>
  <c r="A739" i="75"/>
  <c r="L739" i="75"/>
  <c r="N739" i="75"/>
  <c r="A740" i="75"/>
  <c r="L740" i="75"/>
  <c r="N740" i="75"/>
  <c r="A741" i="75"/>
  <c r="L741" i="75"/>
  <c r="N741" i="75"/>
  <c r="A742" i="75"/>
  <c r="L742" i="75"/>
  <c r="N742" i="75"/>
  <c r="A743" i="75"/>
  <c r="L743" i="75"/>
  <c r="N743" i="75"/>
  <c r="A744" i="75"/>
  <c r="L744" i="75"/>
  <c r="N744" i="75"/>
  <c r="A745" i="75"/>
  <c r="L745" i="75"/>
  <c r="N745" i="75"/>
  <c r="A746" i="75"/>
  <c r="L746" i="75"/>
  <c r="N746" i="75"/>
  <c r="A747" i="75"/>
  <c r="L747" i="75"/>
  <c r="N747" i="75"/>
  <c r="A748" i="75"/>
  <c r="L748" i="75"/>
  <c r="N748" i="75"/>
  <c r="A749" i="75"/>
  <c r="L749" i="75"/>
  <c r="N749" i="75"/>
  <c r="A750" i="75"/>
  <c r="L750" i="75"/>
  <c r="N750" i="75"/>
  <c r="A751" i="75"/>
  <c r="L751" i="75"/>
  <c r="N751" i="75"/>
  <c r="A752" i="75"/>
  <c r="L752" i="75"/>
  <c r="N752" i="75"/>
  <c r="A753" i="75"/>
  <c r="L753" i="75"/>
  <c r="N753" i="75"/>
  <c r="A754" i="75"/>
  <c r="L754" i="75"/>
  <c r="N754" i="75"/>
  <c r="A755" i="75"/>
  <c r="L755" i="75"/>
  <c r="N755" i="75"/>
  <c r="A756" i="75"/>
  <c r="L756" i="75"/>
  <c r="N756" i="75"/>
  <c r="A757" i="75"/>
  <c r="L757" i="75"/>
  <c r="N757" i="75"/>
  <c r="A758" i="75"/>
  <c r="L758" i="75"/>
  <c r="N758" i="75"/>
  <c r="A759" i="75"/>
  <c r="L759" i="75"/>
  <c r="N759" i="75"/>
  <c r="A760" i="75"/>
  <c r="L760" i="75"/>
  <c r="N760" i="75"/>
  <c r="A761" i="75"/>
  <c r="L761" i="75"/>
  <c r="N761" i="75"/>
  <c r="A762" i="75"/>
  <c r="L762" i="75"/>
  <c r="N762" i="75"/>
  <c r="A763" i="75"/>
  <c r="L763" i="75"/>
  <c r="N763" i="75"/>
  <c r="A764" i="75"/>
  <c r="L764" i="75"/>
  <c r="N764" i="75"/>
  <c r="A765" i="75"/>
  <c r="L765" i="75"/>
  <c r="N765" i="75"/>
  <c r="A766" i="75"/>
  <c r="L766" i="75"/>
  <c r="N766" i="75"/>
  <c r="A767" i="75"/>
  <c r="L767" i="75"/>
  <c r="N767" i="75"/>
  <c r="A768" i="75"/>
  <c r="L768" i="75"/>
  <c r="N768" i="75"/>
  <c r="A769" i="75"/>
  <c r="L769" i="75"/>
  <c r="N769" i="75"/>
  <c r="A770" i="75"/>
  <c r="L770" i="75"/>
  <c r="N770" i="75"/>
  <c r="A771" i="75"/>
  <c r="L771" i="75"/>
  <c r="N771" i="75"/>
  <c r="A772" i="75"/>
  <c r="L772" i="75"/>
  <c r="N772" i="75"/>
  <c r="A773" i="75"/>
  <c r="L773" i="75"/>
  <c r="N773" i="75"/>
  <c r="A774" i="75"/>
  <c r="L774" i="75"/>
  <c r="N774" i="75"/>
  <c r="A775" i="75"/>
  <c r="L775" i="75"/>
  <c r="N775" i="75"/>
  <c r="A776" i="75"/>
  <c r="L776" i="75"/>
  <c r="N776" i="75"/>
  <c r="A777" i="75"/>
  <c r="L777" i="75"/>
  <c r="N777" i="75"/>
  <c r="A778" i="75"/>
  <c r="L778" i="75"/>
  <c r="N778" i="75"/>
  <c r="A779" i="75"/>
  <c r="L779" i="75"/>
  <c r="N779" i="75"/>
  <c r="A780" i="75"/>
  <c r="L780" i="75"/>
  <c r="N780" i="75"/>
  <c r="A781" i="75"/>
  <c r="L781" i="75"/>
  <c r="N781" i="75"/>
  <c r="A782" i="75"/>
  <c r="L782" i="75"/>
  <c r="N782" i="75"/>
  <c r="A783" i="75"/>
  <c r="L783" i="75"/>
  <c r="N783" i="75"/>
  <c r="A784" i="75"/>
  <c r="L784" i="75"/>
  <c r="N784" i="75"/>
  <c r="A785" i="75"/>
  <c r="L785" i="75"/>
  <c r="N785" i="75"/>
  <c r="A786" i="75"/>
  <c r="L786" i="75"/>
  <c r="N786" i="75"/>
  <c r="A787" i="75"/>
  <c r="L787" i="75"/>
  <c r="N787" i="75"/>
  <c r="A788" i="75"/>
  <c r="L788" i="75"/>
  <c r="N788" i="75"/>
  <c r="A789" i="75"/>
  <c r="L789" i="75"/>
  <c r="N789" i="75"/>
  <c r="A790" i="75"/>
  <c r="L790" i="75"/>
  <c r="N790" i="75"/>
  <c r="A791" i="75"/>
  <c r="L791" i="75"/>
  <c r="N791" i="75"/>
  <c r="A792" i="75"/>
  <c r="L792" i="75"/>
  <c r="N792" i="75"/>
  <c r="A793" i="75"/>
  <c r="L793" i="75"/>
  <c r="N793" i="75"/>
  <c r="A794" i="75"/>
  <c r="L794" i="75"/>
  <c r="N794" i="75"/>
  <c r="A795" i="75"/>
  <c r="L795" i="75"/>
  <c r="N795" i="75"/>
  <c r="A796" i="75"/>
  <c r="L796" i="75"/>
  <c r="N796" i="75"/>
  <c r="A797" i="75"/>
  <c r="L797" i="75"/>
  <c r="N797" i="75"/>
  <c r="A798" i="75"/>
  <c r="L798" i="75"/>
  <c r="N798" i="75"/>
  <c r="A799" i="75"/>
  <c r="L799" i="75"/>
  <c r="N799" i="75"/>
  <c r="A800" i="75"/>
  <c r="L800" i="75"/>
  <c r="N800" i="75"/>
  <c r="A801" i="75"/>
  <c r="L801" i="75"/>
  <c r="N801" i="75"/>
  <c r="A802" i="75"/>
  <c r="L802" i="75"/>
  <c r="N802" i="75"/>
  <c r="A803" i="75"/>
  <c r="L803" i="75"/>
  <c r="N803" i="75"/>
  <c r="A804" i="75"/>
  <c r="L804" i="75"/>
  <c r="N804" i="75"/>
  <c r="A805" i="75"/>
  <c r="L805" i="75"/>
  <c r="N805" i="75"/>
  <c r="A806" i="75"/>
  <c r="L806" i="75"/>
  <c r="N806" i="75"/>
  <c r="A807" i="75"/>
  <c r="L807" i="75"/>
  <c r="N807" i="75"/>
  <c r="A808" i="75"/>
  <c r="L808" i="75"/>
  <c r="N808" i="75"/>
  <c r="A809" i="75"/>
  <c r="L809" i="75"/>
  <c r="N809" i="75"/>
  <c r="A810" i="75"/>
  <c r="L810" i="75"/>
  <c r="N810" i="75"/>
  <c r="A811" i="75"/>
  <c r="L811" i="75"/>
  <c r="N811" i="75"/>
  <c r="A812" i="75"/>
  <c r="L812" i="75"/>
  <c r="N812" i="75"/>
  <c r="A813" i="75"/>
  <c r="L813" i="75"/>
  <c r="N813" i="75"/>
  <c r="A814" i="75"/>
  <c r="L814" i="75"/>
  <c r="N814" i="75"/>
  <c r="A815" i="75"/>
  <c r="L815" i="75"/>
  <c r="N815" i="75"/>
  <c r="A816" i="75"/>
  <c r="L816" i="75"/>
  <c r="N816" i="75"/>
  <c r="A817" i="75"/>
  <c r="L817" i="75"/>
  <c r="N817" i="75"/>
  <c r="A818" i="75"/>
  <c r="L818" i="75"/>
  <c r="N818" i="75"/>
  <c r="A819" i="75"/>
  <c r="L819" i="75"/>
  <c r="N819" i="75"/>
  <c r="A820" i="75"/>
  <c r="L820" i="75"/>
  <c r="N820" i="75"/>
  <c r="A821" i="75"/>
  <c r="L821" i="75"/>
  <c r="N821" i="75"/>
  <c r="A822" i="75"/>
  <c r="L822" i="75"/>
  <c r="N822" i="75"/>
  <c r="A823" i="75"/>
  <c r="L823" i="75"/>
  <c r="N823" i="75"/>
  <c r="A824" i="75"/>
  <c r="L824" i="75"/>
  <c r="N824" i="75"/>
  <c r="A825" i="75"/>
  <c r="L825" i="75"/>
  <c r="N825" i="75"/>
  <c r="A826" i="75"/>
  <c r="L826" i="75"/>
  <c r="N826" i="75"/>
  <c r="A827" i="75"/>
  <c r="L827" i="75"/>
  <c r="N827" i="75"/>
  <c r="A828" i="75"/>
  <c r="L828" i="75"/>
  <c r="N828" i="75"/>
  <c r="A829" i="75"/>
  <c r="L829" i="75"/>
  <c r="N829" i="75"/>
  <c r="A830" i="75"/>
  <c r="L830" i="75"/>
  <c r="N830" i="75"/>
  <c r="A831" i="75"/>
  <c r="L831" i="75"/>
  <c r="N831" i="75"/>
  <c r="A832" i="75"/>
  <c r="L832" i="75"/>
  <c r="N832" i="75"/>
  <c r="A833" i="75"/>
  <c r="L833" i="75"/>
  <c r="N833" i="75"/>
  <c r="A834" i="75"/>
  <c r="L834" i="75"/>
  <c r="N834" i="75"/>
  <c r="A835" i="75"/>
  <c r="L835" i="75"/>
  <c r="N835" i="75"/>
  <c r="A836" i="75"/>
  <c r="L836" i="75"/>
  <c r="N836" i="75"/>
  <c r="A837" i="75"/>
  <c r="L837" i="75"/>
  <c r="N837" i="75"/>
  <c r="A838" i="75"/>
  <c r="L838" i="75"/>
  <c r="N838" i="75"/>
  <c r="A839" i="75"/>
  <c r="L839" i="75"/>
  <c r="N839" i="75"/>
  <c r="A840" i="75"/>
  <c r="L840" i="75"/>
  <c r="N840" i="75"/>
  <c r="A841" i="75"/>
  <c r="L841" i="75"/>
  <c r="N841" i="75"/>
  <c r="A842" i="75"/>
  <c r="L842" i="75"/>
  <c r="N842" i="75"/>
  <c r="A843" i="75"/>
  <c r="L843" i="75"/>
  <c r="N843" i="75"/>
  <c r="A844" i="75"/>
  <c r="L844" i="75"/>
  <c r="N844" i="75"/>
  <c r="A845" i="75"/>
  <c r="L845" i="75"/>
  <c r="N845" i="75"/>
  <c r="A846" i="75"/>
  <c r="L846" i="75"/>
  <c r="N846" i="75"/>
  <c r="A847" i="75"/>
  <c r="L847" i="75"/>
  <c r="N847" i="75"/>
  <c r="A848" i="75"/>
  <c r="L848" i="75"/>
  <c r="N848" i="75"/>
  <c r="A849" i="75"/>
  <c r="L849" i="75"/>
  <c r="N849" i="75"/>
  <c r="A850" i="75"/>
  <c r="L850" i="75"/>
  <c r="N850" i="75"/>
  <c r="A851" i="75"/>
  <c r="L851" i="75"/>
  <c r="N851" i="75"/>
  <c r="A852" i="75"/>
  <c r="L852" i="75"/>
  <c r="N852" i="75"/>
  <c r="A853" i="75"/>
  <c r="L853" i="75"/>
  <c r="N853" i="75"/>
  <c r="A854" i="75"/>
  <c r="L854" i="75"/>
  <c r="N854" i="75"/>
  <c r="A855" i="75"/>
  <c r="L855" i="75"/>
  <c r="N855" i="75"/>
  <c r="A856" i="75"/>
  <c r="L856" i="75"/>
  <c r="N856" i="75"/>
  <c r="A857" i="75"/>
  <c r="L857" i="75"/>
  <c r="N857" i="75"/>
  <c r="A858" i="75"/>
  <c r="L858" i="75"/>
  <c r="N858" i="75"/>
  <c r="A859" i="75"/>
  <c r="L859" i="75"/>
  <c r="N859" i="75"/>
  <c r="A860" i="75"/>
  <c r="L860" i="75"/>
  <c r="N860" i="75"/>
  <c r="A861" i="75"/>
  <c r="L861" i="75"/>
  <c r="N861" i="75"/>
  <c r="A862" i="75"/>
  <c r="L862" i="75"/>
  <c r="N862" i="75"/>
  <c r="A863" i="75"/>
  <c r="L863" i="75"/>
  <c r="N863" i="75"/>
  <c r="A864" i="75"/>
  <c r="L864" i="75"/>
  <c r="N864" i="75"/>
  <c r="A865" i="75"/>
  <c r="L865" i="75"/>
  <c r="N865" i="75"/>
  <c r="A866" i="75"/>
  <c r="L866" i="75"/>
  <c r="N866" i="75"/>
  <c r="A867" i="75"/>
  <c r="L867" i="75"/>
  <c r="N867" i="75"/>
  <c r="A868" i="75"/>
  <c r="L868" i="75"/>
  <c r="N868" i="75"/>
  <c r="A869" i="75"/>
  <c r="L869" i="75"/>
  <c r="N869" i="75"/>
  <c r="A870" i="75"/>
  <c r="L870" i="75"/>
  <c r="N870" i="75"/>
  <c r="A871" i="75"/>
  <c r="L871" i="75"/>
  <c r="N871" i="75"/>
  <c r="A872" i="75"/>
  <c r="L872" i="75"/>
  <c r="N872" i="75"/>
  <c r="A873" i="75"/>
  <c r="L873" i="75"/>
  <c r="N873" i="75"/>
  <c r="A874" i="75"/>
  <c r="L874" i="75"/>
  <c r="N874" i="75"/>
  <c r="A875" i="75"/>
  <c r="L875" i="75"/>
  <c r="N875" i="75"/>
  <c r="A876" i="75"/>
  <c r="L876" i="75"/>
  <c r="N876" i="75"/>
  <c r="A877" i="75"/>
  <c r="L877" i="75"/>
  <c r="N877" i="75"/>
  <c r="A878" i="75"/>
  <c r="L878" i="75"/>
  <c r="N878" i="75"/>
  <c r="A879" i="75"/>
  <c r="L879" i="75"/>
  <c r="N879" i="75"/>
  <c r="A880" i="75"/>
  <c r="L880" i="75"/>
  <c r="N880" i="75"/>
  <c r="A881" i="75"/>
  <c r="L881" i="75"/>
  <c r="N881" i="75"/>
  <c r="A882" i="75"/>
  <c r="L882" i="75"/>
  <c r="N882" i="75"/>
  <c r="A883" i="75"/>
  <c r="L883" i="75"/>
  <c r="N883" i="75"/>
  <c r="A884" i="75"/>
  <c r="L884" i="75"/>
  <c r="N884" i="75"/>
  <c r="A885" i="75"/>
  <c r="L885" i="75"/>
  <c r="N885" i="75"/>
  <c r="A886" i="75"/>
  <c r="L886" i="75"/>
  <c r="N886" i="75"/>
  <c r="A887" i="75"/>
  <c r="L887" i="75"/>
  <c r="N887" i="75"/>
  <c r="A888" i="75"/>
  <c r="L888" i="75"/>
  <c r="N888" i="75"/>
  <c r="A889" i="75"/>
  <c r="L889" i="75"/>
  <c r="N889" i="75"/>
  <c r="A890" i="75"/>
  <c r="L890" i="75"/>
  <c r="N890" i="75"/>
  <c r="A891" i="75"/>
  <c r="L891" i="75"/>
  <c r="N891" i="75"/>
  <c r="A892" i="75"/>
  <c r="L892" i="75"/>
  <c r="N892" i="75"/>
  <c r="A893" i="75"/>
  <c r="L893" i="75"/>
  <c r="N893" i="75"/>
  <c r="A894" i="75"/>
  <c r="L894" i="75"/>
  <c r="N894" i="75"/>
  <c r="A895" i="75"/>
  <c r="L895" i="75"/>
  <c r="N895" i="75"/>
  <c r="A896" i="75"/>
  <c r="L896" i="75"/>
  <c r="N896" i="75"/>
  <c r="A897" i="75"/>
  <c r="L897" i="75"/>
  <c r="N897" i="75"/>
  <c r="A898" i="75"/>
  <c r="L898" i="75"/>
  <c r="N898" i="75"/>
  <c r="A899" i="75"/>
  <c r="L899" i="75"/>
  <c r="N899" i="75"/>
  <c r="A900" i="75"/>
  <c r="L900" i="75"/>
  <c r="N900" i="75"/>
  <c r="A901" i="75"/>
  <c r="L901" i="75"/>
  <c r="N901" i="75"/>
  <c r="A902" i="75"/>
  <c r="L902" i="75"/>
  <c r="N902" i="75"/>
  <c r="A903" i="75"/>
  <c r="L903" i="75"/>
  <c r="N903" i="75"/>
  <c r="A904" i="75"/>
  <c r="L904" i="75"/>
  <c r="N904" i="75"/>
  <c r="A905" i="75"/>
  <c r="L905" i="75"/>
  <c r="N905" i="75"/>
  <c r="A906" i="75"/>
  <c r="L906" i="75"/>
  <c r="N906" i="75"/>
  <c r="A907" i="75"/>
  <c r="L907" i="75"/>
  <c r="N907" i="75"/>
  <c r="A908" i="75"/>
  <c r="L908" i="75"/>
  <c r="N908" i="75"/>
  <c r="A909" i="75"/>
  <c r="L909" i="75"/>
  <c r="N909" i="75"/>
  <c r="A910" i="75"/>
  <c r="L910" i="75"/>
  <c r="N910" i="75"/>
  <c r="A911" i="75"/>
  <c r="L911" i="75"/>
  <c r="N911" i="75"/>
  <c r="A912" i="75"/>
  <c r="L912" i="75"/>
  <c r="N912" i="75"/>
  <c r="A913" i="75"/>
  <c r="L913" i="75"/>
  <c r="N913" i="75"/>
  <c r="A914" i="75"/>
  <c r="L914" i="75"/>
  <c r="N914" i="75"/>
  <c r="A915" i="75"/>
  <c r="L915" i="75"/>
  <c r="N915" i="75"/>
  <c r="A916" i="75"/>
  <c r="L916" i="75"/>
  <c r="N916" i="75"/>
  <c r="A917" i="75"/>
  <c r="L917" i="75"/>
  <c r="N917" i="75"/>
  <c r="A918" i="75"/>
  <c r="L918" i="75"/>
  <c r="N918" i="75"/>
  <c r="A919" i="75"/>
  <c r="L919" i="75"/>
  <c r="N919" i="75"/>
  <c r="A920" i="75"/>
  <c r="L920" i="75"/>
  <c r="N920" i="75"/>
  <c r="A921" i="75"/>
  <c r="L921" i="75"/>
  <c r="N921" i="75"/>
  <c r="A922" i="75"/>
  <c r="L922" i="75"/>
  <c r="N922" i="75"/>
  <c r="A923" i="75"/>
  <c r="L923" i="75"/>
  <c r="N923" i="75"/>
  <c r="A924" i="75"/>
  <c r="L924" i="75"/>
  <c r="N924" i="75"/>
  <c r="A925" i="75"/>
  <c r="L925" i="75"/>
  <c r="N925" i="75"/>
  <c r="A926" i="75"/>
  <c r="L926" i="75"/>
  <c r="N926" i="75"/>
  <c r="A927" i="75"/>
  <c r="L927" i="75"/>
  <c r="N927" i="75"/>
  <c r="A928" i="75"/>
  <c r="L928" i="75"/>
  <c r="N928" i="75"/>
  <c r="A929" i="75"/>
  <c r="L929" i="75"/>
  <c r="N929" i="75"/>
  <c r="A930" i="75"/>
  <c r="L930" i="75"/>
  <c r="N930" i="75"/>
  <c r="A931" i="75"/>
  <c r="L931" i="75"/>
  <c r="N931" i="75"/>
  <c r="A932" i="75"/>
  <c r="L932" i="75"/>
  <c r="N932" i="75"/>
  <c r="A933" i="75"/>
  <c r="L933" i="75"/>
  <c r="N933" i="75"/>
  <c r="A934" i="75"/>
  <c r="L934" i="75"/>
  <c r="N934" i="75"/>
  <c r="A935" i="75"/>
  <c r="L935" i="75"/>
  <c r="N935" i="75"/>
  <c r="A936" i="75"/>
  <c r="L936" i="75"/>
  <c r="N936" i="75"/>
  <c r="A937" i="75"/>
  <c r="L937" i="75"/>
  <c r="N937" i="75"/>
  <c r="A938" i="75"/>
  <c r="L938" i="75"/>
  <c r="N938" i="75"/>
  <c r="A939" i="75"/>
  <c r="L939" i="75"/>
  <c r="N939" i="75"/>
  <c r="A940" i="75"/>
  <c r="L940" i="75"/>
  <c r="N940" i="75"/>
  <c r="A941" i="75"/>
  <c r="L941" i="75"/>
  <c r="N941" i="75"/>
  <c r="A942" i="75"/>
  <c r="L942" i="75"/>
  <c r="N942" i="75"/>
  <c r="A943" i="75"/>
  <c r="L943" i="75"/>
  <c r="N943" i="75"/>
  <c r="A944" i="75"/>
  <c r="L944" i="75"/>
  <c r="N944" i="75"/>
  <c r="A945" i="75"/>
  <c r="L945" i="75"/>
  <c r="N945" i="75"/>
  <c r="A946" i="75"/>
  <c r="L946" i="75"/>
  <c r="N946" i="75"/>
  <c r="A947" i="75"/>
  <c r="L947" i="75"/>
  <c r="N947" i="75"/>
  <c r="A948" i="75"/>
  <c r="L948" i="75"/>
  <c r="N948" i="75"/>
  <c r="A949" i="75"/>
  <c r="L949" i="75"/>
  <c r="N949" i="75"/>
  <c r="A950" i="75"/>
  <c r="L950" i="75"/>
  <c r="N950" i="75"/>
  <c r="A951" i="75"/>
  <c r="L951" i="75"/>
  <c r="N951" i="75"/>
  <c r="A952" i="75"/>
  <c r="L952" i="75"/>
  <c r="N952" i="75"/>
  <c r="A953" i="75"/>
  <c r="L953" i="75"/>
  <c r="N953" i="75"/>
  <c r="A954" i="75"/>
  <c r="L954" i="75"/>
  <c r="N954" i="75"/>
  <c r="A955" i="75"/>
  <c r="L955" i="75"/>
  <c r="N955" i="75"/>
  <c r="A956" i="75"/>
  <c r="L956" i="75"/>
  <c r="N956" i="75"/>
  <c r="A957" i="75"/>
  <c r="L957" i="75"/>
  <c r="N957" i="75"/>
  <c r="A958" i="75"/>
  <c r="L958" i="75"/>
  <c r="N958" i="75"/>
  <c r="A959" i="75"/>
  <c r="L959" i="75"/>
  <c r="N959" i="75"/>
  <c r="A960" i="75"/>
  <c r="L960" i="75"/>
  <c r="N960" i="75"/>
  <c r="A961" i="75"/>
  <c r="L961" i="75"/>
  <c r="N961" i="75"/>
  <c r="A962" i="75"/>
  <c r="L962" i="75"/>
  <c r="N962" i="75"/>
  <c r="A963" i="75"/>
  <c r="L963" i="75"/>
  <c r="N963" i="75"/>
  <c r="A964" i="75"/>
  <c r="L964" i="75"/>
  <c r="N964" i="75"/>
  <c r="A965" i="75"/>
  <c r="L965" i="75"/>
  <c r="N965" i="75"/>
  <c r="A966" i="75"/>
  <c r="L966" i="75"/>
  <c r="N966" i="75"/>
  <c r="A967" i="75"/>
  <c r="L967" i="75"/>
  <c r="N967" i="75"/>
  <c r="A968" i="75"/>
  <c r="L968" i="75"/>
  <c r="N968" i="75"/>
  <c r="A969" i="75"/>
  <c r="L969" i="75"/>
  <c r="N969" i="75"/>
  <c r="A970" i="75"/>
  <c r="L970" i="75"/>
  <c r="N970" i="75"/>
  <c r="A971" i="75"/>
  <c r="L971" i="75"/>
  <c r="N971" i="75"/>
  <c r="A972" i="75"/>
  <c r="L972" i="75"/>
  <c r="N972" i="75"/>
  <c r="A973" i="75"/>
  <c r="L973" i="75"/>
  <c r="N973" i="75"/>
  <c r="A974" i="75"/>
  <c r="L974" i="75"/>
  <c r="N974" i="75"/>
  <c r="A975" i="75"/>
  <c r="L975" i="75"/>
  <c r="N975" i="75"/>
  <c r="A976" i="75"/>
  <c r="L976" i="75"/>
  <c r="N976" i="75"/>
  <c r="A977" i="75"/>
  <c r="L977" i="75"/>
  <c r="N977" i="75"/>
  <c r="A978" i="75"/>
  <c r="L978" i="75"/>
  <c r="N978" i="75"/>
  <c r="A979" i="75"/>
  <c r="L979" i="75"/>
  <c r="N979" i="75"/>
  <c r="A980" i="75"/>
  <c r="L980" i="75"/>
  <c r="N980" i="75"/>
  <c r="A981" i="75"/>
  <c r="L981" i="75"/>
  <c r="N981" i="75"/>
  <c r="A982" i="75"/>
  <c r="L982" i="75"/>
  <c r="N982" i="75"/>
  <c r="A983" i="75"/>
  <c r="L983" i="75"/>
  <c r="N983" i="75"/>
  <c r="A984" i="75"/>
  <c r="L984" i="75"/>
  <c r="N984" i="75"/>
  <c r="A985" i="75"/>
  <c r="L985" i="75"/>
  <c r="N985" i="75"/>
  <c r="A986" i="75"/>
  <c r="L986" i="75"/>
  <c r="N986" i="75"/>
  <c r="A987" i="75"/>
  <c r="L987" i="75"/>
  <c r="N987" i="75"/>
  <c r="A988" i="75"/>
  <c r="L988" i="75"/>
  <c r="N988" i="75"/>
  <c r="A989" i="75"/>
  <c r="L989" i="75"/>
  <c r="N989" i="75"/>
  <c r="A990" i="75"/>
  <c r="L990" i="75"/>
  <c r="N990" i="75"/>
  <c r="A991" i="75"/>
  <c r="L991" i="75"/>
  <c r="N991" i="75"/>
  <c r="A992" i="75"/>
  <c r="L992" i="75"/>
  <c r="N992" i="75"/>
  <c r="A993" i="75"/>
  <c r="L993" i="75"/>
  <c r="N993" i="75"/>
  <c r="A994" i="75"/>
  <c r="L994" i="75"/>
  <c r="N994" i="75"/>
  <c r="A995" i="75"/>
  <c r="L995" i="75"/>
  <c r="N995" i="75"/>
  <c r="A996" i="75"/>
  <c r="L996" i="75"/>
  <c r="N996" i="75"/>
  <c r="A997" i="75"/>
  <c r="L997" i="75"/>
  <c r="N997" i="75"/>
  <c r="A998" i="75"/>
  <c r="L998" i="75"/>
  <c r="N998" i="75"/>
  <c r="A999" i="75"/>
  <c r="L999" i="75"/>
  <c r="N999" i="75"/>
  <c r="A1000" i="75"/>
  <c r="L1000" i="75"/>
  <c r="N1000" i="75"/>
  <c r="L1001" i="75"/>
  <c r="N1001" i="75"/>
  <c r="L1002" i="75"/>
  <c r="N1002" i="75"/>
  <c r="L1003" i="75"/>
  <c r="N1003" i="75"/>
  <c r="L1004" i="75"/>
  <c r="N1004" i="75"/>
  <c r="L1005" i="75"/>
  <c r="N1005" i="75"/>
  <c r="L1006" i="75"/>
  <c r="N1006" i="75"/>
  <c r="L1007" i="75"/>
  <c r="N1007" i="75"/>
  <c r="L1008" i="75"/>
  <c r="N1008" i="75"/>
  <c r="L1009" i="75"/>
  <c r="N1009" i="75"/>
  <c r="L1010" i="75"/>
  <c r="N1010" i="75"/>
  <c r="L1011" i="75"/>
  <c r="N1011" i="75"/>
  <c r="L1012" i="75"/>
  <c r="N1012" i="75"/>
  <c r="L1013" i="75"/>
  <c r="N1013" i="75"/>
  <c r="L1014" i="75"/>
  <c r="N1014" i="75"/>
  <c r="L1015" i="75"/>
  <c r="N1015" i="75"/>
  <c r="L1016" i="75"/>
  <c r="N1016" i="75"/>
  <c r="L1017" i="75"/>
  <c r="N1017" i="75"/>
  <c r="L1018" i="75"/>
  <c r="N1018" i="75"/>
  <c r="L1019" i="75"/>
  <c r="N1019" i="75"/>
  <c r="L1020" i="75"/>
  <c r="N1020" i="75"/>
  <c r="L1021" i="75"/>
  <c r="N1021" i="75"/>
  <c r="L1022" i="75"/>
  <c r="N1022" i="75"/>
  <c r="L1023" i="75"/>
  <c r="N1023" i="75"/>
  <c r="L1024" i="75"/>
  <c r="N1024" i="75"/>
  <c r="L1025" i="75"/>
  <c r="N1025" i="75"/>
  <c r="L1026" i="75"/>
  <c r="N1026" i="75"/>
  <c r="L1027" i="75"/>
  <c r="N1027" i="75"/>
  <c r="L1028" i="75"/>
  <c r="N1028" i="75"/>
  <c r="L1029" i="75"/>
  <c r="N1029" i="75"/>
  <c r="L1030" i="75"/>
  <c r="N1030" i="75"/>
  <c r="L1031" i="75"/>
  <c r="N1031" i="75"/>
  <c r="L1032" i="75"/>
  <c r="N1032" i="75"/>
  <c r="L1033" i="75"/>
  <c r="N1033" i="75"/>
  <c r="L1034" i="75"/>
  <c r="N1034" i="75"/>
  <c r="L1035" i="75"/>
  <c r="N1035" i="75"/>
  <c r="L1036" i="75"/>
  <c r="N1036" i="75"/>
  <c r="L1037" i="75"/>
  <c r="N1037" i="75"/>
  <c r="L1038" i="75"/>
  <c r="N1038" i="75"/>
  <c r="L1039" i="75"/>
  <c r="N1039" i="75"/>
  <c r="L1040" i="75"/>
  <c r="N1040" i="75"/>
  <c r="L1041" i="75"/>
  <c r="N1041" i="75"/>
  <c r="L1042" i="75"/>
  <c r="N1042" i="75"/>
  <c r="L1043" i="75"/>
  <c r="N1043" i="75"/>
  <c r="L1044" i="75"/>
  <c r="N1044" i="75"/>
  <c r="L1045" i="75"/>
  <c r="N1045" i="75"/>
  <c r="L1046" i="75"/>
  <c r="N1046" i="75"/>
  <c r="L1047" i="75"/>
  <c r="N1047" i="75"/>
  <c r="L1048" i="75"/>
  <c r="N1048" i="75"/>
  <c r="L1049" i="75"/>
  <c r="N1049" i="75"/>
  <c r="L1050" i="75"/>
  <c r="N1050" i="75"/>
  <c r="L1051" i="75"/>
  <c r="N1051" i="75"/>
  <c r="L1052" i="75"/>
  <c r="N1052" i="75"/>
  <c r="L1053" i="75"/>
  <c r="N1053" i="75"/>
  <c r="L1054" i="75"/>
  <c r="N1054" i="75"/>
  <c r="L1055" i="75"/>
  <c r="N1055" i="75"/>
  <c r="L1056" i="75"/>
  <c r="N1056" i="75"/>
  <c r="L1057" i="75"/>
  <c r="N1057" i="75"/>
  <c r="L1058" i="75"/>
  <c r="N1058" i="75"/>
  <c r="L1059" i="75"/>
  <c r="N1059" i="75"/>
  <c r="L1060" i="75"/>
  <c r="N1060" i="75"/>
  <c r="L1061" i="75"/>
  <c r="N1061" i="75"/>
  <c r="L1062" i="75"/>
  <c r="N1062" i="75"/>
  <c r="L1063" i="75"/>
  <c r="N1063" i="75"/>
  <c r="L1064" i="75"/>
  <c r="N1064" i="75"/>
  <c r="L1065" i="75"/>
  <c r="N1065" i="75"/>
  <c r="L1066" i="75"/>
  <c r="N1066" i="75"/>
  <c r="L1067" i="75"/>
  <c r="N1067" i="75"/>
  <c r="L1068" i="75"/>
  <c r="N1068" i="75"/>
  <c r="L1069" i="75"/>
  <c r="N1069" i="75"/>
  <c r="L1070" i="75"/>
  <c r="N1070" i="75"/>
  <c r="L1071" i="75"/>
  <c r="N1071" i="75"/>
  <c r="L1072" i="75"/>
  <c r="N1072" i="75"/>
  <c r="L1073" i="75"/>
  <c r="N1073" i="75"/>
  <c r="L1074" i="75"/>
  <c r="N1074" i="75"/>
  <c r="L1075" i="75"/>
  <c r="N1075" i="75"/>
  <c r="L1076" i="75"/>
  <c r="N1076" i="75"/>
  <c r="L1077" i="75"/>
  <c r="N1077" i="75"/>
  <c r="L1078" i="75"/>
  <c r="N1078" i="75"/>
  <c r="L1079" i="75"/>
  <c r="N1079" i="75"/>
  <c r="L1080" i="75"/>
  <c r="N1080" i="75"/>
  <c r="L1081" i="75"/>
  <c r="N1081" i="75"/>
  <c r="L1082" i="75"/>
  <c r="N1082" i="75"/>
  <c r="L1083" i="75"/>
  <c r="N1083" i="75"/>
  <c r="L1084" i="75"/>
  <c r="N1084" i="75"/>
  <c r="L1085" i="75"/>
  <c r="N1085" i="75"/>
  <c r="L1086" i="75"/>
  <c r="N1086" i="75"/>
  <c r="L1087" i="75"/>
  <c r="N1087" i="75"/>
  <c r="L1088" i="75"/>
  <c r="N1088" i="75"/>
  <c r="L1089" i="75"/>
  <c r="N1089" i="75"/>
  <c r="L1090" i="75"/>
  <c r="N1090" i="75"/>
  <c r="L1091" i="75"/>
  <c r="N1091" i="75"/>
  <c r="L1092" i="75"/>
  <c r="N1092" i="75"/>
  <c r="L1093" i="75"/>
  <c r="N1093" i="75"/>
  <c r="L1094" i="75"/>
  <c r="N1094" i="75"/>
  <c r="L1095" i="75"/>
  <c r="N1095" i="75"/>
  <c r="L1096" i="75"/>
  <c r="N1096" i="75"/>
  <c r="L1097" i="75"/>
  <c r="N1097" i="75"/>
  <c r="L1098" i="75"/>
  <c r="N1098" i="75"/>
  <c r="L1099" i="75"/>
  <c r="N1099" i="75"/>
  <c r="L1100" i="75"/>
  <c r="N1100" i="75"/>
  <c r="L1101" i="75"/>
  <c r="N1101" i="75"/>
  <c r="L1102" i="75"/>
  <c r="N1102" i="75"/>
  <c r="L1103" i="75"/>
  <c r="N1103" i="75"/>
  <c r="L1104" i="75"/>
  <c r="N1104" i="75"/>
  <c r="L1105" i="75"/>
  <c r="N1105" i="75"/>
  <c r="L1106" i="75"/>
  <c r="N1106" i="75"/>
  <c r="L1107" i="75"/>
  <c r="N1107" i="75"/>
  <c r="L1108" i="75"/>
  <c r="N1108" i="75"/>
  <c r="L1109" i="75"/>
  <c r="N1109" i="75"/>
  <c r="L1110" i="75"/>
  <c r="N1110" i="75"/>
  <c r="L1111" i="75"/>
  <c r="N1111" i="75"/>
  <c r="L1112" i="75"/>
  <c r="N1112" i="75"/>
  <c r="L1113" i="75"/>
  <c r="N1113" i="75"/>
  <c r="L1114" i="75"/>
  <c r="N1114" i="75"/>
  <c r="L1115" i="75"/>
  <c r="N1115" i="75"/>
  <c r="L1116" i="75"/>
  <c r="N1116" i="75"/>
  <c r="L1117" i="75"/>
  <c r="N1117" i="75"/>
  <c r="L1118" i="75"/>
  <c r="N1118" i="75"/>
  <c r="L1119" i="75"/>
  <c r="N1119" i="75"/>
  <c r="L1120" i="75"/>
  <c r="N1120" i="75"/>
  <c r="L1121" i="75"/>
  <c r="N1121" i="75"/>
  <c r="L1122" i="75"/>
  <c r="N1122" i="75"/>
  <c r="L1123" i="75"/>
  <c r="N1123" i="75"/>
  <c r="L1124" i="75"/>
  <c r="N1124" i="75"/>
  <c r="L1125" i="75"/>
  <c r="N1125" i="75"/>
  <c r="L1126" i="75"/>
  <c r="N1126" i="75"/>
  <c r="L1127" i="75"/>
  <c r="N1127" i="75"/>
  <c r="L1128" i="75"/>
  <c r="N1128" i="75"/>
  <c r="L1129" i="75"/>
  <c r="N1129" i="75"/>
  <c r="L1130" i="75"/>
  <c r="N1130" i="75"/>
  <c r="L1131" i="75"/>
  <c r="N1131" i="75"/>
  <c r="L1132" i="75"/>
  <c r="N1132" i="75"/>
  <c r="L1133" i="75"/>
  <c r="N1133" i="75"/>
  <c r="L1134" i="75"/>
  <c r="N1134" i="75"/>
  <c r="L1135" i="75"/>
  <c r="N1135" i="75"/>
  <c r="L1136" i="75"/>
  <c r="N1136" i="75"/>
  <c r="L1137" i="75"/>
  <c r="N1137" i="75"/>
  <c r="L1138" i="75"/>
  <c r="N1138" i="75"/>
  <c r="L1139" i="75"/>
  <c r="N1139" i="75"/>
  <c r="L1140" i="75"/>
  <c r="N1140" i="75"/>
  <c r="L1141" i="75"/>
  <c r="N1141" i="75"/>
  <c r="L1142" i="75"/>
  <c r="N1142" i="75"/>
  <c r="L1143" i="75"/>
  <c r="N1143" i="75"/>
  <c r="L1144" i="75"/>
  <c r="N1144" i="75"/>
  <c r="L1145" i="75"/>
  <c r="N1145" i="75"/>
  <c r="L1146" i="75"/>
  <c r="N1146" i="75"/>
  <c r="L1147" i="75"/>
  <c r="N1147" i="75"/>
  <c r="L1148" i="75"/>
  <c r="N1148" i="75"/>
  <c r="L1149" i="75"/>
  <c r="N1149" i="75"/>
  <c r="L1150" i="75"/>
  <c r="N1150" i="75"/>
  <c r="L1151" i="75"/>
  <c r="N1151" i="75"/>
  <c r="L1152" i="75"/>
  <c r="N1152" i="75"/>
  <c r="L1153" i="75"/>
  <c r="N1153" i="75"/>
  <c r="L1154" i="75"/>
  <c r="N1154" i="75"/>
  <c r="L1155" i="75"/>
  <c r="N1155" i="75"/>
  <c r="L1156" i="75"/>
  <c r="N1156" i="75"/>
  <c r="L1157" i="75"/>
  <c r="N1157" i="75"/>
  <c r="L1158" i="75"/>
  <c r="N1158" i="75"/>
  <c r="L1159" i="75"/>
  <c r="N1159" i="75"/>
  <c r="L1160" i="75"/>
  <c r="N1160" i="75"/>
  <c r="L1161" i="75"/>
  <c r="N1161" i="75"/>
  <c r="L1162" i="75"/>
  <c r="N1162" i="75"/>
  <c r="L1163" i="75"/>
  <c r="N1163" i="75"/>
  <c r="L1164" i="75"/>
  <c r="N1164" i="75"/>
  <c r="L1165" i="75"/>
  <c r="N1165" i="75"/>
  <c r="L1166" i="75"/>
  <c r="N1166" i="75"/>
  <c r="L1167" i="75"/>
  <c r="N1167" i="75"/>
  <c r="L1168" i="75"/>
  <c r="N1168" i="75"/>
  <c r="L1169" i="75"/>
  <c r="N1169" i="75"/>
  <c r="L1170" i="75"/>
  <c r="N1170" i="75"/>
  <c r="L1171" i="75"/>
  <c r="N1171" i="75"/>
  <c r="L1172" i="75"/>
  <c r="N1172" i="75"/>
  <c r="L1173" i="75"/>
  <c r="N1173" i="75"/>
  <c r="L1174" i="75"/>
  <c r="N1174" i="75"/>
  <c r="L1175" i="75"/>
  <c r="N1175" i="75"/>
  <c r="L1176" i="75"/>
  <c r="N1176" i="75"/>
  <c r="L1177" i="75"/>
  <c r="N1177" i="75"/>
  <c r="L1178" i="75"/>
  <c r="N1178" i="75"/>
  <c r="L1179" i="75"/>
  <c r="N1179" i="75"/>
  <c r="L1180" i="75"/>
  <c r="N1180" i="75"/>
  <c r="L1181" i="75"/>
  <c r="N1181" i="75"/>
  <c r="L1182" i="75"/>
  <c r="N1182" i="75"/>
  <c r="L1183" i="75"/>
  <c r="N1183" i="75"/>
  <c r="L1184" i="75"/>
  <c r="N1184" i="75"/>
  <c r="L1185" i="75"/>
  <c r="N1185" i="75"/>
  <c r="L1186" i="75"/>
  <c r="N1186" i="75"/>
  <c r="L1187" i="75"/>
  <c r="N1187" i="75"/>
  <c r="L1188" i="75"/>
  <c r="N1188" i="75"/>
  <c r="L1189" i="75"/>
  <c r="N1189" i="75"/>
  <c r="L1190" i="75"/>
  <c r="N1190" i="75"/>
  <c r="L1191" i="75"/>
  <c r="N1191" i="75"/>
  <c r="L1192" i="75"/>
  <c r="N1192" i="75"/>
  <c r="L1193" i="75"/>
  <c r="N1193" i="75"/>
  <c r="L1194" i="75"/>
  <c r="N1194" i="75"/>
  <c r="L1195" i="75"/>
  <c r="N1195" i="75"/>
  <c r="L1196" i="75"/>
  <c r="N1196" i="75"/>
  <c r="L1197" i="75"/>
  <c r="N1197" i="75"/>
  <c r="L1198" i="75"/>
  <c r="N1198" i="75"/>
  <c r="L1199" i="75"/>
  <c r="N1199" i="75"/>
  <c r="L1200" i="75"/>
  <c r="N1200" i="75"/>
  <c r="L1201" i="75"/>
  <c r="N1201" i="75"/>
  <c r="L1202" i="75"/>
  <c r="N1202" i="75"/>
  <c r="L1203" i="75"/>
  <c r="N1203" i="75"/>
  <c r="L1204" i="75"/>
  <c r="N1204" i="75"/>
  <c r="L1205" i="75"/>
  <c r="N1205" i="75"/>
  <c r="L1206" i="75"/>
  <c r="N1206" i="75"/>
  <c r="L1207" i="75"/>
  <c r="N1207" i="75"/>
  <c r="L1208" i="75"/>
  <c r="N1208" i="75"/>
  <c r="L1209" i="75"/>
  <c r="N1209" i="75"/>
  <c r="L1210" i="75"/>
  <c r="N1210" i="75"/>
  <c r="L1211" i="75"/>
  <c r="N1211" i="75"/>
  <c r="L1212" i="75"/>
  <c r="N1212" i="75"/>
  <c r="L1213" i="75"/>
  <c r="N1213" i="75"/>
  <c r="L1214" i="75"/>
  <c r="N1214" i="75"/>
  <c r="L1215" i="75"/>
  <c r="N1215" i="75"/>
  <c r="L1216" i="75"/>
  <c r="N1216" i="75"/>
  <c r="L1217" i="75"/>
  <c r="N1217" i="75"/>
  <c r="L1218" i="75"/>
  <c r="N1218" i="75"/>
  <c r="L1219" i="75"/>
  <c r="N1219" i="75"/>
  <c r="L1220" i="75"/>
  <c r="N1220" i="75"/>
  <c r="L1221" i="75"/>
  <c r="N1221" i="75"/>
  <c r="L1222" i="75"/>
  <c r="N1222" i="75"/>
  <c r="L1223" i="75"/>
  <c r="N1223" i="75"/>
  <c r="L1224" i="75"/>
  <c r="N1224" i="75"/>
  <c r="L1225" i="75"/>
  <c r="N1225" i="75"/>
  <c r="L1226" i="75"/>
  <c r="N1226" i="75"/>
  <c r="L1227" i="75"/>
  <c r="N1227" i="75"/>
  <c r="L1228" i="75"/>
  <c r="N1228" i="75"/>
  <c r="L1229" i="75"/>
  <c r="N1229" i="75"/>
  <c r="L1230" i="75"/>
  <c r="N1230" i="75"/>
  <c r="L1231" i="75"/>
  <c r="N1231" i="75"/>
  <c r="L1232" i="75"/>
  <c r="N1232" i="75"/>
  <c r="L1233" i="75"/>
  <c r="N1233" i="75"/>
  <c r="L1234" i="75"/>
  <c r="N1234" i="75"/>
  <c r="L1235" i="75"/>
  <c r="N1235" i="75"/>
  <c r="L1236" i="75"/>
  <c r="N1236" i="75"/>
  <c r="L1237" i="75"/>
  <c r="N1237" i="75"/>
  <c r="L1238" i="75"/>
  <c r="N1238" i="75"/>
  <c r="L1239" i="75"/>
  <c r="N1239" i="75"/>
  <c r="L1240" i="75"/>
  <c r="N1240" i="75"/>
  <c r="L1241" i="75"/>
  <c r="N1241" i="75"/>
  <c r="L1242" i="75"/>
  <c r="N1242" i="75"/>
  <c r="L1243" i="75"/>
  <c r="N1243" i="75"/>
  <c r="L1244" i="75"/>
  <c r="N1244" i="75"/>
  <c r="L1245" i="75"/>
  <c r="N1245" i="75"/>
  <c r="L1246" i="75"/>
  <c r="N1246" i="75"/>
  <c r="L1247" i="75"/>
  <c r="N1247" i="75"/>
  <c r="L1248" i="75"/>
  <c r="N1248" i="75"/>
  <c r="L1249" i="75"/>
  <c r="N1249" i="75"/>
  <c r="L1250" i="75"/>
  <c r="N1250" i="75"/>
  <c r="L1251" i="75"/>
  <c r="N1251" i="75"/>
  <c r="L1252" i="75"/>
  <c r="N1252" i="75"/>
  <c r="L1253" i="75"/>
  <c r="N1253" i="75"/>
  <c r="L1254" i="75"/>
  <c r="N1254" i="75"/>
  <c r="L1255" i="75"/>
  <c r="N1255" i="75"/>
  <c r="L1256" i="75"/>
  <c r="N1256" i="75"/>
  <c r="L1257" i="75"/>
  <c r="N1257" i="75"/>
  <c r="L1258" i="75"/>
  <c r="N1258" i="75"/>
  <c r="L1259" i="75"/>
  <c r="N1259" i="75"/>
  <c r="L1260" i="75"/>
  <c r="N1260" i="75"/>
  <c r="L1261" i="75"/>
  <c r="N1261" i="75"/>
  <c r="L1262" i="75"/>
  <c r="N1262" i="75"/>
  <c r="L1263" i="75"/>
  <c r="N1263" i="75"/>
  <c r="L1264" i="75"/>
  <c r="N1264" i="75"/>
  <c r="L1265" i="75"/>
  <c r="N1265" i="75"/>
  <c r="L1266" i="75"/>
  <c r="N1266" i="75"/>
  <c r="L1267" i="75"/>
  <c r="N1267" i="75"/>
  <c r="L1268" i="75"/>
  <c r="N1268" i="75"/>
  <c r="L1269" i="75"/>
  <c r="N1269" i="75"/>
  <c r="L1270" i="75"/>
  <c r="N1270" i="75"/>
  <c r="L1271" i="75"/>
  <c r="N1271" i="75"/>
  <c r="L1272" i="75"/>
  <c r="N1272" i="75"/>
  <c r="L1273" i="75"/>
  <c r="N1273" i="75"/>
  <c r="L1274" i="75"/>
  <c r="N1274" i="75"/>
  <c r="L1275" i="75"/>
  <c r="N1275" i="75"/>
  <c r="L1276" i="75"/>
  <c r="N1276" i="75"/>
  <c r="L1277" i="75"/>
  <c r="N1277" i="75"/>
  <c r="L1278" i="75"/>
  <c r="N1278" i="75"/>
  <c r="L1279" i="75"/>
  <c r="N1279" i="75"/>
  <c r="L1280" i="75"/>
  <c r="N1280" i="75"/>
  <c r="L1281" i="75"/>
  <c r="N1281" i="75"/>
  <c r="L1282" i="75"/>
  <c r="N1282" i="75"/>
  <c r="L1283" i="75"/>
  <c r="N1283" i="75"/>
  <c r="L1284" i="75"/>
  <c r="N1284" i="75"/>
  <c r="L1285" i="75"/>
  <c r="N1285" i="75"/>
  <c r="L1286" i="75"/>
  <c r="N1286" i="75"/>
  <c r="L1287" i="75"/>
  <c r="N1287" i="75"/>
  <c r="L1288" i="75"/>
  <c r="N1288" i="75"/>
  <c r="L1289" i="75"/>
  <c r="N1289" i="75"/>
  <c r="L1290" i="75"/>
  <c r="N1290" i="75"/>
  <c r="L1291" i="75"/>
  <c r="N1291" i="75"/>
  <c r="L1292" i="75"/>
  <c r="N1292" i="75"/>
  <c r="L1293" i="75"/>
  <c r="N1293" i="75"/>
  <c r="L1294" i="75"/>
  <c r="N1294" i="75"/>
  <c r="L1295" i="75"/>
  <c r="N1295" i="75"/>
  <c r="L1296" i="75"/>
  <c r="N1296" i="75"/>
  <c r="L1297" i="75"/>
  <c r="N1297" i="75"/>
  <c r="L1298" i="75"/>
  <c r="N1298" i="75"/>
  <c r="L1299" i="75"/>
  <c r="N1299" i="75"/>
  <c r="L1300" i="75"/>
  <c r="N1300" i="75"/>
  <c r="L1301" i="75"/>
  <c r="N1301" i="75"/>
  <c r="L1302" i="75"/>
  <c r="N1302" i="75"/>
  <c r="L1303" i="75"/>
  <c r="N1303" i="75"/>
  <c r="L1304" i="75"/>
  <c r="N1304" i="75"/>
  <c r="L1305" i="75"/>
  <c r="N1305" i="75"/>
  <c r="L1306" i="75"/>
  <c r="N1306" i="75"/>
  <c r="L1307" i="75"/>
  <c r="N1307" i="75"/>
  <c r="L1308" i="75"/>
  <c r="N1308" i="75"/>
  <c r="L1309" i="75"/>
  <c r="N1309" i="75"/>
  <c r="L1310" i="75"/>
  <c r="N1310" i="75"/>
  <c r="L1311" i="75"/>
  <c r="N1311" i="75"/>
  <c r="L1312" i="75"/>
  <c r="N1312" i="75"/>
  <c r="L1313" i="75"/>
  <c r="N1313" i="75"/>
  <c r="L1314" i="75"/>
  <c r="N1314" i="75"/>
  <c r="L1315" i="75"/>
  <c r="N1315" i="75"/>
  <c r="L1316" i="75"/>
  <c r="N1316" i="75"/>
  <c r="L1317" i="75"/>
  <c r="N1317" i="75"/>
  <c r="L1318" i="75"/>
  <c r="N1318" i="75"/>
  <c r="L1319" i="75"/>
  <c r="N1319" i="75"/>
  <c r="L1320" i="75"/>
  <c r="N1320" i="75"/>
  <c r="L1321" i="75"/>
  <c r="N1321" i="75"/>
  <c r="L1322" i="75"/>
  <c r="N1322" i="75"/>
  <c r="L1323" i="75"/>
  <c r="N1323" i="75"/>
  <c r="L1324" i="75"/>
  <c r="N1324" i="75"/>
  <c r="L1325" i="75"/>
  <c r="N1325" i="75"/>
  <c r="L1326" i="75"/>
  <c r="N1326" i="75"/>
  <c r="L1327" i="75"/>
  <c r="N1327" i="75"/>
  <c r="L1328" i="75"/>
  <c r="N1328" i="75"/>
  <c r="L1329" i="75"/>
  <c r="N1329" i="75"/>
  <c r="L1330" i="75"/>
  <c r="N1330" i="75"/>
  <c r="L1331" i="75"/>
  <c r="N1331" i="75"/>
  <c r="L1332" i="75"/>
  <c r="N1332" i="75"/>
  <c r="L1333" i="75"/>
  <c r="N1333" i="75"/>
  <c r="L1334" i="75"/>
  <c r="N1334" i="75"/>
  <c r="L1335" i="75"/>
  <c r="N1335" i="75"/>
  <c r="L1336" i="75"/>
  <c r="N1336" i="75"/>
  <c r="L1337" i="75"/>
  <c r="N1337" i="75"/>
  <c r="L1338" i="75"/>
  <c r="N1338" i="75"/>
  <c r="L1339" i="75"/>
  <c r="N1339" i="75"/>
  <c r="L1340" i="75"/>
  <c r="N1340" i="75"/>
  <c r="L1341" i="75"/>
  <c r="N1341" i="75"/>
  <c r="L1342" i="75"/>
  <c r="N1342" i="75"/>
  <c r="L1343" i="75"/>
  <c r="N1343" i="75"/>
  <c r="L1344" i="75"/>
  <c r="N1344" i="75"/>
  <c r="L1345" i="75"/>
  <c r="N1345" i="75"/>
  <c r="L1346" i="75"/>
  <c r="N1346" i="75"/>
  <c r="L1347" i="75"/>
  <c r="N1347" i="75"/>
  <c r="L1348" i="75"/>
  <c r="N1348" i="75"/>
  <c r="L1349" i="75"/>
  <c r="N1349" i="75"/>
  <c r="L1350" i="75"/>
  <c r="N1350" i="75"/>
  <c r="L1351" i="75"/>
  <c r="N1351" i="75"/>
  <c r="L1352" i="75"/>
  <c r="N1352" i="75"/>
  <c r="L1353" i="75"/>
  <c r="N1353" i="75"/>
  <c r="L1354" i="75"/>
  <c r="N1354" i="75"/>
  <c r="L1355" i="75"/>
  <c r="N1355" i="75"/>
  <c r="L1356" i="75"/>
  <c r="N1356" i="75"/>
  <c r="L1357" i="75"/>
  <c r="N1357" i="75"/>
  <c r="L1358" i="75"/>
  <c r="N1358" i="75"/>
  <c r="L1359" i="75"/>
  <c r="N1359" i="75"/>
  <c r="L1360" i="75"/>
  <c r="N1360" i="75"/>
  <c r="L1361" i="75"/>
  <c r="N1361" i="75"/>
  <c r="L1362" i="75"/>
  <c r="N1362" i="75"/>
  <c r="L1363" i="75"/>
  <c r="N1363" i="75"/>
  <c r="L1364" i="75"/>
  <c r="N1364" i="75"/>
  <c r="L1365" i="75"/>
  <c r="N1365" i="75"/>
  <c r="L1366" i="75"/>
  <c r="N1366" i="75"/>
  <c r="L1367" i="75"/>
  <c r="N1367" i="75"/>
  <c r="L1368" i="75"/>
  <c r="N1368" i="75"/>
  <c r="L1369" i="75"/>
  <c r="N1369" i="75"/>
  <c r="L1370" i="75"/>
  <c r="N1370" i="75"/>
  <c r="L1371" i="75"/>
  <c r="N1371" i="75"/>
  <c r="L1372" i="75"/>
  <c r="N1372" i="75"/>
  <c r="L1373" i="75"/>
  <c r="N1373" i="75"/>
  <c r="L1374" i="75"/>
  <c r="N1374" i="75"/>
  <c r="L1375" i="75"/>
  <c r="N1375" i="75"/>
  <c r="L1376" i="75"/>
  <c r="N1376" i="75"/>
  <c r="L1377" i="75"/>
  <c r="N1377" i="75"/>
  <c r="L1378" i="75"/>
  <c r="N1378" i="75"/>
  <c r="L1379" i="75"/>
  <c r="N1379" i="75"/>
  <c r="L1380" i="75"/>
  <c r="N1380" i="75"/>
  <c r="L1381" i="75"/>
  <c r="N1381" i="75"/>
  <c r="L1382" i="75"/>
  <c r="N1382" i="75"/>
  <c r="L1383" i="75"/>
  <c r="N1383" i="75"/>
  <c r="L1384" i="75"/>
  <c r="N1384" i="75"/>
  <c r="L1385" i="75"/>
  <c r="N1385" i="75"/>
  <c r="L1386" i="75"/>
  <c r="N1386" i="75"/>
  <c r="L1387" i="75"/>
  <c r="N1387" i="75"/>
  <c r="L1388" i="75"/>
  <c r="N1388" i="75"/>
  <c r="L1389" i="75"/>
  <c r="N1389" i="75"/>
  <c r="L1390" i="75"/>
  <c r="N1390" i="75"/>
  <c r="L1391" i="75"/>
  <c r="N1391" i="75"/>
  <c r="L1392" i="75"/>
  <c r="N1392" i="75"/>
  <c r="L1393" i="75"/>
  <c r="N1393" i="75"/>
  <c r="L1394" i="75"/>
  <c r="N1394" i="75"/>
  <c r="L1395" i="75"/>
  <c r="N1395" i="75"/>
  <c r="L1396" i="75"/>
  <c r="N1396" i="75"/>
  <c r="L1397" i="75"/>
  <c r="N1397" i="75"/>
  <c r="L1398" i="75"/>
  <c r="N1398" i="75"/>
  <c r="L1399" i="75"/>
  <c r="N1399" i="75"/>
  <c r="L1400" i="75"/>
  <c r="N1400" i="75"/>
  <c r="L1401" i="75"/>
  <c r="N1401" i="75"/>
  <c r="L1402" i="75"/>
  <c r="N1402" i="75"/>
  <c r="L1403" i="75"/>
  <c r="N1403" i="75"/>
  <c r="L1404" i="75"/>
  <c r="N1404" i="75"/>
  <c r="L1405" i="75"/>
  <c r="N1405" i="75"/>
  <c r="L1406" i="75"/>
  <c r="N1406" i="75"/>
  <c r="L1407" i="75"/>
  <c r="N1407" i="75"/>
  <c r="L1408" i="75"/>
  <c r="N1408" i="75"/>
  <c r="L1409" i="75"/>
  <c r="N1409" i="75"/>
  <c r="L1410" i="75"/>
  <c r="N1410" i="75"/>
  <c r="L1411" i="75"/>
  <c r="N1411" i="75"/>
  <c r="L1412" i="75"/>
  <c r="N1412" i="75"/>
  <c r="L1413" i="75"/>
  <c r="N1413" i="75"/>
  <c r="L1414" i="75"/>
  <c r="N1414" i="75"/>
  <c r="L1415" i="75"/>
  <c r="N1415" i="75"/>
  <c r="L1416" i="75"/>
  <c r="N1416" i="75"/>
  <c r="L1417" i="75"/>
  <c r="N1417" i="75"/>
  <c r="L1418" i="75"/>
  <c r="N1418" i="75"/>
  <c r="L1419" i="75"/>
  <c r="N1419" i="75"/>
  <c r="L1420" i="75"/>
  <c r="N1420" i="75"/>
  <c r="L1421" i="75"/>
  <c r="N1421" i="75"/>
  <c r="L1422" i="75"/>
  <c r="N1422" i="75"/>
  <c r="L1423" i="75"/>
  <c r="N1423" i="75"/>
  <c r="L1424" i="75"/>
  <c r="N1424" i="75"/>
  <c r="L1425" i="75"/>
  <c r="N1425" i="75"/>
  <c r="L1426" i="75"/>
  <c r="N1426" i="75"/>
  <c r="L1427" i="75"/>
  <c r="N1427" i="75"/>
  <c r="L1428" i="75"/>
  <c r="N1428" i="75"/>
  <c r="L1429" i="75"/>
  <c r="N1429" i="75"/>
  <c r="L1430" i="75"/>
  <c r="N1430" i="75"/>
  <c r="L1431" i="75"/>
  <c r="N1431" i="75"/>
  <c r="L1432" i="75"/>
  <c r="N1432" i="75"/>
  <c r="L1433" i="75"/>
  <c r="N1433" i="75"/>
  <c r="L1434" i="75"/>
  <c r="N1434" i="75"/>
  <c r="L1435" i="75"/>
  <c r="N1435" i="75"/>
  <c r="L1436" i="75"/>
  <c r="N1436" i="75"/>
  <c r="L1437" i="75"/>
  <c r="N1437" i="75"/>
  <c r="L1438" i="75"/>
  <c r="N1438" i="75"/>
  <c r="L1439" i="75"/>
  <c r="N1439" i="75"/>
  <c r="L1440" i="75"/>
  <c r="N1440" i="75"/>
  <c r="L1441" i="75"/>
  <c r="N1441" i="75"/>
  <c r="L1442" i="75"/>
  <c r="N1442" i="75"/>
  <c r="L1443" i="75"/>
  <c r="N1443" i="75"/>
  <c r="L1444" i="75"/>
  <c r="N1444" i="75"/>
  <c r="L1445" i="75"/>
  <c r="N1445" i="75"/>
  <c r="L1446" i="75"/>
  <c r="N1446" i="75"/>
  <c r="L1447" i="75"/>
  <c r="N1447" i="75"/>
  <c r="L1448" i="75"/>
  <c r="N1448" i="75"/>
  <c r="L1449" i="75"/>
  <c r="N1449" i="75"/>
  <c r="L1450" i="75"/>
  <c r="N1450" i="75"/>
  <c r="L1451" i="75"/>
  <c r="N1451" i="75"/>
  <c r="L1452" i="75"/>
  <c r="N1452" i="75"/>
  <c r="L1453" i="75"/>
  <c r="N1453" i="75"/>
  <c r="L1454" i="75"/>
  <c r="N1454" i="75"/>
  <c r="L1455" i="75"/>
  <c r="N1455" i="75"/>
  <c r="L1456" i="75"/>
  <c r="N1456" i="75"/>
  <c r="L1457" i="75"/>
  <c r="N1457" i="75"/>
  <c r="L1458" i="75"/>
  <c r="N1458" i="75"/>
  <c r="L1459" i="75"/>
  <c r="N1459" i="75"/>
  <c r="L1460" i="75"/>
  <c r="N1460" i="75"/>
  <c r="L1461" i="75"/>
  <c r="N1461" i="75"/>
  <c r="L1462" i="75"/>
  <c r="N1462" i="75"/>
  <c r="L1463" i="75"/>
  <c r="N1463" i="75"/>
  <c r="L1464" i="75"/>
  <c r="N1464" i="75"/>
  <c r="L1465" i="75"/>
  <c r="N1465" i="75"/>
  <c r="L1466" i="75"/>
  <c r="N1466" i="75"/>
  <c r="L1467" i="75"/>
  <c r="N1467" i="75"/>
  <c r="L1468" i="75"/>
  <c r="N1468" i="75"/>
  <c r="L1469" i="75"/>
  <c r="N1469" i="75"/>
  <c r="L1470" i="75"/>
  <c r="N1470" i="75"/>
  <c r="L1471" i="75"/>
  <c r="N1471" i="75"/>
  <c r="L1472" i="75"/>
  <c r="N1472" i="75"/>
  <c r="L1473" i="75"/>
  <c r="N1473" i="75"/>
  <c r="L1474" i="75"/>
  <c r="N1474" i="75"/>
  <c r="L1475" i="75"/>
  <c r="N1475" i="75"/>
  <c r="L1476" i="75"/>
  <c r="N1476" i="75"/>
  <c r="L1477" i="75"/>
  <c r="N1477" i="75"/>
  <c r="L1478" i="75"/>
  <c r="N1478" i="75"/>
  <c r="L1479" i="75"/>
  <c r="N1479" i="75"/>
  <c r="L1480" i="75"/>
  <c r="N1480" i="75"/>
  <c r="L1481" i="75"/>
  <c r="N1481" i="75"/>
  <c r="L1482" i="75"/>
  <c r="N1482" i="75"/>
  <c r="L1483" i="75"/>
  <c r="N1483" i="75"/>
  <c r="L1484" i="75"/>
  <c r="N1484" i="75"/>
  <c r="L1485" i="75"/>
  <c r="N1485" i="75"/>
  <c r="L1486" i="75"/>
  <c r="N1486" i="75"/>
  <c r="L1487" i="75"/>
  <c r="N1487" i="75"/>
  <c r="L1488" i="75"/>
  <c r="N1488" i="75"/>
  <c r="L1489" i="75"/>
  <c r="N1489" i="75"/>
  <c r="L1490" i="75"/>
  <c r="N1490" i="75"/>
  <c r="L1491" i="75"/>
  <c r="N1491" i="75"/>
  <c r="L1492" i="75"/>
  <c r="N1492" i="75"/>
  <c r="L1493" i="75"/>
  <c r="N1493" i="75"/>
  <c r="L1494" i="75"/>
  <c r="N1494" i="75"/>
  <c r="L1495" i="75"/>
  <c r="N1495" i="75"/>
  <c r="L1496" i="75"/>
  <c r="N1496" i="75"/>
  <c r="L1497" i="75"/>
  <c r="N1497" i="75"/>
  <c r="L1498" i="75"/>
  <c r="N1498" i="75"/>
  <c r="L1499" i="75"/>
  <c r="N1499" i="75"/>
  <c r="L1500" i="75"/>
  <c r="N1500" i="75"/>
  <c r="L1501" i="75"/>
  <c r="N1501" i="75"/>
  <c r="L1502" i="75"/>
  <c r="N1502" i="75"/>
  <c r="L1503" i="75"/>
  <c r="N1503" i="75"/>
  <c r="L1504" i="75"/>
  <c r="N1504" i="75"/>
  <c r="L1505" i="75"/>
  <c r="N1505" i="75"/>
  <c r="L1506" i="75"/>
  <c r="N1506" i="75"/>
  <c r="L1507" i="75"/>
  <c r="N1507" i="75"/>
  <c r="L1508" i="75"/>
  <c r="N1508" i="75"/>
  <c r="L1509" i="75"/>
  <c r="N1509" i="75"/>
  <c r="L1510" i="75"/>
  <c r="N1510" i="75"/>
  <c r="L1511" i="75"/>
  <c r="N1511" i="75"/>
  <c r="L1512" i="75"/>
  <c r="N1512" i="75"/>
  <c r="L1513" i="75"/>
  <c r="N1513" i="75"/>
  <c r="L1514" i="75"/>
  <c r="N1514" i="75"/>
  <c r="L1515" i="75"/>
  <c r="N1515" i="75"/>
  <c r="L1516" i="75"/>
  <c r="N1516" i="75"/>
  <c r="L1517" i="75"/>
  <c r="N1517" i="75"/>
  <c r="L1518" i="75"/>
  <c r="N1518" i="75"/>
  <c r="L1519" i="75"/>
  <c r="N1519" i="75"/>
  <c r="L1520" i="75"/>
  <c r="N1520" i="75"/>
  <c r="L1521" i="75"/>
  <c r="N1521" i="75"/>
  <c r="L1522" i="75"/>
  <c r="N1522" i="75"/>
  <c r="L1523" i="75"/>
  <c r="N1523" i="75"/>
  <c r="L1524" i="75"/>
  <c r="N1524" i="75"/>
  <c r="L1525" i="75"/>
  <c r="N1525" i="75"/>
  <c r="L1526" i="75"/>
  <c r="N1526" i="75"/>
  <c r="L1527" i="75"/>
  <c r="N1527" i="75"/>
  <c r="L1528" i="75"/>
  <c r="N1528" i="75"/>
  <c r="L1529" i="75"/>
  <c r="N1529" i="75"/>
  <c r="L1530" i="75"/>
  <c r="N1530" i="75"/>
  <c r="L1531" i="75"/>
  <c r="N1531" i="75"/>
  <c r="L1532" i="75"/>
  <c r="N1532" i="75"/>
  <c r="L1533" i="75"/>
  <c r="N1533" i="75"/>
  <c r="L1534" i="75"/>
  <c r="N1534" i="75"/>
  <c r="L1535" i="75"/>
  <c r="N1535" i="75"/>
  <c r="L1536" i="75"/>
  <c r="N1536" i="75"/>
  <c r="L1537" i="75"/>
  <c r="N1537" i="75"/>
  <c r="L1538" i="75"/>
  <c r="N1538" i="75"/>
  <c r="L1539" i="75"/>
  <c r="N1539" i="75"/>
  <c r="L1540" i="75"/>
  <c r="N1540" i="75"/>
  <c r="L1541" i="75"/>
  <c r="N1541" i="75"/>
  <c r="L1542" i="75"/>
  <c r="N1542" i="75"/>
  <c r="L1543" i="75"/>
  <c r="N1543" i="75"/>
  <c r="L1544" i="75"/>
  <c r="N1544" i="75"/>
  <c r="L1545" i="75"/>
  <c r="N1545" i="75"/>
  <c r="L1546" i="75"/>
  <c r="N1546" i="75"/>
  <c r="L1547" i="75"/>
  <c r="N1547" i="75"/>
  <c r="L1548" i="75"/>
  <c r="N1548" i="75"/>
  <c r="L1549" i="75"/>
  <c r="N1549" i="75"/>
  <c r="L1550" i="75"/>
  <c r="N1550" i="75"/>
  <c r="L1551" i="75"/>
  <c r="N1551" i="75"/>
  <c r="L1552" i="75"/>
  <c r="N1552" i="75"/>
  <c r="L1553" i="75"/>
  <c r="N1553" i="75"/>
  <c r="L1554" i="75"/>
  <c r="N1554" i="75"/>
  <c r="L1555" i="75"/>
  <c r="N1555" i="75"/>
  <c r="L1556" i="75"/>
  <c r="N1556" i="75"/>
  <c r="L1557" i="75"/>
  <c r="N1557" i="75"/>
  <c r="L1558" i="75"/>
  <c r="N1558" i="75"/>
  <c r="L1559" i="75"/>
  <c r="N1559" i="75"/>
  <c r="L1560" i="75"/>
  <c r="N1560" i="75"/>
  <c r="L1561" i="75"/>
  <c r="N1561" i="75"/>
  <c r="L1562" i="75"/>
  <c r="N1562" i="75"/>
  <c r="L1563" i="75"/>
  <c r="N1563" i="75"/>
  <c r="L1564" i="75"/>
  <c r="N1564" i="75"/>
  <c r="L1565" i="75"/>
  <c r="N1565" i="75"/>
  <c r="L1566" i="75"/>
  <c r="N1566" i="75"/>
  <c r="L1567" i="75"/>
  <c r="N1567" i="75"/>
  <c r="L1568" i="75"/>
  <c r="N1568" i="75"/>
  <c r="L1569" i="75"/>
  <c r="N1569" i="75"/>
  <c r="L1570" i="75"/>
  <c r="N1570" i="75"/>
  <c r="L1571" i="75"/>
  <c r="N1571" i="75"/>
  <c r="L1572" i="75"/>
  <c r="N1572" i="75"/>
  <c r="L1573" i="75"/>
  <c r="N1573" i="75"/>
  <c r="L1574" i="75"/>
  <c r="N1574" i="75"/>
  <c r="L1575" i="75"/>
  <c r="N1575" i="75"/>
  <c r="L1576" i="75"/>
  <c r="N1576" i="75"/>
  <c r="L1577" i="75"/>
  <c r="N1577" i="75"/>
  <c r="L1578" i="75"/>
  <c r="N1578" i="75"/>
  <c r="L1579" i="75"/>
  <c r="N1579" i="75"/>
  <c r="L1580" i="75"/>
  <c r="N1580" i="75"/>
  <c r="L1581" i="75"/>
  <c r="N1581" i="75"/>
  <c r="L1582" i="75"/>
  <c r="N1582" i="75"/>
  <c r="L1583" i="75"/>
  <c r="N1583" i="75"/>
  <c r="L1584" i="75"/>
  <c r="N1584" i="75"/>
  <c r="L1585" i="75"/>
  <c r="N1585" i="75"/>
  <c r="L1586" i="75"/>
  <c r="N1586" i="75"/>
  <c r="L1587" i="75"/>
  <c r="N1587" i="75"/>
  <c r="L1588" i="75"/>
  <c r="N1588" i="75"/>
  <c r="L1589" i="75"/>
  <c r="N1589" i="75"/>
  <c r="L1590" i="75"/>
  <c r="N1590" i="75"/>
  <c r="L1591" i="75"/>
  <c r="N1591" i="75"/>
  <c r="L1592" i="75"/>
  <c r="N1592" i="75"/>
  <c r="L1593" i="75"/>
  <c r="N1593" i="75"/>
  <c r="L1594" i="75"/>
  <c r="N1594" i="75"/>
  <c r="L1595" i="75"/>
  <c r="N1595" i="75"/>
  <c r="L1596" i="75"/>
  <c r="N1596" i="75"/>
  <c r="L1597" i="75"/>
  <c r="N1597" i="75"/>
  <c r="L1598" i="75"/>
  <c r="N1598" i="75"/>
  <c r="L1599" i="75"/>
  <c r="N1599" i="75"/>
  <c r="L1600" i="75"/>
  <c r="N1600" i="75"/>
  <c r="L1601" i="75"/>
  <c r="N1601" i="75"/>
  <c r="L1602" i="75"/>
  <c r="N1602" i="75"/>
  <c r="L1603" i="75"/>
  <c r="N1603" i="75"/>
  <c r="L1604" i="75"/>
  <c r="N1604" i="75"/>
  <c r="L1605" i="75"/>
  <c r="N1605" i="75"/>
  <c r="L1606" i="75"/>
  <c r="N1606" i="75"/>
  <c r="L1607" i="75"/>
  <c r="N1607" i="75"/>
  <c r="L1608" i="75"/>
  <c r="N1608" i="75"/>
  <c r="L1609" i="75"/>
  <c r="N1609" i="75"/>
  <c r="L1610" i="75"/>
  <c r="N1610" i="75"/>
  <c r="L1611" i="75"/>
  <c r="N1611" i="75"/>
  <c r="L1612" i="75"/>
  <c r="N1612" i="75"/>
  <c r="L1613" i="75"/>
  <c r="N1613" i="75"/>
  <c r="L1614" i="75"/>
  <c r="N1614" i="75"/>
  <c r="L1615" i="75"/>
  <c r="N1615" i="75"/>
  <c r="L1616" i="75"/>
  <c r="N1616" i="75"/>
  <c r="L1617" i="75"/>
  <c r="N1617" i="75"/>
  <c r="L1618" i="75"/>
  <c r="N1618" i="75"/>
  <c r="L1619" i="75"/>
  <c r="N1619" i="75"/>
  <c r="L1620" i="75"/>
  <c r="N1620" i="75"/>
  <c r="L1621" i="75"/>
  <c r="N1621" i="75"/>
  <c r="L1622" i="75"/>
  <c r="N1622" i="75"/>
  <c r="L1623" i="75"/>
  <c r="N1623" i="75"/>
  <c r="L1624" i="75"/>
  <c r="N1624" i="75"/>
  <c r="L1625" i="75"/>
  <c r="N1625" i="75"/>
  <c r="L1626" i="75"/>
  <c r="N1626" i="75"/>
  <c r="L1627" i="75"/>
  <c r="N1627" i="75"/>
  <c r="L1628" i="75"/>
  <c r="N1628" i="75"/>
  <c r="L1629" i="75"/>
  <c r="N1629" i="75"/>
  <c r="L1630" i="75"/>
  <c r="N1630" i="75"/>
  <c r="L1631" i="75"/>
  <c r="N1631" i="75"/>
  <c r="L1632" i="75"/>
  <c r="N1632" i="75"/>
  <c r="L1633" i="75"/>
  <c r="N1633" i="75"/>
  <c r="L1634" i="75"/>
  <c r="N1634" i="75"/>
  <c r="L1635" i="75"/>
  <c r="N1635" i="75"/>
  <c r="L1636" i="75"/>
  <c r="N1636" i="75"/>
  <c r="L1637" i="75"/>
  <c r="N1637" i="75"/>
  <c r="L1638" i="75"/>
  <c r="N1638" i="75"/>
  <c r="L1639" i="75"/>
  <c r="N1639" i="75"/>
  <c r="L1640" i="75"/>
  <c r="N1640" i="75"/>
  <c r="L1641" i="75"/>
  <c r="N1641" i="75"/>
  <c r="L1642" i="75"/>
  <c r="N1642" i="75"/>
  <c r="L1643" i="75"/>
  <c r="N1643" i="75"/>
  <c r="L1644" i="75"/>
  <c r="N1644" i="75"/>
  <c r="L1645" i="75"/>
  <c r="N1645" i="75"/>
  <c r="L1646" i="75"/>
  <c r="N1646" i="75"/>
  <c r="L1647" i="75"/>
  <c r="N1647" i="75"/>
  <c r="L1648" i="75"/>
  <c r="N1648" i="75"/>
  <c r="L1649" i="75"/>
  <c r="N1649" i="75"/>
  <c r="L1650" i="75"/>
  <c r="N1650" i="75"/>
  <c r="L1651" i="75"/>
  <c r="N1651" i="75"/>
  <c r="L1652" i="75"/>
  <c r="N1652" i="75"/>
  <c r="L1653" i="75"/>
  <c r="N1653" i="75"/>
  <c r="L1654" i="75"/>
  <c r="N1654" i="75"/>
  <c r="L1655" i="75"/>
  <c r="N1655" i="75"/>
  <c r="L1656" i="75"/>
  <c r="N1656" i="75"/>
  <c r="L1657" i="75"/>
  <c r="N1657" i="75"/>
  <c r="L1658" i="75"/>
  <c r="N1658" i="75"/>
  <c r="L1659" i="75"/>
  <c r="N1659" i="75"/>
  <c r="L1660" i="75"/>
  <c r="N1660" i="75"/>
  <c r="L1661" i="75"/>
  <c r="N1661" i="75"/>
  <c r="L1662" i="75"/>
  <c r="N1662" i="75"/>
  <c r="L1663" i="75"/>
  <c r="N1663" i="75"/>
  <c r="L1664" i="75"/>
  <c r="N1664" i="75"/>
  <c r="L1665" i="75"/>
  <c r="N1665" i="75"/>
  <c r="L1666" i="75"/>
  <c r="N1666" i="75"/>
  <c r="L1667" i="75"/>
  <c r="N1667" i="75"/>
  <c r="L1668" i="75"/>
  <c r="N1668" i="75"/>
  <c r="L1669" i="75"/>
  <c r="N1669" i="75"/>
  <c r="L1670" i="75"/>
  <c r="N1670" i="75"/>
  <c r="L1671" i="75"/>
  <c r="N1671" i="75"/>
  <c r="L1672" i="75"/>
  <c r="N1672" i="75"/>
  <c r="L1673" i="75"/>
  <c r="N1673" i="75"/>
  <c r="L1674" i="75"/>
  <c r="N1674" i="75"/>
  <c r="L1675" i="75"/>
  <c r="N1675" i="75"/>
  <c r="L1676" i="75"/>
  <c r="N1676" i="75"/>
  <c r="L1677" i="75"/>
  <c r="N1677" i="75"/>
  <c r="L1678" i="75"/>
  <c r="N1678" i="75"/>
  <c r="L1679" i="75"/>
  <c r="N1679" i="75"/>
  <c r="L1680" i="75"/>
  <c r="N1680" i="75"/>
  <c r="L1681" i="75"/>
  <c r="N1681" i="75"/>
  <c r="L1682" i="75"/>
  <c r="N1682" i="75"/>
  <c r="L1683" i="75"/>
  <c r="N1683" i="75"/>
  <c r="L1684" i="75"/>
  <c r="N1684" i="75"/>
  <c r="L1685" i="75"/>
  <c r="N1685" i="75"/>
  <c r="L1686" i="75"/>
  <c r="N1686" i="75"/>
  <c r="L1687" i="75"/>
  <c r="N1687" i="75"/>
  <c r="L1688" i="75"/>
  <c r="N1688" i="75"/>
  <c r="L1689" i="75"/>
  <c r="N1689" i="75"/>
  <c r="L1690" i="75"/>
  <c r="N1690" i="75"/>
  <c r="L1691" i="75"/>
  <c r="N1691" i="75"/>
  <c r="L1692" i="75"/>
  <c r="N1692" i="75"/>
  <c r="L1693" i="75"/>
  <c r="N1693" i="75"/>
  <c r="L1694" i="75"/>
  <c r="N1694" i="75"/>
  <c r="L1695" i="75"/>
  <c r="N1695" i="75"/>
  <c r="L1696" i="75"/>
  <c r="N1696" i="75"/>
  <c r="L1697" i="75"/>
  <c r="N1697" i="75"/>
  <c r="L1698" i="75"/>
  <c r="N1698" i="75"/>
  <c r="L1699" i="75"/>
  <c r="N1699" i="75"/>
  <c r="L1700" i="75"/>
  <c r="N1700" i="75"/>
  <c r="L1701" i="75"/>
  <c r="N1701" i="75"/>
  <c r="L1702" i="75"/>
  <c r="N1702" i="75"/>
  <c r="L1703" i="75"/>
  <c r="N1703" i="75"/>
  <c r="L1704" i="75"/>
  <c r="N1704" i="75"/>
  <c r="L1705" i="75"/>
  <c r="N1705" i="75"/>
  <c r="L1706" i="75"/>
  <c r="N1706" i="75"/>
  <c r="L1707" i="75"/>
  <c r="N1707" i="75"/>
  <c r="L1708" i="75"/>
  <c r="N1708" i="75"/>
  <c r="L1709" i="75"/>
  <c r="N1709" i="75"/>
  <c r="L1710" i="75"/>
  <c r="N1710" i="75"/>
  <c r="L1711" i="75"/>
  <c r="N1711" i="75"/>
  <c r="L1712" i="75"/>
  <c r="N1712" i="75"/>
  <c r="L1713" i="75"/>
  <c r="N1713" i="75"/>
  <c r="L1714" i="75"/>
  <c r="N1714" i="75"/>
  <c r="L1715" i="75"/>
  <c r="N1715" i="75"/>
  <c r="L1716" i="75"/>
  <c r="N1716" i="75"/>
  <c r="L1717" i="75"/>
  <c r="N1717" i="75"/>
  <c r="L1718" i="75"/>
  <c r="N1718" i="75"/>
  <c r="L1719" i="75"/>
  <c r="N1719" i="75"/>
  <c r="L1720" i="75"/>
  <c r="N1720" i="75"/>
  <c r="L1721" i="75"/>
  <c r="N1721" i="75"/>
  <c r="L1722" i="75"/>
  <c r="N1722" i="75"/>
  <c r="L1723" i="75"/>
  <c r="N1723" i="75"/>
  <c r="L1724" i="75"/>
  <c r="N1724" i="75"/>
  <c r="L1725" i="75"/>
  <c r="N1725" i="75"/>
  <c r="L1726" i="75"/>
  <c r="N1726" i="75"/>
  <c r="L1727" i="75"/>
  <c r="N1727" i="75"/>
  <c r="L1728" i="75"/>
  <c r="N1728" i="75"/>
  <c r="L1729" i="75"/>
  <c r="N1729" i="75"/>
  <c r="L1730" i="75"/>
  <c r="N1730" i="75"/>
  <c r="L1731" i="75"/>
  <c r="N1731" i="75"/>
  <c r="L1732" i="75"/>
  <c r="N1732" i="75"/>
  <c r="L1733" i="75"/>
  <c r="N1733" i="75"/>
  <c r="L1734" i="75"/>
  <c r="N1734" i="75"/>
  <c r="L1735" i="75"/>
  <c r="N1735" i="75"/>
  <c r="L1736" i="75"/>
  <c r="N1736" i="75"/>
  <c r="L1737" i="75"/>
  <c r="N1737" i="75"/>
  <c r="L1738" i="75"/>
  <c r="N1738" i="75"/>
  <c r="L1739" i="75"/>
  <c r="N1739" i="75"/>
  <c r="L1740" i="75"/>
  <c r="N1740" i="75"/>
  <c r="L1741" i="75"/>
  <c r="N1741" i="75"/>
  <c r="L1742" i="75"/>
  <c r="N1742" i="75"/>
  <c r="L1743" i="75"/>
  <c r="N1743" i="75"/>
  <c r="L1744" i="75"/>
  <c r="N1744" i="75"/>
  <c r="L1745" i="75"/>
  <c r="N1745" i="75"/>
  <c r="L1746" i="75"/>
  <c r="N1746" i="75"/>
  <c r="L1747" i="75"/>
  <c r="N1747" i="75"/>
  <c r="L1748" i="75"/>
  <c r="N1748" i="75"/>
  <c r="L1749" i="75"/>
  <c r="N1749" i="75"/>
  <c r="L1750" i="75"/>
  <c r="N1750" i="75"/>
  <c r="L1751" i="75"/>
  <c r="N1751" i="75"/>
  <c r="L1752" i="75"/>
  <c r="N1752" i="75"/>
  <c r="L1753" i="75"/>
  <c r="N1753" i="75"/>
  <c r="L1754" i="75"/>
  <c r="N1754" i="75"/>
  <c r="L1755" i="75"/>
  <c r="N1755" i="75"/>
  <c r="L1756" i="75"/>
  <c r="N1756" i="75"/>
  <c r="L1757" i="75"/>
  <c r="N1757" i="75"/>
  <c r="L1758" i="75"/>
  <c r="N1758" i="75"/>
  <c r="L1759" i="75"/>
  <c r="N1759" i="75"/>
  <c r="L1760" i="75"/>
  <c r="N1760" i="75"/>
  <c r="L1761" i="75"/>
  <c r="N1761" i="75"/>
  <c r="L1762" i="75"/>
  <c r="N1762" i="75"/>
  <c r="L1763" i="75"/>
  <c r="N1763" i="75"/>
  <c r="L1764" i="75"/>
  <c r="N1764" i="75"/>
  <c r="L1765" i="75"/>
  <c r="N1765" i="75"/>
  <c r="L1766" i="75"/>
  <c r="N1766" i="75"/>
  <c r="L1767" i="75"/>
  <c r="N1767" i="75"/>
  <c r="L1768" i="75"/>
  <c r="N1768" i="75"/>
  <c r="L1769" i="75"/>
  <c r="N1769" i="75"/>
  <c r="L1770" i="75"/>
  <c r="N1770" i="75"/>
  <c r="L1771" i="75"/>
  <c r="N1771" i="75"/>
  <c r="L1772" i="75"/>
  <c r="N1772" i="75"/>
  <c r="L1773" i="75"/>
  <c r="N1773" i="75"/>
  <c r="L1774" i="75"/>
  <c r="N1774" i="75"/>
  <c r="L1775" i="75"/>
  <c r="N1775" i="75"/>
  <c r="L1776" i="75"/>
  <c r="N1776" i="75"/>
  <c r="L1777" i="75"/>
  <c r="N1777" i="75"/>
  <c r="L1778" i="75"/>
  <c r="N1778" i="75"/>
  <c r="L1779" i="75"/>
  <c r="N1779" i="75"/>
  <c r="L1780" i="75"/>
  <c r="N1780" i="75"/>
  <c r="L1781" i="75"/>
  <c r="N1781" i="75"/>
  <c r="L1782" i="75"/>
  <c r="N1782" i="75"/>
  <c r="L1783" i="75"/>
  <c r="N1783" i="75"/>
  <c r="L1784" i="75"/>
  <c r="N1784" i="75"/>
  <c r="L1785" i="75"/>
  <c r="N1785" i="75"/>
  <c r="L1786" i="75"/>
  <c r="N1786" i="75"/>
  <c r="L1787" i="75"/>
  <c r="N1787" i="75"/>
  <c r="L1788" i="75"/>
  <c r="N1788" i="75"/>
  <c r="L1789" i="75"/>
  <c r="N1789" i="75"/>
  <c r="L1790" i="75"/>
  <c r="N1790" i="75"/>
  <c r="L1791" i="75"/>
  <c r="N1791" i="75"/>
  <c r="L1792" i="75"/>
  <c r="N1792" i="75"/>
  <c r="L1793" i="75"/>
  <c r="N1793" i="75"/>
  <c r="L1794" i="75"/>
  <c r="N1794" i="75"/>
  <c r="L1795" i="75"/>
  <c r="N1795" i="75"/>
  <c r="L1796" i="75"/>
  <c r="N1796" i="75"/>
  <c r="L1797" i="75"/>
  <c r="N1797" i="75"/>
  <c r="L1798" i="75"/>
  <c r="N1798" i="75"/>
  <c r="L1799" i="75"/>
  <c r="N1799" i="75"/>
  <c r="L1800" i="75"/>
  <c r="N1800" i="75"/>
  <c r="L1801" i="75"/>
  <c r="N1801" i="75"/>
  <c r="L1802" i="75"/>
  <c r="N1802" i="75"/>
  <c r="L1803" i="75"/>
  <c r="N1803" i="75"/>
  <c r="L1804" i="75"/>
  <c r="N1804" i="75"/>
  <c r="L1805" i="75"/>
  <c r="N1805" i="75"/>
  <c r="L1806" i="75"/>
  <c r="N1806" i="75"/>
  <c r="L1807" i="75"/>
  <c r="N1807" i="75"/>
  <c r="L1808" i="75"/>
  <c r="N1808" i="75"/>
  <c r="L1809" i="75"/>
  <c r="N1809" i="75"/>
  <c r="L1810" i="75"/>
  <c r="N1810" i="75"/>
  <c r="L1811" i="75"/>
  <c r="N1811" i="75"/>
  <c r="L1812" i="75"/>
  <c r="N1812" i="75"/>
  <c r="L1813" i="75"/>
  <c r="N1813" i="75"/>
  <c r="L1814" i="75"/>
  <c r="N1814" i="75"/>
  <c r="L1815" i="75"/>
  <c r="N1815" i="75"/>
  <c r="L1816" i="75"/>
  <c r="N1816" i="75"/>
  <c r="L1817" i="75"/>
  <c r="N1817" i="75"/>
  <c r="L1818" i="75"/>
  <c r="N1818" i="75"/>
  <c r="L1819" i="75"/>
  <c r="N1819" i="75"/>
  <c r="L1820" i="75"/>
  <c r="N1820" i="75"/>
  <c r="L1821" i="75"/>
  <c r="N1821" i="75"/>
  <c r="L1822" i="75"/>
  <c r="N1822" i="75"/>
  <c r="L1823" i="75"/>
  <c r="N1823" i="75"/>
  <c r="L1824" i="75"/>
  <c r="N1824" i="75"/>
  <c r="L1825" i="75"/>
  <c r="N1825" i="75"/>
  <c r="L1826" i="75"/>
  <c r="N1826" i="75"/>
  <c r="L1827" i="75"/>
  <c r="N1827" i="75"/>
  <c r="L1828" i="75"/>
  <c r="N1828" i="75"/>
  <c r="L1829" i="75"/>
  <c r="N1829" i="75"/>
  <c r="L1830" i="75"/>
  <c r="N1830" i="75"/>
  <c r="L1831" i="75"/>
  <c r="N1831" i="75"/>
  <c r="L1832" i="75"/>
  <c r="N1832" i="75"/>
  <c r="L1833" i="75"/>
  <c r="N1833" i="75"/>
  <c r="L1834" i="75"/>
  <c r="N1834" i="75"/>
  <c r="L1835" i="75"/>
  <c r="N1835" i="75"/>
  <c r="L1836" i="75"/>
  <c r="N1836" i="75"/>
  <c r="L1837" i="75"/>
  <c r="N1837" i="75"/>
  <c r="L1838" i="75"/>
  <c r="N1838" i="75"/>
  <c r="L1839" i="75"/>
  <c r="N1839" i="75"/>
  <c r="L1840" i="75"/>
  <c r="N1840" i="75"/>
  <c r="L1841" i="75"/>
  <c r="N1841" i="75"/>
  <c r="L1842" i="75"/>
  <c r="N1842" i="75"/>
  <c r="L1843" i="75"/>
  <c r="N1843" i="75"/>
  <c r="L1844" i="75"/>
  <c r="N1844" i="75"/>
  <c r="L1845" i="75"/>
  <c r="N1845" i="75"/>
  <c r="L1846" i="75"/>
  <c r="N1846" i="75"/>
  <c r="L1847" i="75"/>
  <c r="N1847" i="75"/>
  <c r="L1848" i="75"/>
  <c r="N1848" i="75"/>
  <c r="L1849" i="75"/>
  <c r="N1849" i="75"/>
  <c r="L1850" i="75"/>
  <c r="N1850" i="75"/>
  <c r="L1851" i="75"/>
  <c r="N1851" i="75"/>
  <c r="L1852" i="75"/>
  <c r="N1852" i="75"/>
  <c r="L1853" i="75"/>
  <c r="N1853" i="75"/>
  <c r="L1854" i="75"/>
  <c r="N1854" i="75"/>
  <c r="L1855" i="75"/>
  <c r="N1855" i="75"/>
  <c r="L1856" i="75"/>
  <c r="N1856" i="75"/>
  <c r="L1857" i="75"/>
  <c r="N1857" i="75"/>
  <c r="L1858" i="75"/>
  <c r="N1858" i="75"/>
  <c r="L1859" i="75"/>
  <c r="N1859" i="75"/>
  <c r="L1860" i="75"/>
  <c r="N1860" i="75"/>
  <c r="L1861" i="75"/>
  <c r="N1861" i="75"/>
  <c r="L1862" i="75"/>
  <c r="N1862" i="75"/>
  <c r="L1863" i="75"/>
  <c r="N1863" i="75"/>
  <c r="L1864" i="75"/>
  <c r="N1864" i="75"/>
  <c r="L1865" i="75"/>
  <c r="N1865" i="75"/>
  <c r="L1866" i="75"/>
  <c r="N1866" i="75"/>
  <c r="L1867" i="75"/>
  <c r="N1867" i="75"/>
  <c r="L1868" i="75"/>
  <c r="N1868" i="75"/>
  <c r="L1869" i="75"/>
  <c r="N1869" i="75"/>
  <c r="L1870" i="75"/>
  <c r="N1870" i="75"/>
  <c r="L1871" i="75"/>
  <c r="N1871" i="75"/>
  <c r="L1872" i="75"/>
  <c r="N1872" i="75"/>
  <c r="L1873" i="75"/>
  <c r="N1873" i="75"/>
  <c r="L1874" i="75"/>
  <c r="N1874" i="75"/>
  <c r="L1875" i="75"/>
  <c r="N1875" i="75"/>
  <c r="L1876" i="75"/>
  <c r="N1876" i="75"/>
  <c r="L1877" i="75"/>
  <c r="N1877" i="75"/>
  <c r="L1878" i="75"/>
  <c r="N1878" i="75"/>
  <c r="L1879" i="75"/>
  <c r="N1879" i="75"/>
  <c r="L1880" i="75"/>
  <c r="N1880" i="75"/>
  <c r="L1881" i="75"/>
  <c r="N1881" i="75"/>
  <c r="L1882" i="75"/>
  <c r="N1882" i="75"/>
  <c r="L1883" i="75"/>
  <c r="N1883" i="75"/>
  <c r="L1884" i="75"/>
  <c r="N1884" i="75"/>
  <c r="L1885" i="75"/>
  <c r="N1885" i="75"/>
  <c r="L1886" i="75"/>
  <c r="N1886" i="75"/>
  <c r="L1887" i="75"/>
  <c r="N1887" i="75"/>
  <c r="L1888" i="75"/>
  <c r="N1888" i="75"/>
  <c r="L1889" i="75"/>
  <c r="N1889" i="75"/>
  <c r="L1890" i="75"/>
  <c r="N1890" i="75"/>
  <c r="L1891" i="75"/>
  <c r="N1891" i="75"/>
  <c r="L1892" i="75"/>
  <c r="N1892" i="75"/>
  <c r="L1893" i="75"/>
  <c r="N1893" i="75"/>
  <c r="L1894" i="75"/>
  <c r="N1894" i="75"/>
  <c r="L1895" i="75"/>
  <c r="N1895" i="75"/>
  <c r="L1896" i="75"/>
  <c r="N1896" i="75"/>
  <c r="L1897" i="75"/>
  <c r="N1897" i="75"/>
  <c r="L1898" i="75"/>
  <c r="N1898" i="75"/>
  <c r="L1899" i="75"/>
  <c r="N1899" i="75"/>
  <c r="L1900" i="75"/>
  <c r="N1900" i="75"/>
  <c r="L1901" i="75"/>
  <c r="N1901" i="75"/>
  <c r="L1902" i="75"/>
  <c r="N1902" i="75"/>
  <c r="L1903" i="75"/>
  <c r="N1903" i="75"/>
  <c r="L1904" i="75"/>
  <c r="N1904" i="75"/>
  <c r="L1905" i="75"/>
  <c r="N1905" i="75"/>
  <c r="L1906" i="75"/>
  <c r="N1906" i="75"/>
  <c r="L1907" i="75"/>
  <c r="N1907" i="75"/>
  <c r="L1908" i="75"/>
  <c r="N1908" i="75"/>
  <c r="L1909" i="75"/>
  <c r="N1909" i="75"/>
  <c r="L1910" i="75"/>
  <c r="N1910" i="75"/>
  <c r="L1911" i="75"/>
  <c r="N1911" i="75"/>
  <c r="L1912" i="75"/>
  <c r="N1912" i="75"/>
  <c r="L1913" i="75"/>
  <c r="N1913" i="75"/>
  <c r="L1914" i="75"/>
  <c r="N1914" i="75"/>
  <c r="L1915" i="75"/>
  <c r="N1915" i="75"/>
  <c r="L1916" i="75"/>
  <c r="N1916" i="75"/>
  <c r="L1917" i="75"/>
  <c r="N1917" i="75"/>
  <c r="L1918" i="75"/>
  <c r="N1918" i="75"/>
  <c r="L1919" i="75"/>
  <c r="N1919" i="75"/>
  <c r="L1920" i="75"/>
  <c r="N1920" i="75"/>
  <c r="L1921" i="75"/>
  <c r="N1921" i="75"/>
  <c r="L1922" i="75"/>
  <c r="N1922" i="75"/>
  <c r="L1923" i="75"/>
  <c r="N1923" i="75"/>
  <c r="L1924" i="75"/>
  <c r="N1924" i="75"/>
  <c r="L1925" i="75"/>
  <c r="N1925" i="75"/>
  <c r="L1926" i="75"/>
  <c r="N1926" i="75"/>
  <c r="L1927" i="75"/>
  <c r="N1927" i="75"/>
  <c r="L1928" i="75"/>
  <c r="N1928" i="75"/>
  <c r="L1929" i="75"/>
  <c r="N1929" i="75"/>
  <c r="L1930" i="75"/>
  <c r="N1930" i="75"/>
  <c r="L1931" i="75"/>
  <c r="N1931" i="75"/>
  <c r="L1932" i="75"/>
  <c r="N1932" i="75"/>
  <c r="L1933" i="75"/>
  <c r="N1933" i="75"/>
  <c r="L1934" i="75"/>
  <c r="N1934" i="75"/>
  <c r="L1935" i="75"/>
  <c r="N1935" i="75"/>
  <c r="L1936" i="75"/>
  <c r="N1936" i="75"/>
  <c r="L1937" i="75"/>
  <c r="N1937" i="75"/>
  <c r="L1938" i="75"/>
  <c r="N1938" i="75"/>
  <c r="L1939" i="75"/>
  <c r="N1939" i="75"/>
  <c r="L1940" i="75"/>
  <c r="N1940" i="75"/>
  <c r="L1941" i="75"/>
  <c r="N1941" i="75"/>
  <c r="L1942" i="75"/>
  <c r="N1942" i="75"/>
  <c r="L1943" i="75"/>
  <c r="N1943" i="75"/>
  <c r="L1944" i="75"/>
  <c r="N1944" i="75"/>
  <c r="L1945" i="75"/>
  <c r="N1945" i="75"/>
  <c r="L1946" i="75"/>
  <c r="N1946" i="75"/>
  <c r="L1947" i="75"/>
  <c r="N1947" i="75"/>
  <c r="L1948" i="75"/>
  <c r="N1948" i="75"/>
  <c r="L1949" i="75"/>
  <c r="N1949" i="75"/>
  <c r="L1950" i="75"/>
  <c r="N1950" i="75"/>
  <c r="L1951" i="75"/>
  <c r="N1951" i="75"/>
  <c r="L1952" i="75"/>
  <c r="N1952" i="75"/>
  <c r="L1953" i="75"/>
  <c r="N1953" i="75"/>
  <c r="L1954" i="75"/>
  <c r="N1954" i="75"/>
  <c r="L1955" i="75"/>
  <c r="N1955" i="75"/>
  <c r="L1956" i="75"/>
  <c r="N1956" i="75"/>
  <c r="L1957" i="75"/>
  <c r="N1957" i="75"/>
  <c r="L1958" i="75"/>
  <c r="N1958" i="75"/>
  <c r="L1959" i="75"/>
  <c r="N1959" i="75"/>
  <c r="L1960" i="75"/>
  <c r="N1960" i="75"/>
  <c r="L1961" i="75"/>
  <c r="N1961" i="75"/>
  <c r="L1962" i="75"/>
  <c r="N1962" i="75"/>
  <c r="L1963" i="75"/>
  <c r="N1963" i="75"/>
  <c r="L1964" i="75"/>
  <c r="N1964" i="75"/>
  <c r="L1965" i="75"/>
  <c r="N1965" i="75"/>
  <c r="L1966" i="75"/>
  <c r="N1966" i="75"/>
  <c r="L1967" i="75"/>
  <c r="N1967" i="75"/>
  <c r="L1968" i="75"/>
  <c r="N1968" i="75"/>
  <c r="L1969" i="75"/>
  <c r="N1969" i="75"/>
  <c r="L1970" i="75"/>
  <c r="N1970" i="75"/>
  <c r="L1971" i="75"/>
  <c r="N1971" i="75"/>
  <c r="L1972" i="75"/>
  <c r="N1972" i="75"/>
  <c r="L1973" i="75"/>
  <c r="N1973" i="75"/>
  <c r="L1974" i="75"/>
  <c r="N1974" i="75"/>
  <c r="L1975" i="75"/>
  <c r="N1975" i="75"/>
  <c r="L1976" i="75"/>
  <c r="N1976" i="75"/>
  <c r="L1977" i="75"/>
  <c r="N1977" i="75"/>
  <c r="L1978" i="75"/>
  <c r="N1978" i="75"/>
  <c r="L1979" i="75"/>
  <c r="N1979" i="75"/>
  <c r="L1980" i="75"/>
  <c r="N1980" i="75"/>
  <c r="L1981" i="75"/>
  <c r="N1981" i="75"/>
  <c r="L1982" i="75"/>
  <c r="N1982" i="75"/>
  <c r="L1983" i="75"/>
  <c r="N1983" i="75"/>
  <c r="L1984" i="75"/>
  <c r="N1984" i="75"/>
  <c r="L1985" i="75"/>
  <c r="N1985" i="75"/>
  <c r="L1986" i="75"/>
  <c r="N1986" i="75"/>
  <c r="L1987" i="75"/>
  <c r="N1987" i="75"/>
  <c r="L1988" i="75"/>
  <c r="N1988" i="75"/>
  <c r="L1989" i="75"/>
  <c r="N1989" i="75"/>
  <c r="L1990" i="75"/>
  <c r="N1990" i="75"/>
  <c r="L1991" i="75"/>
  <c r="N1991" i="75"/>
  <c r="L1992" i="75"/>
  <c r="N1992" i="75"/>
  <c r="L1993" i="75"/>
  <c r="N1993" i="75"/>
  <c r="L1994" i="75"/>
  <c r="N1994" i="75"/>
  <c r="L1995" i="75"/>
  <c r="N1995" i="75"/>
  <c r="L1996" i="75"/>
  <c r="N1996" i="75"/>
  <c r="L1997" i="75"/>
  <c r="N1997" i="75"/>
  <c r="L1998" i="75"/>
  <c r="N1998" i="75"/>
  <c r="L1999" i="75"/>
  <c r="N1999" i="75"/>
  <c r="L2000" i="75"/>
  <c r="N2000" i="75"/>
  <c r="L2001" i="75"/>
  <c r="N2001" i="75"/>
  <c r="L2002" i="75"/>
  <c r="N2002" i="75"/>
  <c r="L2003" i="75"/>
  <c r="N2003" i="75"/>
  <c r="L2004" i="75"/>
  <c r="N2004" i="75"/>
  <c r="L2005" i="75"/>
  <c r="N2005" i="75"/>
  <c r="L2006" i="75"/>
  <c r="N2006" i="75"/>
  <c r="L2007" i="75"/>
  <c r="N2007" i="75"/>
  <c r="L2008" i="75"/>
  <c r="N2008" i="75"/>
  <c r="L2009" i="75"/>
  <c r="N2009" i="75"/>
  <c r="L2010" i="75"/>
  <c r="N2010" i="75"/>
  <c r="L2011" i="75"/>
  <c r="N2011" i="75"/>
  <c r="L2012" i="75"/>
  <c r="N2012" i="75"/>
  <c r="L2013" i="75"/>
  <c r="N2013" i="75"/>
  <c r="L2014" i="75"/>
  <c r="N2014" i="75"/>
  <c r="L2015" i="75"/>
  <c r="N2015" i="75"/>
  <c r="L2016" i="75"/>
  <c r="N2016" i="75"/>
  <c r="L2017" i="75"/>
  <c r="N2017" i="75"/>
  <c r="L2018" i="75"/>
  <c r="N2018" i="75"/>
  <c r="L2019" i="75"/>
  <c r="N2019" i="75"/>
  <c r="L2020" i="75"/>
  <c r="N2020" i="75"/>
  <c r="L2021" i="75"/>
  <c r="N2021" i="75"/>
  <c r="L2022" i="75"/>
  <c r="N2022" i="75"/>
  <c r="L2023" i="75"/>
  <c r="N2023" i="75"/>
  <c r="L2024" i="75"/>
  <c r="N2024" i="75"/>
  <c r="L2025" i="75"/>
  <c r="N2025" i="75"/>
  <c r="L2026" i="75"/>
  <c r="N2026" i="75"/>
  <c r="L2027" i="75"/>
  <c r="N2027" i="75"/>
  <c r="L2028" i="75"/>
  <c r="N2028" i="75"/>
  <c r="L2029" i="75"/>
  <c r="N2029" i="75"/>
  <c r="L2030" i="75"/>
  <c r="N2030" i="75"/>
  <c r="L2031" i="75"/>
  <c r="N2031" i="75"/>
  <c r="L2032" i="75"/>
  <c r="N2032" i="75"/>
  <c r="L2033" i="75"/>
  <c r="N2033" i="75"/>
  <c r="L2034" i="75"/>
  <c r="N2034" i="75"/>
  <c r="L2035" i="75"/>
  <c r="N2035" i="75"/>
  <c r="L2036" i="75"/>
  <c r="N2036" i="75"/>
  <c r="L2037" i="75"/>
  <c r="N2037" i="75"/>
  <c r="L2038" i="75"/>
  <c r="N2038" i="75"/>
  <c r="L2039" i="75"/>
  <c r="N2039" i="75"/>
  <c r="L2040" i="75"/>
  <c r="N2040" i="75"/>
  <c r="L2041" i="75"/>
  <c r="N2041" i="75"/>
  <c r="L2042" i="75"/>
  <c r="N2042" i="75"/>
  <c r="L2043" i="75"/>
  <c r="N2043" i="75"/>
  <c r="L2044" i="75"/>
  <c r="N2044" i="75"/>
  <c r="L2045" i="75"/>
  <c r="N2045" i="75"/>
  <c r="L2046" i="75"/>
  <c r="N2046" i="75"/>
  <c r="L2047" i="75"/>
  <c r="N2047" i="75"/>
  <c r="L2048" i="75"/>
  <c r="N2048" i="75"/>
  <c r="L2049" i="75"/>
  <c r="N2049" i="75"/>
  <c r="L2050" i="75"/>
  <c r="N2050" i="75"/>
  <c r="L2051" i="75"/>
  <c r="N2051" i="75"/>
  <c r="L2052" i="75"/>
  <c r="N2052" i="75"/>
  <c r="L2053" i="75"/>
  <c r="N2053" i="75"/>
  <c r="L2054" i="75"/>
  <c r="N2054" i="75"/>
  <c r="L2055" i="75"/>
  <c r="N2055" i="75"/>
  <c r="L2056" i="75"/>
  <c r="N2056" i="75"/>
  <c r="L2057" i="75"/>
  <c r="N2057" i="75"/>
  <c r="L2058" i="75"/>
  <c r="N2058" i="75"/>
  <c r="L2059" i="75"/>
  <c r="N2059" i="75"/>
  <c r="L2060" i="75"/>
  <c r="N2060" i="75"/>
  <c r="L2061" i="75"/>
  <c r="N2061" i="75"/>
  <c r="L2062" i="75"/>
  <c r="N2062" i="75"/>
  <c r="L2063" i="75"/>
  <c r="N2063" i="75"/>
  <c r="L2064" i="75"/>
  <c r="N2064" i="75"/>
  <c r="L2065" i="75"/>
  <c r="N2065" i="75"/>
  <c r="L2066" i="75"/>
  <c r="N2066" i="75"/>
  <c r="L2067" i="75"/>
  <c r="N2067" i="75"/>
  <c r="L2068" i="75"/>
  <c r="N2068" i="75"/>
  <c r="L2069" i="75"/>
  <c r="N2069" i="75"/>
  <c r="L2070" i="75"/>
  <c r="N2070" i="75"/>
  <c r="L2071" i="75"/>
  <c r="N2071" i="75"/>
  <c r="L2072" i="75"/>
  <c r="N2072" i="75"/>
  <c r="L2073" i="75"/>
  <c r="N2073" i="75"/>
  <c r="L2074" i="75"/>
  <c r="N2074" i="75"/>
  <c r="L2075" i="75"/>
  <c r="N2075" i="75"/>
  <c r="L2076" i="75"/>
  <c r="N2076" i="75"/>
  <c r="L2077" i="75"/>
  <c r="N2077" i="75"/>
  <c r="L2078" i="75"/>
  <c r="N2078" i="75"/>
  <c r="L2079" i="75"/>
  <c r="N2079" i="75"/>
  <c r="L2080" i="75"/>
  <c r="N2080" i="75"/>
  <c r="L2081" i="75"/>
  <c r="N2081" i="75"/>
  <c r="L2082" i="75"/>
  <c r="N2082" i="75"/>
  <c r="L2083" i="75"/>
  <c r="N2083" i="75"/>
  <c r="L2084" i="75"/>
  <c r="N2084" i="75"/>
  <c r="L2085" i="75"/>
  <c r="N2085" i="75"/>
  <c r="L2086" i="75"/>
  <c r="N2086" i="75"/>
  <c r="L2087" i="75"/>
  <c r="N2087" i="75"/>
  <c r="L2088" i="75"/>
  <c r="N2088" i="75"/>
  <c r="L2089" i="75"/>
  <c r="N2089" i="75"/>
  <c r="L2090" i="75"/>
  <c r="N2090" i="75"/>
  <c r="L2091" i="75"/>
  <c r="N2091" i="75"/>
  <c r="L2092" i="75"/>
  <c r="N2092" i="75"/>
  <c r="L2093" i="75"/>
  <c r="N2093" i="75"/>
  <c r="L2094" i="75"/>
  <c r="N2094" i="75"/>
  <c r="L2095" i="75"/>
  <c r="N2095" i="75"/>
  <c r="L2096" i="75"/>
  <c r="N2096" i="75"/>
  <c r="L2097" i="75"/>
  <c r="N2097" i="75"/>
  <c r="L2098" i="75"/>
  <c r="N2098" i="75"/>
  <c r="L2099" i="75"/>
  <c r="N2099" i="75"/>
  <c r="L2100" i="75"/>
  <c r="N2100" i="75"/>
  <c r="L2101" i="75"/>
  <c r="N2101" i="75"/>
  <c r="L2102" i="75"/>
  <c r="N2102" i="75"/>
  <c r="L2103" i="75"/>
  <c r="N2103" i="75"/>
  <c r="L2104" i="75"/>
  <c r="N2104" i="75"/>
  <c r="L2105" i="75"/>
  <c r="N2105" i="75"/>
  <c r="L2106" i="75"/>
  <c r="N2106" i="75"/>
  <c r="L2107" i="75"/>
  <c r="N2107" i="75"/>
  <c r="L2108" i="75"/>
  <c r="N2108" i="75"/>
  <c r="L2109" i="75"/>
  <c r="N2109" i="75"/>
  <c r="L2110" i="75"/>
  <c r="N2110" i="75"/>
  <c r="L2111" i="75"/>
  <c r="N2111" i="75"/>
  <c r="L2112" i="75"/>
  <c r="N2112" i="75"/>
  <c r="L2113" i="75"/>
  <c r="N2113" i="75"/>
  <c r="L2114" i="75"/>
  <c r="N2114" i="75"/>
  <c r="L2115" i="75"/>
  <c r="N2115" i="75"/>
  <c r="L2116" i="75"/>
  <c r="N2116" i="75"/>
  <c r="L2117" i="75"/>
  <c r="N2117" i="75"/>
  <c r="L2118" i="75"/>
  <c r="N2118" i="75"/>
  <c r="L2119" i="75"/>
  <c r="N2119" i="75"/>
  <c r="L2120" i="75"/>
  <c r="N2120" i="75"/>
  <c r="L2121" i="75"/>
  <c r="N2121" i="75"/>
  <c r="L2122" i="75"/>
  <c r="N2122" i="75"/>
  <c r="L2123" i="75"/>
  <c r="N2123" i="75"/>
  <c r="L2124" i="75"/>
  <c r="N2124" i="75"/>
  <c r="L2125" i="75"/>
  <c r="N2125" i="75"/>
  <c r="L2126" i="75"/>
  <c r="N2126" i="75"/>
  <c r="L2127" i="75"/>
  <c r="N2127" i="75"/>
  <c r="L2128" i="75"/>
  <c r="N2128" i="75"/>
  <c r="L2129" i="75"/>
  <c r="N2129" i="75"/>
  <c r="L2130" i="75"/>
  <c r="N2130" i="75"/>
  <c r="L2131" i="75"/>
  <c r="N2131" i="75"/>
  <c r="L2132" i="75"/>
  <c r="N2132" i="75"/>
  <c r="L2133" i="75"/>
  <c r="N2133" i="75"/>
  <c r="L2134" i="75"/>
  <c r="N2134" i="75"/>
  <c r="L2135" i="75"/>
  <c r="N2135" i="75"/>
  <c r="L2136" i="75"/>
  <c r="N2136" i="75"/>
  <c r="L2137" i="75"/>
  <c r="N2137" i="75"/>
  <c r="L2138" i="75"/>
  <c r="N2138" i="75"/>
  <c r="L2139" i="75"/>
  <c r="N2139" i="75"/>
  <c r="L2140" i="75"/>
  <c r="N2140" i="75"/>
  <c r="L2141" i="75"/>
  <c r="N2141" i="75"/>
  <c r="L2142" i="75"/>
  <c r="N2142" i="75"/>
  <c r="L2143" i="75"/>
  <c r="N2143" i="75"/>
  <c r="L2144" i="75"/>
  <c r="N2144" i="75"/>
  <c r="L2145" i="75"/>
  <c r="N2145" i="75"/>
  <c r="L2146" i="75"/>
  <c r="N2146" i="75"/>
  <c r="L2147" i="75"/>
  <c r="N2147" i="75"/>
  <c r="L2148" i="75"/>
  <c r="N2148" i="75"/>
  <c r="L2149" i="75"/>
  <c r="N2149" i="75"/>
  <c r="L2150" i="75"/>
  <c r="N2150" i="75"/>
  <c r="L2151" i="75"/>
  <c r="N2151" i="75"/>
  <c r="L2152" i="75"/>
  <c r="N2152" i="75"/>
  <c r="L2153" i="75"/>
  <c r="N2153" i="75"/>
  <c r="L2154" i="75"/>
  <c r="N2154" i="75"/>
  <c r="L2155" i="75"/>
  <c r="N2155" i="75"/>
  <c r="L2156" i="75"/>
  <c r="N2156" i="75"/>
  <c r="L2157" i="75"/>
  <c r="N2157" i="75"/>
  <c r="L2158" i="75"/>
  <c r="N2158" i="75"/>
  <c r="L2159" i="75"/>
  <c r="N2159" i="75"/>
  <c r="L2160" i="75"/>
  <c r="N2160" i="75"/>
  <c r="L2161" i="75"/>
  <c r="N2161" i="75"/>
  <c r="L2162" i="75"/>
  <c r="N2162" i="75"/>
  <c r="L2163" i="75"/>
  <c r="N2163" i="75"/>
  <c r="L2164" i="75"/>
  <c r="N2164" i="75"/>
  <c r="L2165" i="75"/>
  <c r="N2165" i="75"/>
  <c r="L2166" i="75"/>
  <c r="N2166" i="75"/>
  <c r="L2167" i="75"/>
  <c r="N2167" i="75"/>
  <c r="L2168" i="75"/>
  <c r="N2168" i="75"/>
  <c r="L2169" i="75"/>
  <c r="N2169" i="75"/>
  <c r="L2170" i="75"/>
  <c r="N2170" i="75"/>
  <c r="L2171" i="75"/>
  <c r="N2171" i="75"/>
  <c r="L2172" i="75"/>
  <c r="N2172" i="75"/>
  <c r="L2173" i="75"/>
  <c r="N2173" i="75"/>
  <c r="L2174" i="75"/>
  <c r="N2174" i="75"/>
  <c r="L2175" i="75"/>
  <c r="N2175" i="75"/>
  <c r="L2176" i="75"/>
  <c r="N2176" i="75"/>
  <c r="L2177" i="75"/>
  <c r="N2177" i="75"/>
  <c r="L2178" i="75"/>
  <c r="N2178" i="75"/>
  <c r="L2179" i="75"/>
  <c r="N2179" i="75"/>
  <c r="L2180" i="75"/>
  <c r="N2180" i="75"/>
  <c r="L2181" i="75"/>
  <c r="N2181" i="75"/>
  <c r="L2182" i="75"/>
  <c r="N2182" i="75"/>
  <c r="L2183" i="75"/>
  <c r="N2183" i="75"/>
  <c r="L2184" i="75"/>
  <c r="N2184" i="75"/>
  <c r="L2185" i="75"/>
  <c r="N2185" i="75"/>
  <c r="L2186" i="75"/>
  <c r="N2186" i="75"/>
  <c r="L2187" i="75"/>
  <c r="N2187" i="75"/>
  <c r="L2188" i="75"/>
  <c r="N2188" i="75"/>
  <c r="L2189" i="75"/>
  <c r="N2189" i="75"/>
  <c r="L2190" i="75"/>
  <c r="N2190" i="75"/>
  <c r="L2191" i="75"/>
  <c r="N2191" i="75"/>
  <c r="L2192" i="75"/>
  <c r="N2192" i="75"/>
  <c r="L2193" i="75"/>
  <c r="N2193" i="75"/>
  <c r="L2194" i="75"/>
  <c r="N2194" i="75"/>
  <c r="L2195" i="75"/>
  <c r="N2195" i="75"/>
  <c r="L2196" i="75"/>
  <c r="N2196" i="75"/>
  <c r="L2197" i="75"/>
  <c r="N2197" i="75"/>
  <c r="L2198" i="75"/>
  <c r="N2198" i="75"/>
  <c r="L2199" i="75"/>
  <c r="N2199" i="75"/>
  <c r="L2200" i="75"/>
  <c r="N2200" i="75"/>
  <c r="L2201" i="75"/>
  <c r="N2201" i="75"/>
  <c r="L2202" i="75"/>
  <c r="N2202" i="75"/>
  <c r="L2203" i="75"/>
  <c r="N2203" i="75"/>
  <c r="L2204" i="75"/>
  <c r="N2204" i="75"/>
  <c r="L2205" i="75"/>
  <c r="N2205" i="75"/>
  <c r="L2206" i="75"/>
  <c r="N2206" i="75"/>
  <c r="L2207" i="75"/>
  <c r="N2207" i="75"/>
  <c r="L2208" i="75"/>
  <c r="N2208" i="75"/>
  <c r="L2209" i="75"/>
  <c r="N2209" i="75"/>
  <c r="L2210" i="75"/>
  <c r="N2210" i="75"/>
  <c r="L2211" i="75"/>
  <c r="N2211" i="75"/>
  <c r="L2212" i="75"/>
  <c r="N2212" i="75"/>
  <c r="L2213" i="75"/>
  <c r="N2213" i="75"/>
  <c r="L2214" i="75"/>
  <c r="N2214" i="75"/>
  <c r="L2215" i="75"/>
  <c r="N2215" i="75"/>
  <c r="L2216" i="75"/>
  <c r="N2216" i="75"/>
  <c r="L2217" i="75"/>
  <c r="N2217" i="75"/>
  <c r="L2218" i="75"/>
  <c r="N2218" i="75"/>
  <c r="L2219" i="75"/>
  <c r="N2219" i="75"/>
  <c r="L2220" i="75"/>
  <c r="N2220" i="75"/>
  <c r="L2221" i="75"/>
  <c r="N2221" i="75"/>
  <c r="L2222" i="75"/>
  <c r="N2222" i="75"/>
  <c r="L2223" i="75"/>
  <c r="N2223" i="75"/>
  <c r="L2224" i="75"/>
  <c r="N2224" i="75"/>
  <c r="L2225" i="75"/>
  <c r="N2225" i="75"/>
  <c r="L2226" i="75"/>
  <c r="N2226" i="75"/>
  <c r="L2227" i="75"/>
  <c r="N2227" i="75"/>
  <c r="L2228" i="75"/>
  <c r="N2228" i="75"/>
  <c r="L2229" i="75"/>
  <c r="N2229" i="75"/>
  <c r="L2230" i="75"/>
  <c r="N2230" i="75"/>
  <c r="L2231" i="75"/>
  <c r="N2231" i="75"/>
  <c r="L2232" i="75"/>
  <c r="N2232" i="75"/>
  <c r="L2233" i="75"/>
  <c r="N2233" i="75"/>
  <c r="L2234" i="75"/>
  <c r="N2234" i="75"/>
  <c r="L2235" i="75"/>
  <c r="N2235" i="75"/>
  <c r="L2236" i="75"/>
  <c r="N2236" i="75"/>
  <c r="L2237" i="75"/>
  <c r="N2237" i="75"/>
  <c r="L2238" i="75"/>
  <c r="N2238" i="75"/>
  <c r="L2239" i="75"/>
  <c r="N2239" i="75"/>
  <c r="L2240" i="75"/>
  <c r="N2240" i="75"/>
  <c r="L2241" i="75"/>
  <c r="N2241" i="75"/>
  <c r="L2242" i="75"/>
  <c r="N2242" i="75"/>
  <c r="L2243" i="75"/>
  <c r="N2243" i="75"/>
  <c r="L2244" i="75"/>
  <c r="N2244" i="75"/>
  <c r="L2245" i="75"/>
  <c r="N2245" i="75"/>
  <c r="L2246" i="75"/>
  <c r="N2246" i="75"/>
  <c r="L2247" i="75"/>
  <c r="N2247" i="75"/>
  <c r="L2248" i="75"/>
  <c r="N2248" i="75"/>
  <c r="L2249" i="75"/>
  <c r="N2249" i="75"/>
  <c r="L2250" i="75"/>
  <c r="N2250" i="75"/>
  <c r="L2251" i="75"/>
  <c r="N2251" i="75"/>
  <c r="L2252" i="75"/>
  <c r="N2252" i="75"/>
  <c r="L2253" i="75"/>
  <c r="N2253" i="75"/>
  <c r="L2254" i="75"/>
  <c r="N2254" i="75"/>
  <c r="L2255" i="75"/>
  <c r="N2255" i="75"/>
  <c r="L2256" i="75"/>
  <c r="N2256" i="75"/>
  <c r="L2257" i="75"/>
  <c r="N2257" i="75"/>
  <c r="L2258" i="75"/>
  <c r="N2258" i="75"/>
  <c r="L2259" i="75"/>
  <c r="N2259" i="75"/>
  <c r="L2260" i="75"/>
  <c r="N2260" i="75"/>
  <c r="L2261" i="75"/>
  <c r="N2261" i="75"/>
  <c r="L2262" i="75"/>
  <c r="N2262" i="75"/>
  <c r="L2263" i="75"/>
  <c r="N2263" i="75"/>
  <c r="L2264" i="75"/>
  <c r="N2264" i="75"/>
  <c r="L2265" i="75"/>
  <c r="N2265" i="75"/>
  <c r="L2266" i="75"/>
  <c r="N2266" i="75"/>
  <c r="L2267" i="75"/>
  <c r="N2267" i="75"/>
  <c r="L2268" i="75"/>
  <c r="N2268" i="75"/>
  <c r="L2269" i="75"/>
  <c r="N2269" i="75"/>
  <c r="L2270" i="75"/>
  <c r="N2270" i="75"/>
  <c r="L2271" i="75"/>
  <c r="N2271" i="75"/>
  <c r="L2272" i="75"/>
  <c r="N2272" i="75"/>
  <c r="L2273" i="75"/>
  <c r="N2273" i="75"/>
  <c r="L2274" i="75"/>
  <c r="N2274" i="75"/>
  <c r="L2275" i="75"/>
  <c r="N2275" i="75"/>
  <c r="L2276" i="75"/>
  <c r="N2276" i="75"/>
  <c r="L2277" i="75"/>
  <c r="N2277" i="75"/>
  <c r="L2278" i="75"/>
  <c r="N2278" i="75"/>
  <c r="L2279" i="75"/>
  <c r="N2279" i="75"/>
  <c r="L2280" i="75"/>
  <c r="N2280" i="75"/>
  <c r="L2281" i="75"/>
  <c r="N2281" i="75"/>
  <c r="L2282" i="75"/>
  <c r="N2282" i="75"/>
  <c r="L2283" i="75"/>
  <c r="N2283" i="75"/>
  <c r="L2284" i="75"/>
  <c r="N2284" i="75"/>
  <c r="L2285" i="75"/>
  <c r="N2285" i="75"/>
  <c r="L2286" i="75"/>
  <c r="N2286" i="75"/>
  <c r="L2287" i="75"/>
  <c r="N2287" i="75"/>
  <c r="L2288" i="75"/>
  <c r="N2288" i="75"/>
  <c r="L2289" i="75"/>
  <c r="N2289" i="75"/>
  <c r="L2290" i="75"/>
  <c r="N2290" i="75"/>
  <c r="L2291" i="75"/>
  <c r="N2291" i="75"/>
  <c r="L2292" i="75"/>
  <c r="N2292" i="75"/>
  <c r="L2293" i="75"/>
  <c r="N2293" i="75"/>
  <c r="L2294" i="75"/>
  <c r="N2294" i="75"/>
  <c r="L2295" i="75"/>
  <c r="N2295" i="75"/>
  <c r="L2296" i="75"/>
  <c r="N2296" i="75"/>
  <c r="L2297" i="75"/>
  <c r="N2297" i="75"/>
  <c r="L2298" i="75"/>
  <c r="N2298" i="75"/>
  <c r="L2299" i="75"/>
  <c r="N2299" i="75"/>
  <c r="L2300" i="75"/>
  <c r="N2300" i="75"/>
  <c r="L2301" i="75"/>
  <c r="N2301" i="75"/>
  <c r="L2302" i="75"/>
  <c r="N2302" i="75"/>
  <c r="L2303" i="75"/>
  <c r="N2303" i="75"/>
  <c r="L2304" i="75"/>
  <c r="N2304" i="75"/>
  <c r="L2305" i="75"/>
  <c r="N2305" i="75"/>
  <c r="L2306" i="75"/>
  <c r="N2306" i="75"/>
  <c r="L2307" i="75"/>
  <c r="N2307" i="75"/>
  <c r="L2308" i="75"/>
  <c r="N2308" i="75"/>
  <c r="L2309" i="75"/>
  <c r="N2309" i="75"/>
  <c r="L2310" i="75"/>
  <c r="N2310" i="75"/>
  <c r="L2311" i="75"/>
  <c r="N2311" i="75"/>
  <c r="L2312" i="75"/>
  <c r="N2312" i="75"/>
  <c r="L2313" i="75"/>
  <c r="N2313" i="75"/>
  <c r="L2314" i="75"/>
  <c r="N2314" i="75"/>
  <c r="L2315" i="75"/>
  <c r="N2315" i="75"/>
  <c r="L2316" i="75"/>
  <c r="N2316" i="75"/>
  <c r="L2317" i="75"/>
  <c r="N2317" i="75"/>
  <c r="L2318" i="75"/>
  <c r="N2318" i="75"/>
  <c r="L2319" i="75"/>
  <c r="N2319" i="75"/>
  <c r="L2320" i="75"/>
  <c r="N2320" i="75"/>
  <c r="L2321" i="75"/>
  <c r="N2321" i="75"/>
  <c r="L2322" i="75"/>
  <c r="N2322" i="75"/>
  <c r="L2323" i="75"/>
  <c r="N2323" i="75"/>
  <c r="L2324" i="75"/>
  <c r="N2324" i="75"/>
  <c r="L2325" i="75"/>
  <c r="N2325" i="75"/>
  <c r="L2326" i="75"/>
  <c r="N2326" i="75"/>
  <c r="L2327" i="75"/>
  <c r="N2327" i="75"/>
  <c r="L2328" i="75"/>
  <c r="N2328" i="75"/>
  <c r="L2329" i="75"/>
  <c r="N2329" i="75"/>
  <c r="L2330" i="75"/>
  <c r="N2330" i="75"/>
  <c r="L2331" i="75"/>
  <c r="N2331" i="75"/>
  <c r="L2332" i="75"/>
  <c r="N2332" i="75"/>
  <c r="L2333" i="75"/>
  <c r="N2333" i="75"/>
  <c r="L2334" i="75"/>
  <c r="N2334" i="75"/>
  <c r="L2335" i="75"/>
  <c r="N2335" i="75"/>
  <c r="L2336" i="75"/>
  <c r="N2336" i="75"/>
  <c r="L2337" i="75"/>
  <c r="N2337" i="75"/>
  <c r="L2338" i="75"/>
  <c r="N2338" i="75"/>
  <c r="L2339" i="75"/>
  <c r="N2339" i="75"/>
  <c r="L2340" i="75"/>
  <c r="N2340" i="75"/>
  <c r="L2341" i="75"/>
  <c r="N2341" i="75"/>
  <c r="L2342" i="75"/>
  <c r="N2342" i="75"/>
  <c r="L2343" i="75"/>
  <c r="N2343" i="75"/>
  <c r="L2344" i="75"/>
  <c r="N2344" i="75"/>
  <c r="L2345" i="75"/>
  <c r="N2345" i="75"/>
  <c r="L2346" i="75"/>
  <c r="N2346" i="75"/>
  <c r="L2347" i="75"/>
  <c r="N2347" i="75"/>
  <c r="L2348" i="75"/>
  <c r="N2348" i="75"/>
  <c r="L2349" i="75"/>
  <c r="N2349" i="75"/>
  <c r="L2350" i="75"/>
  <c r="N2350" i="75"/>
  <c r="L2351" i="75"/>
  <c r="N2351" i="75"/>
  <c r="L2352" i="75"/>
  <c r="N2352" i="75"/>
  <c r="L2353" i="75"/>
  <c r="N2353" i="75"/>
  <c r="L2354" i="75"/>
  <c r="N2354" i="75"/>
  <c r="L2355" i="75"/>
  <c r="N2355" i="75"/>
  <c r="L2356" i="75"/>
  <c r="N2356" i="75"/>
  <c r="L2357" i="75"/>
  <c r="N2357" i="75"/>
  <c r="L2358" i="75"/>
  <c r="N2358" i="75"/>
  <c r="L2359" i="75"/>
  <c r="N2359" i="75"/>
  <c r="L2360" i="75"/>
  <c r="N2360" i="75"/>
  <c r="L2361" i="75"/>
  <c r="N2361" i="75"/>
  <c r="L2362" i="75"/>
  <c r="N2362" i="75"/>
  <c r="L2363" i="75"/>
  <c r="N2363" i="75"/>
  <c r="L2364" i="75"/>
  <c r="N2364" i="75"/>
  <c r="L2365" i="75"/>
  <c r="N2365" i="75"/>
  <c r="L2366" i="75"/>
  <c r="N2366" i="75"/>
  <c r="L2367" i="75"/>
  <c r="N2367" i="75"/>
  <c r="L2368" i="75"/>
  <c r="N2368" i="75"/>
  <c r="L2369" i="75"/>
  <c r="N2369" i="75"/>
  <c r="L2370" i="75"/>
  <c r="N2370" i="75"/>
  <c r="L2371" i="75"/>
  <c r="N2371" i="75"/>
  <c r="L2372" i="75"/>
  <c r="N2372" i="75"/>
  <c r="L2373" i="75"/>
  <c r="N2373" i="75"/>
  <c r="L2374" i="75"/>
  <c r="N2374" i="75"/>
  <c r="L2375" i="75"/>
  <c r="N2375" i="75"/>
  <c r="L2376" i="75"/>
  <c r="N2376" i="75"/>
  <c r="L2377" i="75"/>
  <c r="N2377" i="75"/>
  <c r="L2378" i="75"/>
  <c r="N2378" i="75"/>
  <c r="L2379" i="75"/>
  <c r="N2379" i="75"/>
  <c r="L2380" i="75"/>
  <c r="N2380" i="75"/>
  <c r="L2381" i="75"/>
  <c r="N2381" i="75"/>
  <c r="L2382" i="75"/>
  <c r="N2382" i="75"/>
  <c r="L2383" i="75"/>
  <c r="N2383" i="75"/>
  <c r="L2384" i="75"/>
  <c r="N2384" i="75"/>
  <c r="L2385" i="75"/>
  <c r="N2385" i="75"/>
  <c r="L2386" i="75"/>
  <c r="N2386" i="75"/>
  <c r="L2387" i="75"/>
  <c r="N2387" i="75"/>
  <c r="L2388" i="75"/>
  <c r="N2388" i="75"/>
  <c r="L2389" i="75"/>
  <c r="N2389" i="75"/>
  <c r="L2390" i="75"/>
  <c r="N2390" i="75"/>
  <c r="L2391" i="75"/>
  <c r="N2391" i="75"/>
  <c r="L2392" i="75"/>
  <c r="N2392" i="75"/>
  <c r="L2393" i="75"/>
  <c r="N2393" i="75"/>
  <c r="L2394" i="75"/>
  <c r="N2394" i="75"/>
  <c r="L2395" i="75"/>
  <c r="N2395" i="75"/>
  <c r="L2396" i="75"/>
  <c r="N2396" i="75"/>
  <c r="L2397" i="75"/>
  <c r="N2397" i="75"/>
  <c r="L2398" i="75"/>
  <c r="N2398" i="75"/>
  <c r="L2399" i="75"/>
  <c r="N2399" i="75"/>
  <c r="L2400" i="75"/>
  <c r="N2400" i="75"/>
  <c r="L2401" i="75"/>
  <c r="N2401" i="75"/>
  <c r="L2402" i="75"/>
  <c r="N2402" i="75"/>
  <c r="L2403" i="75"/>
  <c r="N2403" i="75"/>
  <c r="L2404" i="75"/>
  <c r="N2404" i="75"/>
  <c r="L2405" i="75"/>
  <c r="N2405" i="75"/>
  <c r="L2406" i="75"/>
  <c r="N2406" i="75"/>
  <c r="L2407" i="75"/>
  <c r="N2407" i="75"/>
  <c r="L2408" i="75"/>
  <c r="N2408" i="75"/>
  <c r="L2409" i="75"/>
  <c r="N2409" i="75"/>
  <c r="L2410" i="75"/>
  <c r="N2410" i="75"/>
  <c r="L2411" i="75"/>
  <c r="N2411" i="75"/>
  <c r="L2412" i="75"/>
  <c r="N2412" i="75"/>
  <c r="L2413" i="75"/>
  <c r="N2413" i="75"/>
  <c r="L2414" i="75"/>
  <c r="N2414" i="75"/>
  <c r="L2415" i="75"/>
  <c r="N2415" i="75"/>
  <c r="L2416" i="75"/>
  <c r="N2416" i="75"/>
  <c r="L2417" i="75"/>
  <c r="N2417" i="75"/>
  <c r="L2418" i="75"/>
  <c r="N2418" i="75"/>
  <c r="L2419" i="75"/>
  <c r="N2419" i="75"/>
  <c r="L2420" i="75"/>
  <c r="N2420" i="75"/>
  <c r="L2421" i="75"/>
  <c r="N2421" i="75"/>
  <c r="L2422" i="75"/>
  <c r="N2422" i="75"/>
  <c r="L2423" i="75"/>
  <c r="N2423" i="75"/>
  <c r="L2424" i="75"/>
  <c r="N2424" i="75"/>
  <c r="L2425" i="75"/>
  <c r="N2425" i="75"/>
  <c r="L2426" i="75"/>
  <c r="N2426" i="75"/>
  <c r="L2427" i="75"/>
  <c r="N2427" i="75"/>
  <c r="L2428" i="75"/>
  <c r="N2428" i="75"/>
  <c r="L2429" i="75"/>
  <c r="N2429" i="75"/>
  <c r="L2430" i="75"/>
  <c r="N2430" i="75"/>
  <c r="L2431" i="75"/>
  <c r="N2431" i="75"/>
  <c r="L2432" i="75"/>
  <c r="N2432" i="75"/>
  <c r="L2433" i="75"/>
  <c r="N2433" i="75"/>
  <c r="L2434" i="75"/>
  <c r="N2434" i="75"/>
  <c r="L2435" i="75"/>
  <c r="N2435" i="75"/>
  <c r="L2436" i="75"/>
  <c r="N2436" i="75"/>
  <c r="L2437" i="75"/>
  <c r="N2437" i="75"/>
  <c r="L2438" i="75"/>
  <c r="N2438" i="75"/>
  <c r="L2439" i="75"/>
  <c r="N2439" i="75"/>
  <c r="L2440" i="75"/>
  <c r="N2440" i="75"/>
  <c r="L2441" i="75"/>
  <c r="N2441" i="75"/>
  <c r="L2442" i="75"/>
  <c r="N2442" i="75"/>
  <c r="L2443" i="75"/>
  <c r="N2443" i="75"/>
  <c r="L2444" i="75"/>
  <c r="N2444" i="75"/>
  <c r="L2445" i="75"/>
  <c r="N2445" i="75"/>
  <c r="L2446" i="75"/>
  <c r="N2446" i="75"/>
  <c r="L2447" i="75"/>
  <c r="N2447" i="75"/>
  <c r="L2448" i="75"/>
  <c r="N2448" i="75"/>
  <c r="L2449" i="75"/>
  <c r="N2449" i="75"/>
  <c r="L2450" i="75"/>
  <c r="N2450" i="75"/>
  <c r="L2451" i="75"/>
  <c r="N2451" i="75"/>
  <c r="L2452" i="75"/>
  <c r="N2452" i="75"/>
  <c r="L2453" i="75"/>
  <c r="N2453" i="75"/>
  <c r="L2454" i="75"/>
  <c r="N2454" i="75"/>
  <c r="L2455" i="75"/>
  <c r="N2455" i="75"/>
  <c r="L2456" i="75"/>
  <c r="N2456" i="75"/>
  <c r="L2457" i="75"/>
  <c r="N2457" i="75"/>
  <c r="L2458" i="75"/>
  <c r="N2458" i="75"/>
  <c r="L2459" i="75"/>
  <c r="N2459" i="75"/>
  <c r="L2460" i="75"/>
  <c r="N2460" i="75"/>
  <c r="L2461" i="75"/>
  <c r="N2461" i="75"/>
  <c r="L2462" i="75"/>
  <c r="N2462" i="75"/>
  <c r="L2463" i="75"/>
  <c r="N2463" i="75"/>
  <c r="L2464" i="75"/>
  <c r="N2464" i="75"/>
  <c r="L2465" i="75"/>
  <c r="N2465" i="75"/>
  <c r="L2466" i="75"/>
  <c r="N2466" i="75"/>
  <c r="L2467" i="75"/>
  <c r="N2467" i="75"/>
  <c r="L2468" i="75"/>
  <c r="N2468" i="75"/>
  <c r="L2469" i="75"/>
  <c r="N2469" i="75"/>
  <c r="L2470" i="75"/>
  <c r="N2470" i="75"/>
  <c r="L2471" i="75"/>
  <c r="N2471" i="75"/>
  <c r="L2472" i="75"/>
  <c r="N2472" i="75"/>
  <c r="L2473" i="75"/>
  <c r="N2473" i="75"/>
  <c r="L2474" i="75"/>
  <c r="N2474" i="75"/>
  <c r="L2475" i="75"/>
  <c r="N2475" i="75"/>
  <c r="L2476" i="75"/>
  <c r="N2476" i="75"/>
  <c r="L2477" i="75"/>
  <c r="N2477" i="75"/>
  <c r="L2478" i="75"/>
  <c r="N2478" i="75"/>
  <c r="L2479" i="75"/>
  <c r="N2479" i="75"/>
  <c r="L2480" i="75"/>
  <c r="N2480" i="75"/>
  <c r="L2481" i="75"/>
  <c r="N2481" i="75"/>
  <c r="L2482" i="75"/>
  <c r="N2482" i="75"/>
  <c r="L2483" i="75"/>
  <c r="N2483" i="75"/>
  <c r="L2484" i="75"/>
  <c r="N2484" i="75"/>
  <c r="L2485" i="75"/>
  <c r="N2485" i="75"/>
  <c r="L2486" i="75"/>
  <c r="N2486" i="75"/>
  <c r="L2487" i="75"/>
  <c r="N2487" i="75"/>
  <c r="L2488" i="75"/>
  <c r="N2488" i="75"/>
  <c r="L2489" i="75"/>
  <c r="N2489" i="75"/>
  <c r="L2490" i="75"/>
  <c r="N2490" i="75"/>
  <c r="L2491" i="75"/>
  <c r="N2491" i="75"/>
  <c r="L2492" i="75"/>
  <c r="N2492" i="75"/>
  <c r="L2493" i="75"/>
  <c r="N2493" i="75"/>
  <c r="L2494" i="75"/>
  <c r="N2494" i="75"/>
  <c r="L2495" i="75"/>
  <c r="N2495" i="75"/>
  <c r="L2496" i="75"/>
  <c r="N2496" i="75"/>
  <c r="L2497" i="75"/>
  <c r="N2497" i="75"/>
  <c r="L2498" i="75"/>
  <c r="N2498" i="75"/>
  <c r="L2499" i="75"/>
  <c r="N2499" i="75"/>
  <c r="L2500" i="75"/>
  <c r="N2500" i="75"/>
  <c r="L2501" i="75"/>
  <c r="N2501" i="75"/>
  <c r="L2502" i="75"/>
  <c r="N2502" i="75"/>
  <c r="L2503" i="75"/>
  <c r="N2503" i="75"/>
  <c r="L2504" i="75"/>
  <c r="N2504" i="75"/>
  <c r="L2505" i="75"/>
  <c r="N2505" i="75"/>
  <c r="L2506" i="75"/>
  <c r="N2506" i="75"/>
  <c r="L2507" i="75"/>
  <c r="N2507" i="75"/>
  <c r="L2508" i="75"/>
  <c r="N2508" i="75"/>
  <c r="L2509" i="75"/>
  <c r="N2509" i="75"/>
  <c r="L2510" i="75"/>
  <c r="N2510" i="75"/>
  <c r="L2511" i="75"/>
  <c r="N2511" i="75"/>
  <c r="L2512" i="75"/>
  <c r="N2512" i="75"/>
  <c r="L2513" i="75"/>
  <c r="N2513" i="75"/>
  <c r="L2514" i="75"/>
  <c r="N2514" i="75"/>
  <c r="L2515" i="75"/>
  <c r="N2515" i="75"/>
  <c r="L2516" i="75"/>
  <c r="N2516" i="75"/>
  <c r="L2517" i="75"/>
  <c r="N2517" i="75"/>
  <c r="L2518" i="75"/>
  <c r="N2518" i="75"/>
  <c r="L2519" i="75"/>
  <c r="N2519" i="75"/>
  <c r="L2520" i="75"/>
  <c r="N2520" i="75"/>
  <c r="L2521" i="75"/>
  <c r="N2521" i="75"/>
  <c r="L2522" i="75"/>
  <c r="N2522" i="75"/>
  <c r="L2523" i="75"/>
  <c r="N2523" i="75"/>
  <c r="L2524" i="75"/>
  <c r="N2524" i="75"/>
  <c r="L2525" i="75"/>
  <c r="N2525" i="75"/>
  <c r="L2526" i="75"/>
  <c r="N2526" i="75"/>
  <c r="L2527" i="75"/>
  <c r="N2527" i="75"/>
  <c r="L2528" i="75"/>
  <c r="N2528" i="75"/>
  <c r="L2529" i="75"/>
  <c r="N2529" i="75"/>
  <c r="L2530" i="75"/>
  <c r="N2530" i="75"/>
  <c r="L2531" i="75"/>
  <c r="N2531" i="75"/>
  <c r="L2532" i="75"/>
  <c r="N2532" i="75"/>
  <c r="L2533" i="75"/>
  <c r="N2533" i="75"/>
  <c r="L2534" i="75"/>
  <c r="N2534" i="75"/>
  <c r="L2535" i="75"/>
  <c r="N2535" i="75"/>
  <c r="L2536" i="75"/>
  <c r="N2536" i="75"/>
  <c r="L2537" i="75"/>
  <c r="N2537" i="75"/>
  <c r="L2538" i="75"/>
  <c r="N2538" i="75"/>
  <c r="L2539" i="75"/>
  <c r="N2539" i="75"/>
  <c r="L2540" i="75"/>
  <c r="N2540" i="75"/>
  <c r="L2541" i="75"/>
  <c r="N2541" i="75"/>
  <c r="L2542" i="75"/>
  <c r="N2542" i="75"/>
  <c r="L2543" i="75"/>
  <c r="N2543" i="75"/>
  <c r="L2544" i="75"/>
  <c r="N2544" i="75"/>
  <c r="L2545" i="75"/>
  <c r="N2545" i="75"/>
  <c r="L2546" i="75"/>
  <c r="N2546" i="75"/>
  <c r="L2547" i="75"/>
  <c r="N2547" i="75"/>
  <c r="L2548" i="75"/>
  <c r="N2548" i="75"/>
  <c r="L2549" i="75"/>
  <c r="N2549" i="75"/>
  <c r="L2550" i="75"/>
  <c r="N2550" i="75"/>
  <c r="L2551" i="75"/>
  <c r="N2551" i="75"/>
  <c r="L2552" i="75"/>
  <c r="N2552" i="75"/>
  <c r="L2553" i="75"/>
  <c r="N2553" i="75"/>
  <c r="L2554" i="75"/>
  <c r="N2554" i="75"/>
  <c r="L2555" i="75"/>
  <c r="N2555" i="75"/>
  <c r="L2556" i="75"/>
  <c r="N2556" i="75"/>
  <c r="L2557" i="75"/>
  <c r="N2557" i="75"/>
  <c r="L2558" i="75"/>
  <c r="N2558" i="75"/>
  <c r="L2559" i="75"/>
  <c r="N2559" i="75"/>
  <c r="L2560" i="75"/>
  <c r="N2560" i="75"/>
  <c r="L2561" i="75"/>
  <c r="N2561" i="75"/>
  <c r="L2562" i="75"/>
  <c r="N2562" i="75"/>
  <c r="L2563" i="75"/>
  <c r="N2563" i="75"/>
  <c r="L2564" i="75"/>
  <c r="N2564" i="75"/>
  <c r="L2565" i="75"/>
  <c r="N2565" i="75"/>
  <c r="L2566" i="75"/>
  <c r="N2566" i="75"/>
  <c r="L2567" i="75"/>
  <c r="N2567" i="75"/>
  <c r="L2568" i="75"/>
  <c r="N2568" i="75"/>
  <c r="L2569" i="75"/>
  <c r="N2569" i="75"/>
  <c r="L2570" i="75"/>
  <c r="N2570" i="75"/>
  <c r="L2571" i="75"/>
  <c r="N2571" i="75"/>
  <c r="L2572" i="75"/>
  <c r="N2572" i="75"/>
  <c r="L2573" i="75"/>
  <c r="N2573" i="75"/>
  <c r="L2574" i="75"/>
  <c r="N2574" i="75"/>
  <c r="L2575" i="75"/>
  <c r="N2575" i="75"/>
  <c r="L2576" i="75"/>
  <c r="N2576" i="75"/>
  <c r="L2577" i="75"/>
  <c r="N2577" i="75"/>
  <c r="L2578" i="75"/>
  <c r="N2578" i="75"/>
  <c r="L2579" i="75"/>
  <c r="N2579" i="75"/>
  <c r="L2580" i="75"/>
  <c r="N2580" i="75"/>
  <c r="L2581" i="75"/>
  <c r="N2581" i="75"/>
  <c r="L2582" i="75"/>
  <c r="N2582" i="75"/>
  <c r="L2583" i="75"/>
  <c r="N2583" i="75"/>
  <c r="L2584" i="75"/>
  <c r="N2584" i="75"/>
  <c r="L2585" i="75"/>
  <c r="N2585" i="75"/>
  <c r="L2586" i="75"/>
  <c r="N2586" i="75"/>
  <c r="L2587" i="75"/>
  <c r="N2587" i="75"/>
  <c r="L2588" i="75"/>
  <c r="N2588" i="75"/>
  <c r="L2589" i="75"/>
  <c r="N2589" i="75"/>
  <c r="L2590" i="75"/>
  <c r="N2590" i="75"/>
  <c r="L2591" i="75"/>
  <c r="N2591" i="75"/>
  <c r="L2592" i="75"/>
  <c r="N2592" i="75"/>
  <c r="L2593" i="75"/>
  <c r="N2593" i="75"/>
  <c r="L2594" i="75"/>
  <c r="N2594" i="75"/>
  <c r="L2595" i="75"/>
  <c r="N2595" i="75"/>
  <c r="L2596" i="75"/>
  <c r="N2596" i="75"/>
  <c r="L2597" i="75"/>
  <c r="N2597" i="75"/>
  <c r="L2598" i="75"/>
  <c r="N2598" i="75"/>
  <c r="L2599" i="75"/>
  <c r="N2599" i="75"/>
  <c r="L2600" i="75"/>
  <c r="N2600" i="75"/>
  <c r="L2601" i="75"/>
  <c r="N2601" i="75"/>
  <c r="L2602" i="75"/>
  <c r="N2602" i="75"/>
  <c r="L2603" i="75"/>
  <c r="N2603" i="75"/>
  <c r="L2604" i="75"/>
  <c r="N2604" i="75"/>
  <c r="L2605" i="75"/>
  <c r="N2605" i="75"/>
  <c r="L2606" i="75"/>
  <c r="N2606" i="75"/>
  <c r="L2607" i="75"/>
  <c r="N2607" i="75"/>
  <c r="L2608" i="75"/>
  <c r="N2608" i="75"/>
  <c r="L2609" i="75"/>
  <c r="N2609" i="75"/>
  <c r="L2610" i="75"/>
  <c r="N2610" i="75"/>
  <c r="L2611" i="75"/>
  <c r="N2611" i="75"/>
  <c r="L2612" i="75"/>
  <c r="N2612" i="75"/>
  <c r="L2613" i="75"/>
  <c r="N2613" i="75"/>
  <c r="L2614" i="75"/>
  <c r="N2614" i="75"/>
  <c r="L2615" i="75"/>
  <c r="N2615" i="75"/>
  <c r="L2616" i="75"/>
  <c r="N2616" i="75"/>
  <c r="L2617" i="75"/>
  <c r="N2617" i="75"/>
  <c r="L2618" i="75"/>
  <c r="N2618" i="75"/>
  <c r="L2619" i="75"/>
  <c r="N2619" i="75"/>
  <c r="L2620" i="75"/>
  <c r="N2620" i="75"/>
  <c r="L2621" i="75"/>
  <c r="N2621" i="75"/>
  <c r="L2622" i="75"/>
  <c r="N2622" i="75"/>
  <c r="L2623" i="75"/>
  <c r="N2623" i="75"/>
  <c r="L2624" i="75"/>
  <c r="N2624" i="75"/>
  <c r="L2625" i="75"/>
  <c r="N2625" i="75"/>
  <c r="L2626" i="75"/>
  <c r="N2626" i="75"/>
  <c r="L2627" i="75"/>
  <c r="N2627" i="75"/>
  <c r="L2628" i="75"/>
  <c r="N2628" i="75"/>
  <c r="L2629" i="75"/>
  <c r="N2629" i="75"/>
  <c r="L2630" i="75"/>
  <c r="N2630" i="75"/>
  <c r="L2631" i="75"/>
  <c r="N2631" i="75"/>
  <c r="L2632" i="75"/>
  <c r="N2632" i="75"/>
  <c r="L2633" i="75"/>
  <c r="N2633" i="75"/>
  <c r="L2634" i="75"/>
  <c r="N2634" i="75"/>
  <c r="L2635" i="75"/>
  <c r="N2635" i="75"/>
  <c r="L2636" i="75"/>
  <c r="N2636" i="75"/>
  <c r="L2637" i="75"/>
  <c r="N2637" i="75"/>
  <c r="L2638" i="75"/>
  <c r="N2638" i="75"/>
  <c r="L2639" i="75"/>
  <c r="N2639" i="75"/>
  <c r="L2640" i="75"/>
  <c r="N2640" i="75"/>
  <c r="L2641" i="75"/>
  <c r="N2641" i="75"/>
  <c r="L2642" i="75"/>
  <c r="N2642" i="75"/>
  <c r="L2643" i="75"/>
  <c r="N2643" i="75"/>
  <c r="L2644" i="75"/>
  <c r="N2644" i="75"/>
  <c r="L2645" i="75"/>
  <c r="N2645" i="75"/>
  <c r="L2646" i="75"/>
  <c r="N2646" i="75"/>
  <c r="L2647" i="75"/>
  <c r="N2647" i="75"/>
  <c r="L2648" i="75"/>
  <c r="N2648" i="75"/>
  <c r="L2649" i="75"/>
  <c r="N2649" i="75"/>
  <c r="L2650" i="75"/>
  <c r="N2650" i="75"/>
  <c r="L2651" i="75"/>
  <c r="N2651" i="75"/>
  <c r="L2652" i="75"/>
  <c r="N2652" i="75"/>
  <c r="L2653" i="75"/>
  <c r="N2653" i="75"/>
  <c r="L2654" i="75"/>
  <c r="N2654" i="75"/>
  <c r="L2655" i="75"/>
  <c r="N2655" i="75"/>
  <c r="L2656" i="75"/>
  <c r="N2656" i="75"/>
  <c r="L2657" i="75"/>
  <c r="N2657" i="75"/>
  <c r="L2658" i="75"/>
  <c r="N2658" i="75"/>
  <c r="L2659" i="75"/>
  <c r="N2659" i="75"/>
  <c r="L2660" i="75"/>
  <c r="N2660" i="75"/>
  <c r="L2661" i="75"/>
  <c r="N2661" i="75"/>
  <c r="L2662" i="75"/>
  <c r="N2662" i="75"/>
  <c r="L2663" i="75"/>
  <c r="N2663" i="75"/>
  <c r="L2664" i="75"/>
  <c r="N2664" i="75"/>
  <c r="L2665" i="75"/>
  <c r="N2665" i="75"/>
  <c r="L2666" i="75"/>
  <c r="N2666" i="75"/>
  <c r="L2667" i="75"/>
  <c r="N2667" i="75"/>
  <c r="L2668" i="75"/>
  <c r="N2668" i="75"/>
  <c r="L2669" i="75"/>
  <c r="N2669" i="75"/>
  <c r="L2670" i="75"/>
  <c r="N2670" i="75"/>
  <c r="L2671" i="75"/>
  <c r="N2671" i="75"/>
  <c r="L2672" i="75"/>
  <c r="N2672" i="75"/>
  <c r="L2673" i="75"/>
  <c r="N2673" i="75"/>
  <c r="L2674" i="75"/>
  <c r="N2674" i="75"/>
  <c r="L2675" i="75"/>
  <c r="N2675" i="75"/>
  <c r="L2676" i="75"/>
  <c r="N2676" i="75"/>
  <c r="L2677" i="75"/>
  <c r="N2677" i="75"/>
  <c r="L2678" i="75"/>
  <c r="N2678" i="75"/>
  <c r="L2679" i="75"/>
  <c r="N2679" i="75"/>
  <c r="L2680" i="75"/>
  <c r="N2680" i="75"/>
  <c r="L2681" i="75"/>
  <c r="N2681" i="75"/>
  <c r="L2682" i="75"/>
  <c r="N2682" i="75"/>
  <c r="L2683" i="75"/>
  <c r="N2683" i="75"/>
  <c r="L2684" i="75"/>
  <c r="N2684" i="75"/>
  <c r="L2685" i="75"/>
  <c r="N2685" i="75"/>
  <c r="L2686" i="75"/>
  <c r="N2686" i="75"/>
  <c r="L2687" i="75"/>
  <c r="N2687" i="75"/>
  <c r="L2688" i="75"/>
  <c r="N2688" i="75"/>
  <c r="L2689" i="75"/>
  <c r="N2689" i="75"/>
  <c r="L2690" i="75"/>
  <c r="N2690" i="75"/>
  <c r="L2691" i="75"/>
  <c r="N2691" i="75"/>
  <c r="L2692" i="75"/>
  <c r="N2692" i="75"/>
  <c r="L2693" i="75"/>
  <c r="N2693" i="75"/>
  <c r="L2694" i="75"/>
  <c r="N2694" i="75"/>
  <c r="L2695" i="75"/>
  <c r="N2695" i="75"/>
  <c r="L2696" i="75"/>
  <c r="N2696" i="75"/>
  <c r="L2697" i="75"/>
  <c r="N2697" i="75"/>
  <c r="L2698" i="75"/>
  <c r="N2698" i="75"/>
  <c r="L2699" i="75"/>
  <c r="N2699" i="75"/>
  <c r="L2700" i="75"/>
  <c r="N2700" i="75"/>
  <c r="L2701" i="75"/>
  <c r="N2701" i="75"/>
  <c r="L2702" i="75"/>
  <c r="N2702" i="75"/>
  <c r="L2703" i="75"/>
  <c r="N2703" i="75"/>
  <c r="L2704" i="75"/>
  <c r="N2704" i="75"/>
  <c r="L2705" i="75"/>
  <c r="N2705" i="75"/>
  <c r="L2706" i="75"/>
  <c r="N2706" i="75"/>
  <c r="L2707" i="75"/>
  <c r="N2707" i="75"/>
  <c r="L2708" i="75"/>
  <c r="N2708" i="75"/>
  <c r="L2709" i="75"/>
  <c r="N2709" i="75"/>
  <c r="L2710" i="75"/>
  <c r="N2710" i="75"/>
  <c r="L2711" i="75"/>
  <c r="N2711" i="75"/>
  <c r="L2712" i="75"/>
  <c r="N2712" i="75"/>
  <c r="L2713" i="75"/>
  <c r="N2713" i="75"/>
  <c r="L2714" i="75"/>
  <c r="N2714" i="75"/>
  <c r="L2715" i="75"/>
  <c r="N2715" i="75"/>
  <c r="L2716" i="75"/>
  <c r="N2716" i="75"/>
  <c r="L2717" i="75"/>
  <c r="N2717" i="75"/>
  <c r="L2718" i="75"/>
  <c r="N2718" i="75"/>
  <c r="L2719" i="75"/>
  <c r="N2719" i="75"/>
  <c r="L2720" i="75"/>
  <c r="N2720" i="75"/>
  <c r="L2721" i="75"/>
  <c r="N2721" i="75"/>
  <c r="L2722" i="75"/>
  <c r="N2722" i="75"/>
  <c r="L2723" i="75"/>
  <c r="N2723" i="75"/>
  <c r="L2724" i="75"/>
  <c r="N2724" i="75"/>
  <c r="L2725" i="75"/>
  <c r="N2725" i="75"/>
  <c r="L2726" i="75"/>
  <c r="N2726" i="75"/>
  <c r="L2727" i="75"/>
  <c r="N2727" i="75"/>
  <c r="L2728" i="75"/>
  <c r="N2728" i="75"/>
  <c r="L2729" i="75"/>
  <c r="N2729" i="75"/>
  <c r="L2730" i="75"/>
  <c r="N2730" i="75"/>
  <c r="L2731" i="75"/>
  <c r="N2731" i="75"/>
  <c r="L2732" i="75"/>
  <c r="N2732" i="75"/>
  <c r="L2733" i="75"/>
  <c r="N2733" i="75"/>
  <c r="L2734" i="75"/>
  <c r="N2734" i="75"/>
  <c r="L2735" i="75"/>
  <c r="N2735" i="75"/>
  <c r="L2736" i="75"/>
  <c r="N2736" i="75"/>
  <c r="L2737" i="75"/>
  <c r="N2737" i="75"/>
  <c r="L2738" i="75"/>
  <c r="N2738" i="75"/>
  <c r="L2739" i="75"/>
  <c r="N2739" i="75"/>
  <c r="L2740" i="75"/>
  <c r="N2740" i="75"/>
  <c r="L2741" i="75"/>
  <c r="N2741" i="75"/>
  <c r="L2742" i="75"/>
  <c r="N2742" i="75"/>
  <c r="L2743" i="75"/>
  <c r="N2743" i="75"/>
  <c r="L2744" i="75"/>
  <c r="N2744" i="75"/>
  <c r="L2745" i="75"/>
  <c r="N2745" i="75"/>
  <c r="L2746" i="75"/>
  <c r="N2746" i="75"/>
  <c r="L2747" i="75"/>
  <c r="N2747" i="75"/>
  <c r="L2748" i="75"/>
  <c r="N2748" i="75"/>
  <c r="L2749" i="75"/>
  <c r="N2749" i="75"/>
  <c r="L2750" i="75"/>
  <c r="N2750" i="75"/>
  <c r="L2751" i="75"/>
  <c r="N2751" i="75"/>
  <c r="L2752" i="75"/>
  <c r="N2752" i="75"/>
  <c r="L2753" i="75"/>
  <c r="N2753" i="75"/>
  <c r="L2754" i="75"/>
  <c r="N2754" i="75"/>
  <c r="L2755" i="75"/>
  <c r="N2755" i="75"/>
  <c r="L2756" i="75"/>
  <c r="N2756" i="75"/>
  <c r="L2757" i="75"/>
  <c r="N2757" i="75"/>
  <c r="L2758" i="75"/>
  <c r="N2758" i="75"/>
  <c r="L2759" i="75"/>
  <c r="N2759" i="75"/>
  <c r="L2760" i="75"/>
  <c r="N2760" i="75"/>
  <c r="L2761" i="75"/>
  <c r="N2761" i="75"/>
  <c r="L2762" i="75"/>
  <c r="N2762" i="75"/>
  <c r="L2763" i="75"/>
  <c r="N2763" i="75"/>
  <c r="L2764" i="75"/>
  <c r="N2764" i="75"/>
  <c r="L2765" i="75"/>
  <c r="N2765" i="75"/>
  <c r="L2766" i="75"/>
  <c r="N2766" i="75"/>
  <c r="L2767" i="75"/>
  <c r="N2767" i="75"/>
  <c r="L2768" i="75"/>
  <c r="N2768" i="75"/>
  <c r="L2769" i="75"/>
  <c r="N2769" i="75"/>
  <c r="L2770" i="75"/>
  <c r="N2770" i="75"/>
  <c r="L2771" i="75"/>
  <c r="N2771" i="75"/>
  <c r="L2772" i="75"/>
  <c r="N2772" i="75"/>
  <c r="L2773" i="75"/>
  <c r="N2773" i="75"/>
  <c r="L2774" i="75"/>
  <c r="N2774" i="75"/>
  <c r="L2775" i="75"/>
  <c r="N2775" i="75"/>
  <c r="L2776" i="75"/>
  <c r="N2776" i="75"/>
  <c r="L2777" i="75"/>
  <c r="N2777" i="75"/>
  <c r="L2778" i="75"/>
  <c r="N2778" i="75"/>
  <c r="L2779" i="75"/>
  <c r="N2779" i="75"/>
  <c r="L2780" i="75"/>
  <c r="N2780" i="75"/>
  <c r="L2781" i="75"/>
  <c r="N2781" i="75"/>
  <c r="L2782" i="75"/>
  <c r="N2782" i="75"/>
  <c r="L2783" i="75"/>
  <c r="N2783" i="75"/>
  <c r="L2784" i="75"/>
  <c r="N2784" i="75"/>
  <c r="L2785" i="75"/>
  <c r="N2785" i="75"/>
  <c r="L2786" i="75"/>
  <c r="N2786" i="75"/>
  <c r="L2787" i="75"/>
  <c r="N2787" i="75"/>
  <c r="L2788" i="75"/>
  <c r="N2788" i="75"/>
  <c r="L2789" i="75"/>
  <c r="N2789" i="75"/>
  <c r="L2790" i="75"/>
  <c r="N2790" i="75"/>
  <c r="L2791" i="75"/>
  <c r="N2791" i="75"/>
  <c r="L2792" i="75"/>
  <c r="N2792" i="75"/>
  <c r="L2793" i="75"/>
  <c r="N2793" i="75"/>
  <c r="L2794" i="75"/>
  <c r="N2794" i="75"/>
  <c r="L2795" i="75"/>
  <c r="N2795" i="75"/>
  <c r="L2796" i="75"/>
  <c r="N2796" i="75"/>
  <c r="L2797" i="75"/>
  <c r="N2797" i="75"/>
  <c r="L2798" i="75"/>
  <c r="N2798" i="75"/>
  <c r="L2799" i="75"/>
  <c r="N2799" i="75"/>
  <c r="L2800" i="75"/>
  <c r="N2800" i="75"/>
  <c r="L2801" i="75"/>
  <c r="N2801" i="75"/>
  <c r="L2802" i="75"/>
  <c r="N2802" i="75"/>
  <c r="L2803" i="75"/>
  <c r="N2803" i="75"/>
  <c r="L2804" i="75"/>
  <c r="N2804" i="75"/>
  <c r="L2805" i="75"/>
  <c r="N2805" i="75"/>
  <c r="L2806" i="75"/>
  <c r="N2806" i="75"/>
  <c r="L2807" i="75"/>
  <c r="N2807" i="75"/>
  <c r="L2808" i="75"/>
  <c r="N2808" i="75"/>
  <c r="L2809" i="75"/>
  <c r="N2809" i="75"/>
  <c r="L2810" i="75"/>
  <c r="N2810" i="75"/>
  <c r="L2811" i="75"/>
  <c r="N2811" i="75"/>
  <c r="L2812" i="75"/>
  <c r="N2812" i="75"/>
  <c r="L2813" i="75"/>
  <c r="N2813" i="75"/>
  <c r="L2814" i="75"/>
  <c r="N2814" i="75"/>
  <c r="L2815" i="75"/>
  <c r="N2815" i="75"/>
  <c r="L2816" i="75"/>
  <c r="N2816" i="75"/>
  <c r="L2817" i="75"/>
  <c r="N2817" i="75"/>
  <c r="L2818" i="75"/>
  <c r="N2818" i="75"/>
  <c r="L2819" i="75"/>
  <c r="N2819" i="75"/>
  <c r="L2820" i="75"/>
  <c r="N2820" i="75"/>
  <c r="L2821" i="75"/>
  <c r="N2821" i="75"/>
  <c r="L2822" i="75"/>
  <c r="N2822" i="75"/>
  <c r="L2823" i="75"/>
  <c r="N2823" i="75"/>
  <c r="L2824" i="75"/>
  <c r="N2824" i="75"/>
  <c r="L2825" i="75"/>
  <c r="N2825" i="75"/>
  <c r="L2826" i="75"/>
  <c r="N2826" i="75"/>
  <c r="L2827" i="75"/>
  <c r="N2827" i="75"/>
  <c r="L2828" i="75"/>
  <c r="N2828" i="75"/>
  <c r="L2829" i="75"/>
  <c r="N2829" i="75"/>
  <c r="L2830" i="75"/>
  <c r="N2830" i="75"/>
  <c r="L2831" i="75"/>
  <c r="N2831" i="75"/>
  <c r="L2832" i="75"/>
  <c r="N2832" i="75"/>
  <c r="L2833" i="75"/>
  <c r="N2833" i="75"/>
  <c r="L2834" i="75"/>
  <c r="N2834" i="75"/>
  <c r="L2835" i="75"/>
  <c r="N2835" i="75"/>
  <c r="L2836" i="75"/>
  <c r="N2836" i="75"/>
  <c r="L2837" i="75"/>
  <c r="N2837" i="75"/>
  <c r="L2838" i="75"/>
  <c r="N2838" i="75"/>
  <c r="L2839" i="75"/>
  <c r="N2839" i="75"/>
  <c r="L2840" i="75"/>
  <c r="N2840" i="75"/>
  <c r="L2841" i="75"/>
  <c r="N2841" i="75"/>
  <c r="L2842" i="75"/>
  <c r="N2842" i="75"/>
  <c r="L2843" i="75"/>
  <c r="N2843" i="75"/>
  <c r="L2844" i="75"/>
  <c r="N2844" i="75"/>
  <c r="L2845" i="75"/>
  <c r="N2845" i="75"/>
  <c r="L2846" i="75"/>
  <c r="N2846" i="75"/>
  <c r="L2847" i="75"/>
  <c r="N2847" i="75"/>
  <c r="L2848" i="75"/>
  <c r="N2848" i="75"/>
  <c r="L2849" i="75"/>
  <c r="N2849" i="75"/>
  <c r="L2850" i="75"/>
  <c r="N2850" i="75"/>
  <c r="L2851" i="75"/>
  <c r="N2851" i="75"/>
  <c r="L2852" i="75"/>
  <c r="N2852" i="75"/>
  <c r="L2853" i="75"/>
  <c r="N2853" i="75"/>
  <c r="L2854" i="75"/>
  <c r="N2854" i="75"/>
  <c r="L2855" i="75"/>
  <c r="N2855" i="75"/>
  <c r="L2856" i="75"/>
  <c r="N2856" i="75"/>
  <c r="L2857" i="75"/>
  <c r="N2857" i="75"/>
  <c r="L2858" i="75"/>
  <c r="N2858" i="75"/>
  <c r="L2859" i="75"/>
  <c r="N2859" i="75"/>
  <c r="L2860" i="75"/>
  <c r="N2860" i="75"/>
  <c r="L2861" i="75"/>
  <c r="N2861" i="75"/>
  <c r="L2862" i="75"/>
  <c r="N2862" i="75"/>
  <c r="L2863" i="75"/>
  <c r="N2863" i="75"/>
  <c r="L2864" i="75"/>
  <c r="N2864" i="75"/>
  <c r="L2865" i="75"/>
  <c r="N2865" i="75"/>
  <c r="L2866" i="75"/>
  <c r="N2866" i="75"/>
  <c r="L2867" i="75"/>
  <c r="N2867" i="75"/>
  <c r="L2868" i="75"/>
  <c r="N2868" i="75"/>
  <c r="L2869" i="75"/>
  <c r="N2869" i="75"/>
  <c r="L2870" i="75"/>
  <c r="N2870" i="75"/>
  <c r="L2871" i="75"/>
  <c r="N2871" i="75"/>
  <c r="L2872" i="75"/>
  <c r="N2872" i="75"/>
  <c r="L2873" i="75"/>
  <c r="N2873" i="75"/>
  <c r="L2874" i="75"/>
  <c r="N2874" i="75"/>
  <c r="L2875" i="75"/>
  <c r="N2875" i="75"/>
  <c r="L2876" i="75"/>
  <c r="N2876" i="75"/>
  <c r="L2877" i="75"/>
  <c r="N2877" i="75"/>
  <c r="L2878" i="75"/>
  <c r="N2878" i="75"/>
  <c r="L2879" i="75"/>
  <c r="N2879" i="75"/>
  <c r="L2880" i="75"/>
  <c r="N2880" i="75"/>
  <c r="L2881" i="75"/>
  <c r="N2881" i="75"/>
  <c r="L2882" i="75"/>
  <c r="N2882" i="75"/>
  <c r="L2883" i="75"/>
  <c r="N2883" i="75"/>
  <c r="L2884" i="75"/>
  <c r="N2884" i="75"/>
  <c r="L2885" i="75"/>
  <c r="N2885" i="75"/>
  <c r="L2886" i="75"/>
  <c r="N2886" i="75"/>
  <c r="L2887" i="75"/>
  <c r="N2887" i="75"/>
  <c r="L2888" i="75"/>
  <c r="N2888" i="75"/>
  <c r="L2889" i="75"/>
  <c r="N2889" i="75"/>
  <c r="L2890" i="75"/>
  <c r="N2890" i="75"/>
  <c r="L2891" i="75"/>
  <c r="N2891" i="75"/>
  <c r="L2892" i="75"/>
  <c r="N2892" i="75"/>
  <c r="L2893" i="75"/>
  <c r="N2893" i="75"/>
  <c r="L2894" i="75"/>
  <c r="N2894" i="75"/>
  <c r="L2895" i="75"/>
  <c r="N2895" i="75"/>
  <c r="L2896" i="75"/>
  <c r="N2896" i="75"/>
  <c r="L2897" i="75"/>
  <c r="N2897" i="75"/>
  <c r="L2898" i="75"/>
  <c r="N2898" i="75"/>
  <c r="L2899" i="75"/>
  <c r="N2899" i="75"/>
  <c r="L2900" i="75"/>
  <c r="N2900" i="75"/>
  <c r="L2901" i="75"/>
  <c r="N2901" i="75"/>
  <c r="L2902" i="75"/>
  <c r="N2902" i="75"/>
  <c r="L2903" i="75"/>
  <c r="N2903" i="75"/>
  <c r="L2904" i="75"/>
  <c r="N2904" i="75"/>
  <c r="L2905" i="75"/>
  <c r="N2905" i="75"/>
  <c r="L2906" i="75"/>
  <c r="N2906" i="75"/>
  <c r="L2907" i="75"/>
  <c r="N2907" i="75"/>
  <c r="L2908" i="75"/>
  <c r="N2908" i="75"/>
  <c r="L2909" i="75"/>
  <c r="N2909" i="75"/>
  <c r="L2910" i="75"/>
  <c r="N2910" i="75"/>
  <c r="L2911" i="75"/>
  <c r="N2911" i="75"/>
  <c r="L2912" i="75"/>
  <c r="N2912" i="75"/>
  <c r="L2913" i="75"/>
  <c r="N2913" i="75"/>
  <c r="L2914" i="75"/>
  <c r="N2914" i="75"/>
  <c r="L2915" i="75"/>
  <c r="N2915" i="75"/>
  <c r="L2916" i="75"/>
  <c r="N2916" i="75"/>
  <c r="L2917" i="75"/>
  <c r="N2917" i="75"/>
  <c r="L2918" i="75"/>
  <c r="N2918" i="75"/>
  <c r="L2919" i="75"/>
  <c r="N2919" i="75"/>
  <c r="L2920" i="75"/>
  <c r="N2920" i="75"/>
  <c r="L2921" i="75"/>
  <c r="N2921" i="75"/>
  <c r="L2922" i="75"/>
  <c r="N2922" i="75"/>
  <c r="L2923" i="75"/>
  <c r="N2923" i="75"/>
  <c r="L2924" i="75"/>
  <c r="N2924" i="75"/>
  <c r="L2925" i="75"/>
  <c r="N2925" i="75"/>
  <c r="L2926" i="75"/>
  <c r="N2926" i="75"/>
  <c r="L2927" i="75"/>
  <c r="N2927" i="75"/>
  <c r="L2928" i="75"/>
  <c r="N2928" i="75"/>
  <c r="L2929" i="75"/>
  <c r="N2929" i="75"/>
  <c r="L2930" i="75"/>
  <c r="N2930" i="75"/>
  <c r="L2931" i="75"/>
  <c r="N2931" i="75"/>
  <c r="L2932" i="75"/>
  <c r="N2932" i="75"/>
  <c r="L2933" i="75"/>
  <c r="N2933" i="75"/>
  <c r="L2934" i="75"/>
  <c r="N2934" i="75"/>
  <c r="L2935" i="75"/>
  <c r="N2935" i="75"/>
  <c r="L2936" i="75"/>
  <c r="N2936" i="75"/>
  <c r="L2937" i="75"/>
  <c r="N2937" i="75"/>
  <c r="L2938" i="75"/>
  <c r="N2938" i="75"/>
  <c r="L2939" i="75"/>
  <c r="N2939" i="75"/>
  <c r="L2940" i="75"/>
  <c r="N2940" i="75"/>
  <c r="L2941" i="75"/>
  <c r="N2941" i="75"/>
  <c r="L2942" i="75"/>
  <c r="N2942" i="75"/>
  <c r="L2943" i="75"/>
  <c r="N2943" i="75"/>
  <c r="L2944" i="75"/>
  <c r="N2944" i="75"/>
  <c r="L2945" i="75"/>
  <c r="N2945" i="75"/>
  <c r="L2946" i="75"/>
  <c r="N2946" i="75"/>
  <c r="L2947" i="75"/>
  <c r="N2947" i="75"/>
  <c r="L2948" i="75"/>
  <c r="N2948" i="75"/>
  <c r="L2949" i="75"/>
  <c r="N2949" i="75"/>
  <c r="L2950" i="75"/>
  <c r="N2950" i="75"/>
  <c r="L2951" i="75"/>
  <c r="N2951" i="75"/>
  <c r="L2952" i="75"/>
  <c r="N2952" i="75"/>
  <c r="L2953" i="75"/>
  <c r="N2953" i="75"/>
  <c r="L2954" i="75"/>
  <c r="N2954" i="75"/>
  <c r="L2955" i="75"/>
  <c r="N2955" i="75"/>
  <c r="L2956" i="75"/>
  <c r="N2956" i="75"/>
  <c r="L2957" i="75"/>
  <c r="N2957" i="75"/>
  <c r="L2958" i="75"/>
  <c r="N2958" i="75"/>
  <c r="L2959" i="75"/>
  <c r="N2959" i="75"/>
  <c r="L2960" i="75"/>
  <c r="N2960" i="75"/>
  <c r="L2961" i="75"/>
  <c r="N2961" i="75"/>
  <c r="L2962" i="75"/>
  <c r="N2962" i="75"/>
  <c r="L2963" i="75"/>
  <c r="N2963" i="75"/>
  <c r="L2964" i="75"/>
  <c r="N2964" i="75"/>
  <c r="L2965" i="75"/>
  <c r="N2965" i="75"/>
  <c r="L2966" i="75"/>
  <c r="N2966" i="75"/>
  <c r="L2967" i="75"/>
  <c r="N2967" i="75"/>
  <c r="L2968" i="75"/>
  <c r="N2968" i="75"/>
  <c r="L2969" i="75"/>
  <c r="N2969" i="75"/>
  <c r="L2970" i="75"/>
  <c r="N2970" i="75"/>
  <c r="L2971" i="75"/>
  <c r="N2971" i="75"/>
  <c r="L2972" i="75"/>
  <c r="N2972" i="75"/>
  <c r="L2973" i="75"/>
  <c r="N2973" i="75"/>
  <c r="L2974" i="75"/>
  <c r="N2974" i="75"/>
  <c r="L2975" i="75"/>
  <c r="N2975" i="75"/>
  <c r="L2976" i="75"/>
  <c r="N2976" i="75"/>
  <c r="L2977" i="75"/>
  <c r="N2977" i="75"/>
  <c r="L2978" i="75"/>
  <c r="N2978" i="75"/>
  <c r="L2979" i="75"/>
  <c r="N2979" i="75"/>
  <c r="L2980" i="75"/>
  <c r="N2980" i="75"/>
  <c r="L2981" i="75"/>
  <c r="N2981" i="75"/>
  <c r="L2982" i="75"/>
  <c r="N2982" i="75"/>
  <c r="L2983" i="75"/>
  <c r="N2983" i="75"/>
  <c r="L2984" i="75"/>
  <c r="N2984" i="75"/>
  <c r="L2985" i="75"/>
  <c r="N2985" i="75"/>
  <c r="L2986" i="75"/>
  <c r="N2986" i="75"/>
  <c r="L2987" i="75"/>
  <c r="N2987" i="75"/>
  <c r="L2988" i="75"/>
  <c r="N2988" i="75"/>
  <c r="L2989" i="75"/>
  <c r="N2989" i="75"/>
  <c r="L2990" i="75"/>
  <c r="N2990" i="75"/>
  <c r="L2991" i="75"/>
  <c r="N2991" i="75"/>
  <c r="L2992" i="75"/>
  <c r="N2992" i="75"/>
  <c r="L2993" i="75"/>
  <c r="N2993" i="75"/>
  <c r="L2994" i="75"/>
  <c r="N2994" i="75"/>
  <c r="L2995" i="75"/>
  <c r="N2995" i="75"/>
  <c r="L2996" i="75"/>
  <c r="N2996" i="75"/>
  <c r="L2997" i="75"/>
  <c r="N2997" i="75"/>
  <c r="L2998" i="75"/>
  <c r="N2998" i="75"/>
  <c r="L2999" i="75"/>
  <c r="N2999" i="75"/>
  <c r="L3000" i="75"/>
  <c r="N3000" i="75"/>
  <c r="B5" i="56"/>
  <c r="B6" i="56"/>
  <c r="B24" i="56"/>
  <c r="C24" i="56"/>
</calcChain>
</file>

<file path=xl/sharedStrings.xml><?xml version="1.0" encoding="utf-8"?>
<sst xmlns="http://schemas.openxmlformats.org/spreadsheetml/2006/main" count="2788" uniqueCount="168">
  <si>
    <t>Product</t>
  </si>
  <si>
    <t>Date-Time</t>
  </si>
  <si>
    <t>Buy/Sell</t>
  </si>
  <si>
    <t>Volume</t>
  </si>
  <si>
    <t>Price</t>
  </si>
  <si>
    <t>Counterparty</t>
  </si>
  <si>
    <t>Trader</t>
  </si>
  <si>
    <t>Term</t>
  </si>
  <si>
    <t>Location</t>
  </si>
  <si>
    <t>TransId</t>
  </si>
  <si>
    <t>Internal User ID:</t>
  </si>
  <si>
    <t>External User ID:</t>
  </si>
  <si>
    <t>ADM98374</t>
  </si>
  <si>
    <t>StackId</t>
  </si>
  <si>
    <t>Exclude:</t>
  </si>
  <si>
    <t>= prompt month trades</t>
  </si>
  <si>
    <t>HEHUB</t>
  </si>
  <si>
    <t>Vol</t>
  </si>
  <si>
    <t>HH Vol</t>
  </si>
  <si>
    <t>MGRIGSB</t>
  </si>
  <si>
    <t>Buy</t>
  </si>
  <si>
    <t>Sell</t>
  </si>
  <si>
    <t xml:space="preserve"> </t>
  </si>
  <si>
    <t>NGI SoCal</t>
  </si>
  <si>
    <t>EP Permian</t>
  </si>
  <si>
    <t>Calpine Energy Services, L.P.</t>
  </si>
  <si>
    <t>Enserco Energy, Inc.</t>
  </si>
  <si>
    <t>Reliant Energy Services, Inc.</t>
  </si>
  <si>
    <t>Cook Inlet Energy Supply L.L.C.</t>
  </si>
  <si>
    <t>Williams Energy Marketing &amp; Trading Company</t>
  </si>
  <si>
    <t>AEP Energy Services, Inc.</t>
  </si>
  <si>
    <t>Dynegy Marketing and Trade</t>
  </si>
  <si>
    <t>SoCal</t>
  </si>
  <si>
    <t>Malin</t>
  </si>
  <si>
    <t>NGI Malin</t>
  </si>
  <si>
    <t>From: 10-17-2001 To: 10-17-2001</t>
  </si>
  <si>
    <t>US Gas Phy Index NGI SoCal Topck         Nov01           USD/MM</t>
  </si>
  <si>
    <t>Coral Energy Resources, L.P.</t>
  </si>
  <si>
    <t>US Gas Daily     EP Permian              18-31Oct01      USD/MM</t>
  </si>
  <si>
    <t>ENA - FT - WT CAL</t>
  </si>
  <si>
    <t>18-31Oct01</t>
  </si>
  <si>
    <t>US Gas Daily     SoCal                   18-31Oct01      USD/MM</t>
  </si>
  <si>
    <t>US Gas Daily     PG&amp;E CtyGate            18-31Oct01      USD/MM</t>
  </si>
  <si>
    <t>PG&amp;E CtyGa</t>
  </si>
  <si>
    <t>Mirant Americas Energy Marketing, L.P.</t>
  </si>
  <si>
    <t>US Gas Daily     Malin                   18-31Oct01      USD/MM</t>
  </si>
  <si>
    <t>Aquila Risk Management Corporation</t>
  </si>
  <si>
    <t>Constellation Power Source, Inc.</t>
  </si>
  <si>
    <t>Southern California Gas Company</t>
  </si>
  <si>
    <t>Intra-Month -Canada (West)</t>
  </si>
  <si>
    <t>US Gas Daily     IF GD/D EP-Perm         Nov01           USD/MM</t>
  </si>
  <si>
    <t>Firm Trading Texas (Non-Affiliate)</t>
  </si>
  <si>
    <t>IF GD/D EP</t>
  </si>
  <si>
    <t>Intra-Month -Canada (BC)</t>
  </si>
  <si>
    <t>US Gas Daily     NGI GD/D Malin          Nov01           USD/MM</t>
  </si>
  <si>
    <t>Management West</t>
  </si>
  <si>
    <t>NGI GD/D M</t>
  </si>
  <si>
    <t>US Gas Daily     NGI GD/D PGECty         Nov01           USD/MM</t>
  </si>
  <si>
    <t>NGI GD/D P</t>
  </si>
  <si>
    <t>US Gas Daily     NGI GD/D PGECty         Nov01-Mar02     USD/MM</t>
  </si>
  <si>
    <t>Nov01-Mar0</t>
  </si>
  <si>
    <t>Conoco Inc.</t>
  </si>
  <si>
    <t>Coral Energy Holding L.P.</t>
  </si>
  <si>
    <t>Alberta Energy Company Ltd.</t>
  </si>
  <si>
    <t>Tractebel Energy Marketing, Inc.</t>
  </si>
  <si>
    <t>US Gas Daily     PG&amp;E Large pkgs         18-31Oct01      USD/MM</t>
  </si>
  <si>
    <t>PG&amp;E Large</t>
  </si>
  <si>
    <t>US Gas Daily     NGI GD/D SoCal          Nov01           USD/MM</t>
  </si>
  <si>
    <t>NGI GD/D S</t>
  </si>
  <si>
    <t>Duke Energy Trading and Marketing, L.L.C.</t>
  </si>
  <si>
    <t>US Gas Daily     NGI GD/D SoCal          Nov01-Mar02     USD/MM</t>
  </si>
  <si>
    <t>US Gas Daily     NGI GD/D Malin          Nov01-Mar02     USD/MM</t>
  </si>
  <si>
    <t>US Gas Phy Index NGI Malin               Nov01           USD/MM</t>
  </si>
  <si>
    <t>Avista Energy, Inc.</t>
  </si>
  <si>
    <t>US Gas Daily     EP Permian              19-31Oct01      USD/MM</t>
  </si>
  <si>
    <t>19-31Oct01</t>
  </si>
  <si>
    <t>US Gas Daily     Malin                   19-31Oct01      USD/MM</t>
  </si>
  <si>
    <t>US Gas Daily     SoCal                   19-31Oct01      USD/MM</t>
  </si>
  <si>
    <t>US Gas Daily     PG&amp;E CtyGate            19-31Oct01      USD/MM</t>
  </si>
  <si>
    <t>PG&amp;E Energy Trading-Gas Corporation</t>
  </si>
  <si>
    <t>Firm Trading -Can.-EGSC-BC</t>
  </si>
  <si>
    <t>Allegheny Energy Supply Company, LLC</t>
  </si>
  <si>
    <t>Daily Hedge Strip</t>
  </si>
  <si>
    <t>User ID:</t>
  </si>
  <si>
    <t>kholst_pc</t>
  </si>
  <si>
    <t>Password:</t>
  </si>
  <si>
    <t>Included Deals</t>
  </si>
  <si>
    <t>ALL</t>
  </si>
  <si>
    <t>Today</t>
  </si>
  <si>
    <t>Days in Month</t>
  </si>
  <si>
    <t>Day of Month</t>
  </si>
  <si>
    <t>Update this cell daily.</t>
  </si>
  <si>
    <t>PromptMonth</t>
  </si>
  <si>
    <t>StartRange</t>
  </si>
  <si>
    <t>D4</t>
  </si>
  <si>
    <t>Enter NYMEX Date:</t>
  </si>
  <si>
    <t>NXB3</t>
  </si>
  <si>
    <t>NXB2</t>
  </si>
  <si>
    <t>NX1</t>
  </si>
  <si>
    <t>Current
Post Id's</t>
  </si>
  <si>
    <t>Prior
Post Id's</t>
  </si>
  <si>
    <t>Date</t>
  </si>
  <si>
    <t>#</t>
  </si>
  <si>
    <t>Name</t>
  </si>
  <si>
    <t>Type</t>
  </si>
  <si>
    <t>Post Ids</t>
  </si>
  <si>
    <t>PRICE</t>
  </si>
  <si>
    <t>BASIS</t>
  </si>
  <si>
    <t>Basis</t>
  </si>
  <si>
    <t>Gas Daily</t>
  </si>
  <si>
    <t>GD</t>
  </si>
  <si>
    <t>POSITION Post ID</t>
  </si>
  <si>
    <t>Gas Daily Index</t>
  </si>
  <si>
    <t>Physical Index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</si>
  <si>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</si>
  <si>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CGPR-AECO/BASIS</t>
  </si>
  <si>
    <t>AECO</t>
  </si>
  <si>
    <t>IF-ELPO/PERMIAN</t>
  </si>
  <si>
    <t>NG</t>
  </si>
  <si>
    <t>IF-ELPO/SJ</t>
  </si>
  <si>
    <t>IF-CIG/RKYMTN</t>
  </si>
  <si>
    <t>IF-HEHUB</t>
  </si>
  <si>
    <t>IF-HPL/SHPCHAN</t>
  </si>
  <si>
    <t>IF-NTHWST/CANBR</t>
  </si>
  <si>
    <t>IF-NWPL_ROCKY_M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</si>
  <si>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</si>
  <si>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</si>
  <si>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</si>
  <si>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</si>
  <si>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</si>
  <si>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</si>
  <si>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</si>
  <si>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NX3</t>
  </si>
  <si>
    <t>CGPR-KINGSGATE</t>
  </si>
  <si>
    <t>MICH_CG-GD</t>
  </si>
  <si>
    <t>IF-NTHWST/CANB</t>
  </si>
  <si>
    <t>NGMR-AECO/C</t>
  </si>
  <si>
    <t>AECOUS</t>
  </si>
  <si>
    <t>GD-AECOUSD-DAIL</t>
  </si>
  <si>
    <t>NGI/CHI. GATE</t>
  </si>
  <si>
    <t>DJ/BASIN/CIG</t>
  </si>
  <si>
    <t>IF-CIG/WIC</t>
  </si>
  <si>
    <t>NGI-SOCAL(KRS)</t>
  </si>
  <si>
    <t>NW STANF/1ST-GD</t>
  </si>
  <si>
    <t>US Gas Phy Index NGI SoCal Ehr           Apr-Oct02       USD/MM</t>
  </si>
  <si>
    <t>Apr-Oct02</t>
  </si>
  <si>
    <t>US Gas Phy Index NGI SoBord Scal Top     Apr-Oct02       USD/MM</t>
  </si>
  <si>
    <t>Top     Apr-Oct02</t>
  </si>
  <si>
    <t>NGI SoBord</t>
  </si>
  <si>
    <t>Generated on: 10/17/01 11:24:56 PM</t>
  </si>
  <si>
    <t>San Juan</t>
  </si>
  <si>
    <t>Sumas</t>
  </si>
  <si>
    <t>Kingsgate</t>
  </si>
  <si>
    <t>SOCAL</t>
  </si>
  <si>
    <t>Perm</t>
  </si>
  <si>
    <t>TOTAL</t>
  </si>
  <si>
    <t>Waha</t>
  </si>
  <si>
    <t>PG&amp;E CityGate</t>
  </si>
  <si>
    <t>PG&amp;E Topock</t>
  </si>
  <si>
    <t>NWPL ROX</t>
  </si>
  <si>
    <t>CIG ROX</t>
  </si>
  <si>
    <t>Henry Hub</t>
  </si>
  <si>
    <t>Ship Channel</t>
  </si>
  <si>
    <t>TW Perm</t>
  </si>
  <si>
    <t>TOTALS</t>
  </si>
  <si>
    <t>CIG WIC</t>
  </si>
  <si>
    <t>SBDR-SOCAL</t>
  </si>
  <si>
    <t>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</si>
</sst>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##,###.##\ \ \ "/>
    <numFmt numFmtId="166" formatCode="#,###.00###\ \ \ "/>
    <numFmt numFmtId="169" formatCode="0.0000"/>
    <numFmt numFmtId="175" formatCode="mm/dd/yy"/>
    <numFmt numFmtId="188" formatCode="_(* #,##0.0_);_(* \(#,##0.0\);_(* &quot;-&quot;??_);_(@_)"/>
  </numFmts>
  <fonts count="1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1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22" fontId="2" fillId="0" borderId="0" xfId="0" applyNumberFormat="1" applyFont="1" applyFill="1"/>
    <xf numFmtId="0" fontId="3" fillId="0" borderId="0" xfId="0" applyFont="1" applyFill="1" applyAlignment="1">
      <alignment horizontal="center"/>
    </xf>
    <xf numFmtId="166" fontId="3" fillId="0" borderId="0" xfId="0" applyNumberFormat="1" applyFont="1" applyFill="1"/>
    <xf numFmtId="0" fontId="2" fillId="0" borderId="0" xfId="0" quotePrefix="1" applyFont="1" applyFill="1"/>
    <xf numFmtId="166" fontId="2" fillId="0" borderId="0" xfId="0" applyNumberFormat="1" applyFont="1" applyFill="1"/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/>
    <xf numFmtId="16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" fontId="2" fillId="0" borderId="0" xfId="0" applyNumberFormat="1" applyFont="1" applyFill="1"/>
    <xf numFmtId="22" fontId="2" fillId="0" borderId="0" xfId="1" applyNumberFormat="1" applyFont="1" applyFill="1"/>
    <xf numFmtId="0" fontId="5" fillId="0" borderId="0" xfId="0" applyFont="1" applyFill="1" applyAlignment="1">
      <alignment horizontal="left"/>
    </xf>
    <xf numFmtId="22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2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2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69" fontId="2" fillId="0" borderId="0" xfId="0" applyNumberFormat="1" applyFont="1" applyFill="1" applyAlignment="1">
      <alignment horizontal="righ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Fill="1" applyBorder="1" applyAlignment="1">
      <alignment horizontal="right"/>
    </xf>
    <xf numFmtId="17" fontId="2" fillId="0" borderId="0" xfId="0" applyNumberFormat="1" applyFont="1" applyFill="1" applyBorder="1" applyAlignment="1">
      <alignment horizontal="right"/>
    </xf>
    <xf numFmtId="43" fontId="2" fillId="0" borderId="0" xfId="1" applyFont="1" applyFill="1" applyAlignment="1">
      <alignment horizontal="right"/>
    </xf>
    <xf numFmtId="0" fontId="7" fillId="0" borderId="0" xfId="0" applyFont="1"/>
    <xf numFmtId="0" fontId="8" fillId="3" borderId="2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right"/>
    </xf>
    <xf numFmtId="0" fontId="8" fillId="4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right"/>
    </xf>
    <xf numFmtId="0" fontId="8" fillId="4" borderId="7" xfId="0" applyFont="1" applyFill="1" applyBorder="1" applyAlignment="1">
      <alignment horizontal="center"/>
    </xf>
    <xf numFmtId="14" fontId="8" fillId="4" borderId="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175" fontId="8" fillId="3" borderId="8" xfId="0" applyNumberFormat="1" applyFont="1" applyFill="1" applyBorder="1" applyAlignment="1">
      <alignment horizontal="right"/>
    </xf>
    <xf numFmtId="0" fontId="8" fillId="6" borderId="9" xfId="0" applyFont="1" applyFill="1" applyBorder="1" applyAlignment="1">
      <alignment horizontal="center"/>
    </xf>
    <xf numFmtId="0" fontId="9" fillId="6" borderId="0" xfId="0" applyFont="1" applyFill="1"/>
    <xf numFmtId="0" fontId="0" fillId="6" borderId="0" xfId="0" applyFill="1"/>
    <xf numFmtId="14" fontId="8" fillId="5" borderId="9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0" borderId="0" xfId="0" applyFont="1"/>
    <xf numFmtId="0" fontId="8" fillId="2" borderId="10" xfId="0" applyFont="1" applyFill="1" applyBorder="1" applyAlignment="1">
      <alignment horizontal="center"/>
    </xf>
    <xf numFmtId="14" fontId="8" fillId="3" borderId="10" xfId="0" applyNumberFormat="1" applyFont="1" applyFill="1" applyBorder="1" applyAlignment="1">
      <alignment horizontal="center"/>
    </xf>
    <xf numFmtId="0" fontId="10" fillId="0" borderId="0" xfId="0" applyFont="1"/>
    <xf numFmtId="14" fontId="7" fillId="0" borderId="0" xfId="0" applyNumberFormat="1" applyFont="1"/>
    <xf numFmtId="0" fontId="9" fillId="3" borderId="11" xfId="0" applyFont="1" applyFill="1" applyBorder="1" applyAlignment="1">
      <alignment horizontal="right"/>
    </xf>
    <xf numFmtId="0" fontId="0" fillId="4" borderId="11" xfId="0" applyFill="1" applyBorder="1" applyAlignment="1">
      <alignment vertical="top"/>
    </xf>
    <xf numFmtId="22" fontId="7" fillId="0" borderId="0" xfId="0" applyNumberFormat="1" applyFont="1"/>
    <xf numFmtId="0" fontId="9" fillId="3" borderId="12" xfId="0" applyFont="1" applyFill="1" applyBorder="1" applyAlignment="1">
      <alignment horizontal="right"/>
    </xf>
    <xf numFmtId="0" fontId="0" fillId="4" borderId="13" xfId="0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right" vertical="top"/>
    </xf>
    <xf numFmtId="14" fontId="0" fillId="4" borderId="10" xfId="0" applyNumberFormat="1" applyFill="1" applyBorder="1" applyAlignment="1">
      <alignment horizontal="center" vertical="top"/>
    </xf>
    <xf numFmtId="0" fontId="7" fillId="0" borderId="0" xfId="0" applyFont="1" applyAlignment="1">
      <alignment horizontal="right"/>
    </xf>
    <xf numFmtId="0" fontId="9" fillId="3" borderId="15" xfId="0" applyFont="1" applyFill="1" applyBorder="1" applyAlignment="1">
      <alignment horizontal="right" vertical="center"/>
    </xf>
    <xf numFmtId="1" fontId="0" fillId="5" borderId="16" xfId="0" applyNumberFormat="1" applyFill="1" applyBorder="1" applyAlignment="1">
      <alignment vertical="top"/>
    </xf>
    <xf numFmtId="1" fontId="0" fillId="5" borderId="11" xfId="0" applyNumberFormat="1" applyFill="1" applyBorder="1" applyAlignment="1">
      <alignment vertical="top"/>
    </xf>
    <xf numFmtId="0" fontId="7" fillId="0" borderId="17" xfId="0" applyFont="1" applyBorder="1"/>
    <xf numFmtId="0" fontId="7" fillId="0" borderId="18" xfId="0" applyFont="1" applyBorder="1" applyAlignment="1"/>
    <xf numFmtId="0" fontId="7" fillId="0" borderId="18" xfId="0" applyFont="1" applyBorder="1"/>
    <xf numFmtId="0" fontId="11" fillId="0" borderId="18" xfId="0" applyFont="1" applyBorder="1"/>
    <xf numFmtId="0" fontId="0" fillId="3" borderId="13" xfId="0" applyFill="1" applyBorder="1" applyAlignment="1">
      <alignment horizontal="right" vertical="center"/>
    </xf>
    <xf numFmtId="1" fontId="12" fillId="7" borderId="14" xfId="0" applyNumberFormat="1" applyFont="1" applyFill="1" applyBorder="1" applyAlignment="1">
      <alignment vertical="top"/>
    </xf>
    <xf numFmtId="1" fontId="13" fillId="5" borderId="13" xfId="0" applyNumberFormat="1" applyFont="1" applyFill="1" applyBorder="1" applyAlignment="1">
      <alignment vertical="top"/>
    </xf>
    <xf numFmtId="0" fontId="7" fillId="0" borderId="19" xfId="0" applyFont="1" applyBorder="1"/>
    <xf numFmtId="0" fontId="7" fillId="0" borderId="0" xfId="0" applyFont="1" applyBorder="1" applyAlignment="1"/>
    <xf numFmtId="0" fontId="7" fillId="0" borderId="0" xfId="0" applyFont="1" applyBorder="1"/>
    <xf numFmtId="1" fontId="0" fillId="5" borderId="12" xfId="0" applyNumberFormat="1" applyFill="1" applyBorder="1" applyAlignment="1">
      <alignment vertical="top"/>
    </xf>
    <xf numFmtId="1" fontId="0" fillId="5" borderId="13" xfId="0" applyNumberFormat="1" applyFill="1" applyBorder="1" applyAlignment="1">
      <alignment vertical="top"/>
    </xf>
    <xf numFmtId="1" fontId="12" fillId="5" borderId="13" xfId="0" applyNumberFormat="1" applyFont="1" applyFill="1" applyBorder="1" applyAlignment="1">
      <alignment vertical="top"/>
    </xf>
    <xf numFmtId="0" fontId="0" fillId="3" borderId="20" xfId="0" applyFill="1" applyBorder="1" applyAlignment="1">
      <alignment horizontal="right" vertical="center"/>
    </xf>
    <xf numFmtId="1" fontId="0" fillId="5" borderId="20" xfId="0" applyNumberFormat="1" applyFill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  <xf numFmtId="0" fontId="14" fillId="0" borderId="0" xfId="0" applyFont="1"/>
    <xf numFmtId="188" fontId="14" fillId="0" borderId="0" xfId="1" applyNumberFormat="1" applyFont="1"/>
    <xf numFmtId="0" fontId="9" fillId="0" borderId="0" xfId="0" applyFont="1" applyAlignment="1">
      <alignment horizontal="center"/>
    </xf>
    <xf numFmtId="188" fontId="9" fillId="0" borderId="0" xfId="1" applyNumberFormat="1" applyFont="1" applyAlignment="1">
      <alignment horizontal="center"/>
    </xf>
    <xf numFmtId="17" fontId="0" fillId="0" borderId="0" xfId="0" applyNumberFormat="1"/>
    <xf numFmtId="188" fontId="1" fillId="0" borderId="0" xfId="1" applyNumberFormat="1"/>
    <xf numFmtId="17" fontId="0" fillId="0" borderId="1" xfId="0" applyNumberFormat="1" applyBorder="1"/>
    <xf numFmtId="188" fontId="1" fillId="0" borderId="1" xfId="1" applyNumberFormat="1" applyBorder="1"/>
    <xf numFmtId="17" fontId="9" fillId="0" borderId="0" xfId="0" applyNumberFormat="1" applyFont="1" applyAlignment="1">
      <alignment horizontal="center"/>
    </xf>
    <xf numFmtId="188" fontId="0" fillId="0" borderId="0" xfId="0" applyNumberFormat="1"/>
    <xf numFmtId="0" fontId="15" fillId="0" borderId="0" xfId="0" applyFont="1" applyAlignment="1">
      <alignment horizontal="center"/>
    </xf>
    <xf numFmtId="0" fontId="14" fillId="8" borderId="0" xfId="0" applyFont="1" applyFill="1"/>
    <xf numFmtId="0" fontId="9" fillId="8" borderId="0" xfId="0" applyFont="1" applyFill="1" applyAlignment="1">
      <alignment horizontal="center"/>
    </xf>
    <xf numFmtId="188" fontId="1" fillId="8" borderId="0" xfId="1" applyNumberFormat="1" applyFill="1"/>
    <xf numFmtId="188" fontId="1" fillId="8" borderId="1" xfId="1" applyNumberFormat="1" applyFill="1" applyBorder="1"/>
    <xf numFmtId="0" fontId="0" fillId="8" borderId="0" xfId="0" applyFill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857250</xdr:colOff>
          <xdr:row>9</xdr:row>
          <xdr:rowOff>47625</xdr:rowOff>
        </xdr:from>
        <xdr:to>
          <xdr:col>2</xdr:col>
          <xdr:colOff>819150</xdr:colOff>
          <xdr:row>11</xdr:row>
          <xdr:rowOff>19050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9E7001BA-60FF-C053-9EEC-D873340B3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2333625</xdr:colOff>
          <xdr:row>0</xdr:row>
          <xdr:rowOff>47625</xdr:rowOff>
        </xdr:from>
        <xdr:to>
          <xdr:col>1</xdr:col>
          <xdr:colOff>57150</xdr:colOff>
          <xdr:row>1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D71415-DB30-9704-526E-80BE442B75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Position%20Manager/FT-West/Positions/NewDe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hift"/>
      <sheetName val="Curves"/>
      <sheetName val="Mid0"/>
      <sheetName val="MidChg"/>
      <sheetName val="Change"/>
      <sheetName val="Positions"/>
      <sheetName val="Position"/>
      <sheetName val="BrokerDeals"/>
      <sheetName val="Pos0"/>
      <sheetName val="PosChg"/>
      <sheetName val="Index"/>
      <sheetName val="Inx0"/>
      <sheetName val="InxChg"/>
      <sheetName val="EOL"/>
      <sheetName val="PosCheck"/>
      <sheetName val="Run Query"/>
      <sheetName val="CurveFetch"/>
      <sheetName val="GD"/>
      <sheetName val="Conversions"/>
      <sheetName val="R1"/>
      <sheetName val="R2"/>
      <sheetName val="R3"/>
      <sheetName val="R4"/>
      <sheetName val="R5"/>
      <sheetName val="Codes"/>
      <sheetName val="EP Trans"/>
      <sheetName val="NewDeal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CGPR-AECO/BASIS</v>
          </cell>
          <cell r="B2" t="str">
            <v>AECO</v>
          </cell>
        </row>
        <row r="3">
          <cell r="A3" t="str">
            <v>IF-ELPO/PERMIAN</v>
          </cell>
          <cell r="B3" t="str">
            <v>Permian</v>
          </cell>
        </row>
        <row r="4">
          <cell r="A4" t="str">
            <v>IF-ELPO/SJ</v>
          </cell>
          <cell r="B4" t="str">
            <v>San Juan</v>
          </cell>
        </row>
        <row r="5">
          <cell r="A5" t="str">
            <v>IF-HEHUB</v>
          </cell>
          <cell r="B5" t="str">
            <v>GD-HUB</v>
          </cell>
        </row>
        <row r="6">
          <cell r="A6" t="str">
            <v>IF-HPL/SHPCHAN</v>
          </cell>
          <cell r="B6" t="str">
            <v>Other</v>
          </cell>
        </row>
        <row r="7">
          <cell r="A7" t="str">
            <v>IF-NGPL/MIDCON</v>
          </cell>
          <cell r="B7" t="str">
            <v>Midcon</v>
          </cell>
        </row>
        <row r="8">
          <cell r="A8" t="str">
            <v>IF-NNG/DEMARCAT</v>
          </cell>
          <cell r="B8" t="str">
            <v>Midcon</v>
          </cell>
        </row>
        <row r="9">
          <cell r="A9" t="str">
            <v>IF-NNG/VENT</v>
          </cell>
          <cell r="B9" t="str">
            <v>Midcon</v>
          </cell>
        </row>
        <row r="10">
          <cell r="A10" t="str">
            <v>IF-NWPL_ROCKY_M</v>
          </cell>
          <cell r="B10" t="str">
            <v>NWPL</v>
          </cell>
        </row>
        <row r="11">
          <cell r="A11" t="str">
            <v>MICH_CG-GD</v>
          </cell>
          <cell r="B11" t="str">
            <v>Citygate</v>
          </cell>
        </row>
        <row r="12">
          <cell r="A12" t="str">
            <v>NGI/CHI. GATE</v>
          </cell>
          <cell r="B12" t="str">
            <v>Citygate</v>
          </cell>
        </row>
        <row r="13">
          <cell r="A13" t="str">
            <v>NGI-MICH_CG</v>
          </cell>
          <cell r="B13" t="str">
            <v>Citygate</v>
          </cell>
        </row>
        <row r="14">
          <cell r="A14" t="str">
            <v>IF-TRANSCO/Z6</v>
          </cell>
          <cell r="B14" t="str">
            <v>Citygate</v>
          </cell>
        </row>
        <row r="15">
          <cell r="A15" t="str">
            <v>IF-NWPL/CNBR-US</v>
          </cell>
          <cell r="B15" t="str">
            <v>Sumas</v>
          </cell>
        </row>
        <row r="16">
          <cell r="A16" t="str">
            <v>IF-NGPL/OK-NW</v>
          </cell>
          <cell r="B16" t="str">
            <v>Midcon</v>
          </cell>
        </row>
        <row r="17">
          <cell r="A17" t="str">
            <v>DJ/BASIN/CIG</v>
          </cell>
          <cell r="B17" t="str">
            <v>CIG/Rockies</v>
          </cell>
        </row>
        <row r="18">
          <cell r="A18" t="str">
            <v>IF-CIG/RKYMTN</v>
          </cell>
          <cell r="B18" t="str">
            <v>CIG/Rockies</v>
          </cell>
        </row>
        <row r="19">
          <cell r="A19" t="str">
            <v>IF-CIG/WIC</v>
          </cell>
          <cell r="B19" t="str">
            <v>CIG/Rockies</v>
          </cell>
        </row>
        <row r="20">
          <cell r="A20" t="str">
            <v>IF-EPSJ(BONDAD)</v>
          </cell>
          <cell r="B20" t="str">
            <v>San Juan</v>
          </cell>
        </row>
        <row r="21">
          <cell r="A21" t="str">
            <v>IF-KERN/RIVER</v>
          </cell>
          <cell r="B21" t="str">
            <v>NWPL</v>
          </cell>
        </row>
        <row r="22">
          <cell r="A22" t="str">
            <v>IF-QUESTAR</v>
          </cell>
          <cell r="B22" t="str">
            <v>Questar</v>
          </cell>
        </row>
        <row r="23">
          <cell r="A23" t="str">
            <v>IF-TW/PERMIAN</v>
          </cell>
          <cell r="B23" t="str">
            <v>Permian</v>
          </cell>
        </row>
        <row r="24">
          <cell r="A24" t="str">
            <v>IF-PAN/TX/OK</v>
          </cell>
          <cell r="B24" t="str">
            <v>Midcon</v>
          </cell>
        </row>
        <row r="25">
          <cell r="A25" t="str">
            <v>NGI-MALIN</v>
          </cell>
          <cell r="B25" t="str">
            <v>Malin</v>
          </cell>
        </row>
        <row r="26">
          <cell r="A26" t="str">
            <v>NGI-SOCAL</v>
          </cell>
          <cell r="B26" t="str">
            <v>Socal</v>
          </cell>
        </row>
        <row r="27">
          <cell r="A27" t="str">
            <v>NGW/OPAL</v>
          </cell>
          <cell r="B27" t="str">
            <v>NWPL</v>
          </cell>
        </row>
        <row r="28">
          <cell r="A28" t="str">
            <v>WAHA KCBT</v>
          </cell>
          <cell r="B28" t="str">
            <v>WAHA</v>
          </cell>
        </row>
        <row r="29">
          <cell r="A29" t="str">
            <v>NGI-PGE/TOPOCK</v>
          </cell>
          <cell r="B29" t="str">
            <v>Socal</v>
          </cell>
        </row>
        <row r="30">
          <cell r="A30" t="str">
            <v>NGI-SOCAL/FLEX</v>
          </cell>
          <cell r="B30" t="str">
            <v>Socal</v>
          </cell>
        </row>
        <row r="31">
          <cell r="A31" t="str">
            <v>NGI-PGE/CG</v>
          </cell>
          <cell r="B31" t="str">
            <v>PGE</v>
          </cell>
        </row>
        <row r="32">
          <cell r="A32" t="str">
            <v>CGPR-KINGSGATE</v>
          </cell>
          <cell r="B32" t="str">
            <v>Kingsgate</v>
          </cell>
        </row>
        <row r="33">
          <cell r="A33" t="str">
            <v>IF-CIG/ROCKPORT</v>
          </cell>
          <cell r="B33" t="str">
            <v>CIG/Rockies</v>
          </cell>
        </row>
        <row r="34">
          <cell r="A34" t="str">
            <v>IF-CIG/WINDRVR</v>
          </cell>
          <cell r="B34" t="str">
            <v>CIG/Rockies</v>
          </cell>
        </row>
        <row r="35">
          <cell r="A35" t="str">
            <v>NW STANF/1ST-GD</v>
          </cell>
          <cell r="B35" t="str">
            <v>NWPL</v>
          </cell>
        </row>
        <row r="36">
          <cell r="A36" t="str">
            <v>NG</v>
          </cell>
          <cell r="B36" t="str">
            <v>Price</v>
          </cell>
        </row>
        <row r="37">
          <cell r="A37" t="str">
            <v>FX-PRICE-CASH</v>
          </cell>
          <cell r="B37" t="str">
            <v>Fix-Price</v>
          </cell>
        </row>
        <row r="38">
          <cell r="A38" t="str">
            <v>KNX1</v>
          </cell>
          <cell r="B38" t="str">
            <v>Fix-Price</v>
          </cell>
        </row>
        <row r="39">
          <cell r="A39" t="str">
            <v>CGPR-AECO/USIM</v>
          </cell>
          <cell r="B39" t="str">
            <v>AECO</v>
          </cell>
        </row>
        <row r="40">
          <cell r="A40" t="str">
            <v>NW-STANFIELD</v>
          </cell>
          <cell r="B40" t="str">
            <v>NWPL</v>
          </cell>
        </row>
        <row r="41">
          <cell r="A41" t="str">
            <v>TW-THOREAU</v>
          </cell>
          <cell r="B41" t="str">
            <v>San Juan</v>
          </cell>
        </row>
        <row r="42">
          <cell r="A42" t="str">
            <v>IF-WAHA-TX</v>
          </cell>
          <cell r="B42" t="str">
            <v>WAHA</v>
          </cell>
        </row>
        <row r="43">
          <cell r="A43" t="str">
            <v>IM-TW/SJ</v>
          </cell>
          <cell r="B43" t="str">
            <v>San Juan</v>
          </cell>
        </row>
        <row r="44">
          <cell r="A44" t="str">
            <v>IF-NTHWST/CANBR</v>
          </cell>
          <cell r="B44" t="str">
            <v>Sumas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4" max="4" width="15" customWidth="1"/>
    <col min="6" max="6" width="13.7109375" bestFit="1" customWidth="1"/>
    <col min="7" max="7" width="15.140625" bestFit="1" customWidth="1"/>
    <col min="8" max="8" width="11.7109375" bestFit="1" customWidth="1"/>
    <col min="9" max="9" width="14.5703125" bestFit="1" customWidth="1"/>
    <col min="10" max="10" width="14.140625" bestFit="1" customWidth="1"/>
    <col min="11" max="11" width="14.7109375" bestFit="1" customWidth="1"/>
    <col min="12" max="12" width="9.5703125" bestFit="1" customWidth="1"/>
    <col min="13" max="13" width="13.28515625" bestFit="1" customWidth="1"/>
    <col min="14" max="14" width="11.7109375" bestFit="1" customWidth="1"/>
    <col min="18" max="18" width="0.85546875" style="95" customWidth="1"/>
  </cols>
  <sheetData>
    <row r="1" spans="1:19" s="80" customFormat="1" ht="11.25" x14ac:dyDescent="0.2">
      <c r="B1" s="81" t="s">
        <v>118</v>
      </c>
      <c r="C1" s="81" t="s">
        <v>131</v>
      </c>
      <c r="D1" s="81" t="s">
        <v>128</v>
      </c>
      <c r="E1" s="80" t="s">
        <v>127</v>
      </c>
      <c r="F1" s="80" t="s">
        <v>129</v>
      </c>
      <c r="G1" s="80" t="s">
        <v>124</v>
      </c>
      <c r="H1" s="80" t="s">
        <v>120</v>
      </c>
      <c r="I1" s="80" t="s">
        <v>123</v>
      </c>
      <c r="J1" s="80" t="s">
        <v>133</v>
      </c>
      <c r="K1" s="80" t="s">
        <v>115</v>
      </c>
      <c r="L1" s="80" t="s">
        <v>119</v>
      </c>
      <c r="M1" s="80" t="s">
        <v>117</v>
      </c>
      <c r="N1" s="80" t="s">
        <v>125</v>
      </c>
      <c r="O1" s="80" t="s">
        <v>121</v>
      </c>
      <c r="P1" s="80" t="s">
        <v>122</v>
      </c>
      <c r="Q1" s="80" t="s">
        <v>126</v>
      </c>
      <c r="R1" s="91"/>
      <c r="S1" s="90" t="s">
        <v>155</v>
      </c>
    </row>
    <row r="2" spans="1:19" x14ac:dyDescent="0.2">
      <c r="A2" s="82"/>
      <c r="B2" s="83" t="s">
        <v>4</v>
      </c>
      <c r="C2" s="83" t="s">
        <v>153</v>
      </c>
      <c r="D2" s="83" t="s">
        <v>157</v>
      </c>
      <c r="E2" s="82" t="s">
        <v>33</v>
      </c>
      <c r="F2" s="82" t="s">
        <v>158</v>
      </c>
      <c r="G2" s="82" t="s">
        <v>159</v>
      </c>
      <c r="H2" s="82" t="s">
        <v>160</v>
      </c>
      <c r="I2" s="82" t="s">
        <v>151</v>
      </c>
      <c r="J2" s="82" t="s">
        <v>152</v>
      </c>
      <c r="K2" s="82" t="s">
        <v>116</v>
      </c>
      <c r="L2" s="82" t="s">
        <v>150</v>
      </c>
      <c r="M2" s="82" t="s">
        <v>154</v>
      </c>
      <c r="N2" s="82" t="s">
        <v>163</v>
      </c>
      <c r="O2" s="82" t="s">
        <v>161</v>
      </c>
      <c r="P2" s="82" t="s">
        <v>162</v>
      </c>
      <c r="Q2" s="82" t="s">
        <v>156</v>
      </c>
      <c r="R2" s="92"/>
      <c r="S2" s="82" t="s">
        <v>107</v>
      </c>
    </row>
    <row r="3" spans="1:19" x14ac:dyDescent="0.2">
      <c r="A3" s="84">
        <v>37196</v>
      </c>
      <c r="B3" s="85">
        <f>SUMIF('R1'!$B$4:$B$300,$A3,'R1'!$D$4:$D$302)</f>
        <v>6.4878636500000004</v>
      </c>
      <c r="C3" s="85">
        <f>SUMIF('R2'!$A$4:$A$500,$A3&amp;C$1,'R2'!$E$4:$E$501)</f>
        <v>217.27440433999999</v>
      </c>
      <c r="D3" s="85">
        <f>SUMIF('R2'!$A$4:$A$500,$A3&amp;D$1,'R2'!$E$4:$E$501)</f>
        <v>357.83046464</v>
      </c>
      <c r="E3" s="85">
        <f>SUMIF('R2'!$A$4:$A$500,$A3&amp;E$1,'R2'!$E$4:$E$501)</f>
        <v>-1402.5737080900001</v>
      </c>
      <c r="F3" s="85">
        <f>SUMIF('R2'!$A$4:$A$500,$A3&amp;F$1,'R2'!$E$4:$E$501)</f>
        <v>516.19903058</v>
      </c>
      <c r="G3" s="85">
        <f>SUMIF('R2'!$A$4:$A$500,$A3&amp;G$1,'R2'!$E$4:$E$501)</f>
        <v>-332.03864437999999</v>
      </c>
      <c r="H3" s="85">
        <f>SUMIF('R2'!$A$4:$A$500,$A3&amp;H$1,'R2'!$E$4:$E$501)</f>
        <v>-27.471476370000001</v>
      </c>
      <c r="I3" s="85">
        <f>SUMIF('R2'!$A$4:$A$500,$A3&amp;I$1,'R2'!$E$4:$E$501)</f>
        <v>0</v>
      </c>
      <c r="J3" s="85">
        <f>SUMIF('R2'!$A$4:$A$500,$A3&amp;J$1,'R2'!$E$4:$E$501)</f>
        <v>31.01779423</v>
      </c>
      <c r="K3" s="85">
        <f>SUMIF('R2'!$A$4:$A$500,$A3&amp;K$1,'R2'!$E$4:$E$501)</f>
        <v>0</v>
      </c>
      <c r="L3" s="85">
        <f>SUMIF('R2'!$A$4:$A$500,$A3&amp;L$1,'R2'!$E$4:$E$501)</f>
        <v>701.52980184</v>
      </c>
      <c r="M3" s="85">
        <f>SUMIF('R2'!$A$4:$A$500,$A3&amp;M$1,'R2'!$E$4:$E$501)</f>
        <v>651.53551082000001</v>
      </c>
      <c r="N3" s="85">
        <f>SUMIF('R2'!$A$4:$A$500,$A3&amp;N$1,'R2'!$E$4:$E$501)</f>
        <v>0</v>
      </c>
      <c r="O3" s="85">
        <f>SUMIF('R2'!$A$4:$A$500,$A3&amp;O$1,'R2'!$E$4:$E$501)</f>
        <v>0</v>
      </c>
      <c r="P3" s="85">
        <f>SUMIF('R2'!$A$4:$A$500,$A3&amp;P$1,'R2'!$E$4:$E$501)</f>
        <v>0</v>
      </c>
      <c r="Q3" s="85">
        <f>SUMIF('R2'!$A$4:$A$500,$A3&amp;Q$1,'R2'!$E$4:$E$501)</f>
        <v>0</v>
      </c>
      <c r="R3" s="93"/>
      <c r="S3" s="89">
        <f>SUM(C3:Q3)</f>
        <v>713.30317760999992</v>
      </c>
    </row>
    <row r="4" spans="1:19" x14ac:dyDescent="0.2">
      <c r="A4" s="84">
        <f t="shared" ref="A4:A35" si="0">EOMONTH(A3,0)+1</f>
        <v>37226</v>
      </c>
      <c r="B4" s="85">
        <f>SUMIF('R1'!$B$4:$B$300,$A4,'R1'!$D$4:$D$302)</f>
        <v>8.6015941599999994</v>
      </c>
      <c r="C4" s="85">
        <f>SUMIF('R2'!$A$4:$A$500,$A4&amp;C$1,'R2'!$E$4:$E$501)</f>
        <v>175.8562761</v>
      </c>
      <c r="D4" s="85">
        <f>SUMIF('R2'!$A$4:$A$500,$A4&amp;D$1,'R2'!$E$4:$E$501)</f>
        <v>417.21415501000001</v>
      </c>
      <c r="E4" s="85">
        <f>SUMIF('R2'!$A$4:$A$500,$A4&amp;E$1,'R2'!$E$4:$E$501)</f>
        <v>-1214.6445536199999</v>
      </c>
      <c r="F4" s="85">
        <f>SUMIF('R2'!$A$4:$A$500,$A4&amp;F$1,'R2'!$E$4:$E$501)</f>
        <v>702.32793468</v>
      </c>
      <c r="G4" s="85">
        <f>SUMIF('R2'!$A$4:$A$500,$A4&amp;G$1,'R2'!$E$4:$E$501)</f>
        <v>-435.14224323999997</v>
      </c>
      <c r="H4" s="85">
        <f>SUMIF('R2'!$A$4:$A$500,$A4&amp;H$1,'R2'!$E$4:$E$501)</f>
        <v>-38.632749599999997</v>
      </c>
      <c r="I4" s="85">
        <f>SUMIF('R2'!$A$4:$A$500,$A4&amp;I$1,'R2'!$E$4:$E$501)</f>
        <v>0</v>
      </c>
      <c r="J4" s="85">
        <f>SUMIF('R2'!$A$4:$A$500,$A4&amp;J$1,'R2'!$E$4:$E$501)</f>
        <v>31.987916670000001</v>
      </c>
      <c r="K4" s="85">
        <f>SUMIF('R2'!$A$4:$A$500,$A4&amp;K$1,'R2'!$E$4:$E$501)</f>
        <v>0</v>
      </c>
      <c r="L4" s="85">
        <f>SUMIF('R2'!$A$4:$A$500,$A4&amp;L$1,'R2'!$E$4:$E$501)</f>
        <v>98.794658139999996</v>
      </c>
      <c r="M4" s="85">
        <f>SUMIF('R2'!$A$4:$A$500,$A4&amp;M$1,'R2'!$E$4:$E$501)</f>
        <v>516.98335539000004</v>
      </c>
      <c r="N4" s="85">
        <f>SUMIF('R2'!$A$4:$A$500,$A4&amp;N$1,'R2'!$E$4:$E$501)</f>
        <v>0</v>
      </c>
      <c r="O4" s="85">
        <f>SUMIF('R2'!$A$4:$A$500,$A4&amp;O$1,'R2'!$E$4:$E$501)</f>
        <v>0</v>
      </c>
      <c r="P4" s="85">
        <f>SUMIF('R2'!$A$4:$A$500,$A4&amp;P$1,'R2'!$E$4:$E$501)</f>
        <v>0</v>
      </c>
      <c r="Q4" s="85">
        <f>SUMIF('R2'!$A$4:$A$500,$A4&amp;Q$1,'R2'!$E$4:$E$501)</f>
        <v>0</v>
      </c>
      <c r="R4" s="93"/>
      <c r="S4" s="89">
        <f t="shared" ref="S4:S67" si="1">SUM(C4:Q4)</f>
        <v>254.74474953000026</v>
      </c>
    </row>
    <row r="5" spans="1:19" x14ac:dyDescent="0.2">
      <c r="A5" s="84">
        <f t="shared" si="0"/>
        <v>37257</v>
      </c>
      <c r="B5" s="85">
        <f>SUMIF('R1'!$B$4:$B$300,$A5,'R1'!$D$4:$D$302)</f>
        <v>24.005179139999999</v>
      </c>
      <c r="C5" s="85">
        <f>SUMIF('R2'!$A$4:$A$500,$A5&amp;C$1,'R2'!$E$4:$E$501)</f>
        <v>178.88697256</v>
      </c>
      <c r="D5" s="85">
        <f>SUMIF('R2'!$A$4:$A$500,$A5&amp;D$1,'R2'!$E$4:$E$501)</f>
        <v>417.35773340999998</v>
      </c>
      <c r="E5" s="85">
        <f>SUMIF('R2'!$A$4:$A$500,$A5&amp;E$1,'R2'!$E$4:$E$501)</f>
        <v>-1181.30171326</v>
      </c>
      <c r="F5" s="85">
        <f>SUMIF('R2'!$A$4:$A$500,$A5&amp;F$1,'R2'!$E$4:$E$501)</f>
        <v>700.88224286000002</v>
      </c>
      <c r="G5" s="85">
        <f>SUMIF('R2'!$A$4:$A$500,$A5&amp;G$1,'R2'!$E$4:$E$501)</f>
        <v>-434.24653407</v>
      </c>
      <c r="H5" s="85">
        <f>SUMIF('R2'!$A$4:$A$500,$A5&amp;H$1,'R2'!$E$4:$E$501)</f>
        <v>-7.7106453699999999</v>
      </c>
      <c r="I5" s="85">
        <f>SUMIF('R2'!$A$4:$A$500,$A5&amp;I$1,'R2'!$E$4:$E$501)</f>
        <v>0</v>
      </c>
      <c r="J5" s="85">
        <f>SUMIF('R2'!$A$4:$A$500,$A5&amp;J$1,'R2'!$E$4:$E$501)</f>
        <v>31.92207183</v>
      </c>
      <c r="K5" s="85">
        <f>SUMIF('R2'!$A$4:$A$500,$A5&amp;K$1,'R2'!$E$4:$E$501)</f>
        <v>0</v>
      </c>
      <c r="L5" s="85">
        <f>SUMIF('R2'!$A$4:$A$500,$A5&amp;L$1,'R2'!$E$4:$E$501)</f>
        <v>27.230019729999999</v>
      </c>
      <c r="M5" s="85">
        <f>SUMIF('R2'!$A$4:$A$500,$A5&amp;M$1,'R2'!$E$4:$E$501)</f>
        <v>504.97504036999999</v>
      </c>
      <c r="N5" s="85">
        <f>SUMIF('R2'!$A$4:$A$500,$A5&amp;N$1,'R2'!$E$4:$E$501)</f>
        <v>0</v>
      </c>
      <c r="O5" s="85">
        <f>SUMIF('R2'!$A$4:$A$500,$A5&amp;O$1,'R2'!$E$4:$E$501)</f>
        <v>0</v>
      </c>
      <c r="P5" s="85">
        <f>SUMIF('R2'!$A$4:$A$500,$A5&amp;P$1,'R2'!$E$4:$E$501)</f>
        <v>0</v>
      </c>
      <c r="Q5" s="85">
        <f>SUMIF('R2'!$A$4:$A$500,$A5&amp;Q$1,'R2'!$E$4:$E$501)</f>
        <v>0</v>
      </c>
      <c r="R5" s="93"/>
      <c r="S5" s="89">
        <f t="shared" si="1"/>
        <v>237.99518805999998</v>
      </c>
    </row>
    <row r="6" spans="1:19" x14ac:dyDescent="0.2">
      <c r="A6" s="84">
        <f t="shared" si="0"/>
        <v>37288</v>
      </c>
      <c r="B6" s="85">
        <f>SUMIF('R1'!$B$4:$B$300,$A6,'R1'!$D$4:$D$302)</f>
        <v>-20.226861719999999</v>
      </c>
      <c r="C6" s="85">
        <f>SUMIF('R2'!$A$4:$A$500,$A6&amp;C$1,'R2'!$E$4:$E$501)</f>
        <v>147.34490915000001</v>
      </c>
      <c r="D6" s="85">
        <f>SUMIF('R2'!$A$4:$A$500,$A6&amp;D$1,'R2'!$E$4:$E$501)</f>
        <v>378.32731576999998</v>
      </c>
      <c r="E6" s="85">
        <f>SUMIF('R2'!$A$4:$A$500,$A6&amp;E$1,'R2'!$E$4:$E$501)</f>
        <v>-1064.80327502</v>
      </c>
      <c r="F6" s="85">
        <f>SUMIF('R2'!$A$4:$A$500,$A6&amp;F$1,'R2'!$E$4:$E$501)</f>
        <v>631.76214775000005</v>
      </c>
      <c r="G6" s="85">
        <f>SUMIF('R2'!$A$4:$A$500,$A6&amp;G$1,'R2'!$E$4:$E$501)</f>
        <v>-391.42165132999997</v>
      </c>
      <c r="H6" s="85">
        <f>SUMIF('R2'!$A$4:$A$500,$A6&amp;H$1,'R2'!$E$4:$E$501)</f>
        <v>-6.9502315599999998</v>
      </c>
      <c r="I6" s="85">
        <f>SUMIF('R2'!$A$4:$A$500,$A6&amp;I$1,'R2'!$E$4:$E$501)</f>
        <v>0</v>
      </c>
      <c r="J6" s="85">
        <f>SUMIF('R2'!$A$4:$A$500,$A6&amp;J$1,'R2'!$E$4:$E$501)</f>
        <v>28.773958629999999</v>
      </c>
      <c r="K6" s="85">
        <f>SUMIF('R2'!$A$4:$A$500,$A6&amp;K$1,'R2'!$E$4:$E$501)</f>
        <v>0</v>
      </c>
      <c r="L6" s="85">
        <f>SUMIF('R2'!$A$4:$A$500,$A6&amp;L$1,'R2'!$E$4:$E$501)</f>
        <v>26.077765360000001</v>
      </c>
      <c r="M6" s="85">
        <f>SUMIF('R2'!$A$4:$A$500,$A6&amp;M$1,'R2'!$E$4:$E$501)</f>
        <v>455.27114488000001</v>
      </c>
      <c r="N6" s="85">
        <f>SUMIF('R2'!$A$4:$A$500,$A6&amp;N$1,'R2'!$E$4:$E$501)</f>
        <v>0</v>
      </c>
      <c r="O6" s="85">
        <f>SUMIF('R2'!$A$4:$A$500,$A6&amp;O$1,'R2'!$E$4:$E$501)</f>
        <v>0</v>
      </c>
      <c r="P6" s="85">
        <f>SUMIF('R2'!$A$4:$A$500,$A6&amp;P$1,'R2'!$E$4:$E$501)</f>
        <v>0</v>
      </c>
      <c r="Q6" s="85">
        <f>SUMIF('R2'!$A$4:$A$500,$A6&amp;Q$1,'R2'!$E$4:$E$501)</f>
        <v>0</v>
      </c>
      <c r="R6" s="93"/>
      <c r="S6" s="89">
        <f t="shared" si="1"/>
        <v>204.38208363000001</v>
      </c>
    </row>
    <row r="7" spans="1:19" x14ac:dyDescent="0.2">
      <c r="A7" s="84">
        <f t="shared" si="0"/>
        <v>37316</v>
      </c>
      <c r="B7" s="85">
        <f>SUMIF('R1'!$B$4:$B$300,$A7,'R1'!$D$4:$D$302)</f>
        <v>-53.19929312</v>
      </c>
      <c r="C7" s="85">
        <f>SUMIF('R2'!$A$4:$A$500,$A7&amp;C$1,'R2'!$E$4:$E$501)</f>
        <v>132.1252446</v>
      </c>
      <c r="D7" s="85">
        <f>SUMIF('R2'!$A$4:$A$500,$A7&amp;D$1,'R2'!$E$4:$E$501)</f>
        <v>423.02409763000003</v>
      </c>
      <c r="E7" s="85">
        <f>SUMIF('R2'!$A$4:$A$500,$A7&amp;E$1,'R2'!$E$4:$E$501)</f>
        <v>-1176.86720898</v>
      </c>
      <c r="F7" s="85">
        <f>SUMIF('R2'!$A$4:$A$500,$A7&amp;F$1,'R2'!$E$4:$E$501)</f>
        <v>698.25119169000004</v>
      </c>
      <c r="G7" s="85">
        <f>SUMIF('R2'!$A$4:$A$500,$A7&amp;G$1,'R2'!$E$4:$E$501)</f>
        <v>-432.61641020000002</v>
      </c>
      <c r="H7" s="85">
        <f>SUMIF('R2'!$A$4:$A$500,$A7&amp;H$1,'R2'!$E$4:$E$501)</f>
        <v>-7.6817002700000003</v>
      </c>
      <c r="I7" s="85">
        <f>SUMIF('R2'!$A$4:$A$500,$A7&amp;I$1,'R2'!$E$4:$E$501)</f>
        <v>0</v>
      </c>
      <c r="J7" s="85">
        <f>SUMIF('R2'!$A$4:$A$500,$A7&amp;J$1,'R2'!$E$4:$E$501)</f>
        <v>31.802239140000001</v>
      </c>
      <c r="K7" s="85">
        <f>SUMIF('R2'!$A$4:$A$500,$A7&amp;K$1,'R2'!$E$4:$E$501)</f>
        <v>0</v>
      </c>
      <c r="L7" s="85">
        <f>SUMIF('R2'!$A$4:$A$500,$A7&amp;L$1,'R2'!$E$4:$E$501)</f>
        <v>41.258362470000002</v>
      </c>
      <c r="M7" s="85">
        <f>SUMIF('R2'!$A$4:$A$500,$A7&amp;M$1,'R2'!$E$4:$E$501)</f>
        <v>503.07940772000001</v>
      </c>
      <c r="N7" s="85">
        <f>SUMIF('R2'!$A$4:$A$500,$A7&amp;N$1,'R2'!$E$4:$E$501)</f>
        <v>0</v>
      </c>
      <c r="O7" s="85">
        <f>SUMIF('R2'!$A$4:$A$500,$A7&amp;O$1,'R2'!$E$4:$E$501)</f>
        <v>0</v>
      </c>
      <c r="P7" s="85">
        <f>SUMIF('R2'!$A$4:$A$500,$A7&amp;P$1,'R2'!$E$4:$E$501)</f>
        <v>0</v>
      </c>
      <c r="Q7" s="85">
        <f>SUMIF('R2'!$A$4:$A$500,$A7&amp;Q$1,'R2'!$E$4:$E$501)</f>
        <v>0</v>
      </c>
      <c r="R7" s="93"/>
      <c r="S7" s="89">
        <f t="shared" si="1"/>
        <v>212.37522380000001</v>
      </c>
    </row>
    <row r="8" spans="1:19" x14ac:dyDescent="0.2">
      <c r="A8" s="84">
        <f t="shared" si="0"/>
        <v>37347</v>
      </c>
      <c r="B8" s="85">
        <f>SUMIF('R1'!$B$4:$B$300,$A8,'R1'!$D$4:$D$302)</f>
        <v>2E-8</v>
      </c>
      <c r="C8" s="85">
        <f>SUMIF('R2'!$A$4:$A$500,$A8&amp;C$1,'R2'!$E$4:$E$501)</f>
        <v>2E-8</v>
      </c>
      <c r="D8" s="85">
        <f>SUMIF('R2'!$A$4:$A$500,$A8&amp;D$1,'R2'!$E$4:$E$501)</f>
        <v>0</v>
      </c>
      <c r="E8" s="85">
        <f>SUMIF('R2'!$A$4:$A$500,$A8&amp;E$1,'R2'!$E$4:$E$501)</f>
        <v>-2E-8</v>
      </c>
      <c r="F8" s="85">
        <f>SUMIF('R2'!$A$4:$A$500,$A8&amp;F$1,'R2'!$E$4:$E$501)</f>
        <v>0</v>
      </c>
      <c r="G8" s="85">
        <f>SUMIF('R2'!$A$4:$A$500,$A8&amp;G$1,'R2'!$E$4:$E$501)</f>
        <v>77.773889969999999</v>
      </c>
      <c r="H8" s="85">
        <f>SUMIF('R2'!$A$4:$A$500,$A8&amp;H$1,'R2'!$E$4:$E$501)</f>
        <v>0</v>
      </c>
      <c r="I8" s="85">
        <f>SUMIF('R2'!$A$4:$A$500,$A8&amp;I$1,'R2'!$E$4:$E$501)</f>
        <v>0</v>
      </c>
      <c r="J8" s="85">
        <f>SUMIF('R2'!$A$4:$A$500,$A8&amp;J$1,'R2'!$E$4:$E$501)</f>
        <v>30.717167669999998</v>
      </c>
      <c r="K8" s="85">
        <f>SUMIF('R2'!$A$4:$A$500,$A8&amp;K$1,'R2'!$E$4:$E$501)</f>
        <v>0</v>
      </c>
      <c r="L8" s="85">
        <f>SUMIF('R2'!$A$4:$A$500,$A8&amp;L$1,'R2'!$E$4:$E$501)</f>
        <v>1.1999999999999999E-7</v>
      </c>
      <c r="M8" s="85">
        <f>SUMIF('R2'!$A$4:$A$500,$A8&amp;M$1,'R2'!$E$4:$E$501)</f>
        <v>-4.9999999999999998E-8</v>
      </c>
      <c r="N8" s="85">
        <f>SUMIF('R2'!$A$4:$A$500,$A8&amp;N$1,'R2'!$E$4:$E$501)</f>
        <v>0</v>
      </c>
      <c r="O8" s="85">
        <f>SUMIF('R2'!$A$4:$A$500,$A8&amp;O$1,'R2'!$E$4:$E$501)</f>
        <v>0</v>
      </c>
      <c r="P8" s="85">
        <f>SUMIF('R2'!$A$4:$A$500,$A8&amp;P$1,'R2'!$E$4:$E$501)</f>
        <v>0</v>
      </c>
      <c r="Q8" s="85">
        <f>SUMIF('R2'!$A$4:$A$500,$A8&amp;Q$1,'R2'!$E$4:$E$501)</f>
        <v>0</v>
      </c>
      <c r="R8" s="93"/>
      <c r="S8" s="89">
        <f t="shared" si="1"/>
        <v>108.49105770999999</v>
      </c>
    </row>
    <row r="9" spans="1:19" x14ac:dyDescent="0.2">
      <c r="A9" s="84">
        <f t="shared" si="0"/>
        <v>37377</v>
      </c>
      <c r="B9" s="85">
        <f>SUMIF('R1'!$B$4:$B$300,$A9,'R1'!$D$4:$D$302)</f>
        <v>0</v>
      </c>
      <c r="C9" s="85">
        <f>SUMIF('R2'!$A$4:$A$500,$A9&amp;C$1,'R2'!$E$4:$E$501)</f>
        <v>4.0000000000000001E-8</v>
      </c>
      <c r="D9" s="85">
        <f>SUMIF('R2'!$A$4:$A$500,$A9&amp;D$1,'R2'!$E$4:$E$501)</f>
        <v>-4.9999999999999998E-8</v>
      </c>
      <c r="E9" s="85">
        <f>SUMIF('R2'!$A$4:$A$500,$A9&amp;E$1,'R2'!$E$4:$E$501)</f>
        <v>2.9999999999999997E-8</v>
      </c>
      <c r="F9" s="85">
        <f>SUMIF('R2'!$A$4:$A$500,$A9&amp;F$1,'R2'!$E$4:$E$501)</f>
        <v>0</v>
      </c>
      <c r="G9" s="85">
        <f>SUMIF('R2'!$A$4:$A$500,$A9&amp;G$1,'R2'!$E$4:$E$501)</f>
        <v>3.7677388199999999</v>
      </c>
      <c r="H9" s="85">
        <f>SUMIF('R2'!$A$4:$A$500,$A9&amp;H$1,'R2'!$E$4:$E$501)</f>
        <v>0</v>
      </c>
      <c r="I9" s="85">
        <f>SUMIF('R2'!$A$4:$A$500,$A9&amp;I$1,'R2'!$E$4:$E$501)</f>
        <v>0</v>
      </c>
      <c r="J9" s="85">
        <f>SUMIF('R2'!$A$4:$A$500,$A9&amp;J$1,'R2'!$E$4:$E$501)</f>
        <v>31.678388930000001</v>
      </c>
      <c r="K9" s="85">
        <f>SUMIF('R2'!$A$4:$A$500,$A9&amp;K$1,'R2'!$E$4:$E$501)</f>
        <v>0</v>
      </c>
      <c r="L9" s="85">
        <f>SUMIF('R2'!$A$4:$A$500,$A9&amp;L$1,'R2'!$E$4:$E$501)</f>
        <v>-4.0000000000000001E-8</v>
      </c>
      <c r="M9" s="85">
        <f>SUMIF('R2'!$A$4:$A$500,$A9&amp;M$1,'R2'!$E$4:$E$501)</f>
        <v>-1.1999999999999999E-7</v>
      </c>
      <c r="N9" s="85">
        <f>SUMIF('R2'!$A$4:$A$500,$A9&amp;N$1,'R2'!$E$4:$E$501)</f>
        <v>0</v>
      </c>
      <c r="O9" s="85">
        <f>SUMIF('R2'!$A$4:$A$500,$A9&amp;O$1,'R2'!$E$4:$E$501)</f>
        <v>0</v>
      </c>
      <c r="P9" s="85">
        <f>SUMIF('R2'!$A$4:$A$500,$A9&amp;P$1,'R2'!$E$4:$E$501)</f>
        <v>0</v>
      </c>
      <c r="Q9" s="85">
        <f>SUMIF('R2'!$A$4:$A$500,$A9&amp;Q$1,'R2'!$E$4:$E$501)</f>
        <v>0</v>
      </c>
      <c r="R9" s="93"/>
      <c r="S9" s="89">
        <f t="shared" si="1"/>
        <v>35.446127609999998</v>
      </c>
    </row>
    <row r="10" spans="1:19" x14ac:dyDescent="0.2">
      <c r="A10" s="84">
        <f t="shared" si="0"/>
        <v>37408</v>
      </c>
      <c r="B10" s="85">
        <f>SUMIF('R1'!$B$4:$B$300,$A10,'R1'!$D$4:$D$302)</f>
        <v>0</v>
      </c>
      <c r="C10" s="85">
        <f>SUMIF('R2'!$A$4:$A$500,$A10&amp;C$1,'R2'!$E$4:$E$501)</f>
        <v>0</v>
      </c>
      <c r="D10" s="85">
        <f>SUMIF('R2'!$A$4:$A$500,$A10&amp;D$1,'R2'!$E$4:$E$501)</f>
        <v>-2E-8</v>
      </c>
      <c r="E10" s="85">
        <f>SUMIF('R2'!$A$4:$A$500,$A10&amp;E$1,'R2'!$E$4:$E$501)</f>
        <v>2E-8</v>
      </c>
      <c r="F10" s="85">
        <f>SUMIF('R2'!$A$4:$A$500,$A10&amp;F$1,'R2'!$E$4:$E$501)</f>
        <v>0</v>
      </c>
      <c r="G10" s="85">
        <f>SUMIF('R2'!$A$4:$A$500,$A10&amp;G$1,'R2'!$E$4:$E$501)</f>
        <v>3.6387242199999998</v>
      </c>
      <c r="H10" s="85">
        <f>SUMIF('R2'!$A$4:$A$500,$A10&amp;H$1,'R2'!$E$4:$E$501)</f>
        <v>0</v>
      </c>
      <c r="I10" s="85">
        <f>SUMIF('R2'!$A$4:$A$500,$A10&amp;I$1,'R2'!$E$4:$E$501)</f>
        <v>0</v>
      </c>
      <c r="J10" s="85">
        <f>SUMIF('R2'!$A$4:$A$500,$A10&amp;J$1,'R2'!$E$4:$E$501)</f>
        <v>30.593660180000001</v>
      </c>
      <c r="K10" s="85">
        <f>SUMIF('R2'!$A$4:$A$500,$A10&amp;K$1,'R2'!$E$4:$E$501)</f>
        <v>0</v>
      </c>
      <c r="L10" s="85">
        <f>SUMIF('R2'!$A$4:$A$500,$A10&amp;L$1,'R2'!$E$4:$E$501)</f>
        <v>-2E-8</v>
      </c>
      <c r="M10" s="85">
        <f>SUMIF('R2'!$A$4:$A$500,$A10&amp;M$1,'R2'!$E$4:$E$501)</f>
        <v>-4.9999999999999998E-8</v>
      </c>
      <c r="N10" s="85">
        <f>SUMIF('R2'!$A$4:$A$500,$A10&amp;N$1,'R2'!$E$4:$E$501)</f>
        <v>0</v>
      </c>
      <c r="O10" s="85">
        <f>SUMIF('R2'!$A$4:$A$500,$A10&amp;O$1,'R2'!$E$4:$E$501)</f>
        <v>0</v>
      </c>
      <c r="P10" s="85">
        <f>SUMIF('R2'!$A$4:$A$500,$A10&amp;P$1,'R2'!$E$4:$E$501)</f>
        <v>0</v>
      </c>
      <c r="Q10" s="85">
        <f>SUMIF('R2'!$A$4:$A$500,$A10&amp;Q$1,'R2'!$E$4:$E$501)</f>
        <v>0</v>
      </c>
      <c r="R10" s="93"/>
      <c r="S10" s="89">
        <f t="shared" si="1"/>
        <v>34.232384330000002</v>
      </c>
    </row>
    <row r="11" spans="1:19" x14ac:dyDescent="0.2">
      <c r="A11" s="84">
        <f t="shared" si="0"/>
        <v>37438</v>
      </c>
      <c r="B11" s="85">
        <f>SUMIF('R1'!$B$4:$B$300,$A11,'R1'!$D$4:$D$302)</f>
        <v>0</v>
      </c>
      <c r="C11" s="85">
        <f>SUMIF('R2'!$A$4:$A$500,$A11&amp;C$1,'R2'!$E$4:$E$501)</f>
        <v>-1E-8</v>
      </c>
      <c r="D11" s="85">
        <f>SUMIF('R2'!$A$4:$A$500,$A11&amp;D$1,'R2'!$E$4:$E$501)</f>
        <v>1E-8</v>
      </c>
      <c r="E11" s="85">
        <f>SUMIF('R2'!$A$4:$A$500,$A11&amp;E$1,'R2'!$E$4:$E$501)</f>
        <v>-1E-8</v>
      </c>
      <c r="F11" s="85">
        <f>SUMIF('R2'!$A$4:$A$500,$A11&amp;F$1,'R2'!$E$4:$E$501)</f>
        <v>0</v>
      </c>
      <c r="G11" s="85">
        <f>SUMIF('R2'!$A$4:$A$500,$A11&amp;G$1,'R2'!$E$4:$E$501)</f>
        <v>3.7522185900000005</v>
      </c>
      <c r="H11" s="85">
        <f>SUMIF('R2'!$A$4:$A$500,$A11&amp;H$1,'R2'!$E$4:$E$501)</f>
        <v>0</v>
      </c>
      <c r="I11" s="85">
        <f>SUMIF('R2'!$A$4:$A$500,$A11&amp;I$1,'R2'!$E$4:$E$501)</f>
        <v>0</v>
      </c>
      <c r="J11" s="85">
        <f>SUMIF('R2'!$A$4:$A$500,$A11&amp;J$1,'R2'!$E$4:$E$501)</f>
        <v>31.547898010000001</v>
      </c>
      <c r="K11" s="85">
        <f>SUMIF('R2'!$A$4:$A$500,$A11&amp;K$1,'R2'!$E$4:$E$501)</f>
        <v>0</v>
      </c>
      <c r="L11" s="85">
        <f>SUMIF('R2'!$A$4:$A$500,$A11&amp;L$1,'R2'!$E$4:$E$501)</f>
        <v>1E-8</v>
      </c>
      <c r="M11" s="85">
        <f>SUMIF('R2'!$A$4:$A$500,$A11&amp;M$1,'R2'!$E$4:$E$501)</f>
        <v>1E-8</v>
      </c>
      <c r="N11" s="85">
        <f>SUMIF('R2'!$A$4:$A$500,$A11&amp;N$1,'R2'!$E$4:$E$501)</f>
        <v>0</v>
      </c>
      <c r="O11" s="85">
        <f>SUMIF('R2'!$A$4:$A$500,$A11&amp;O$1,'R2'!$E$4:$E$501)</f>
        <v>0</v>
      </c>
      <c r="P11" s="85">
        <f>SUMIF('R2'!$A$4:$A$500,$A11&amp;P$1,'R2'!$E$4:$E$501)</f>
        <v>0</v>
      </c>
      <c r="Q11" s="85">
        <f>SUMIF('R2'!$A$4:$A$500,$A11&amp;Q$1,'R2'!$E$4:$E$501)</f>
        <v>0</v>
      </c>
      <c r="R11" s="93"/>
      <c r="S11" s="89">
        <f t="shared" si="1"/>
        <v>35.300116610000003</v>
      </c>
    </row>
    <row r="12" spans="1:19" x14ac:dyDescent="0.2">
      <c r="A12" s="84">
        <f t="shared" si="0"/>
        <v>37469</v>
      </c>
      <c r="B12" s="85">
        <f>SUMIF('R1'!$B$4:$B$300,$A12,'R1'!$D$4:$D$302)</f>
        <v>-1E-8</v>
      </c>
      <c r="C12" s="85">
        <f>SUMIF('R2'!$A$4:$A$500,$A12&amp;C$1,'R2'!$E$4:$E$501)</f>
        <v>-1E-8</v>
      </c>
      <c r="D12" s="85">
        <f>SUMIF('R2'!$A$4:$A$500,$A12&amp;D$1,'R2'!$E$4:$E$501)</f>
        <v>2E-8</v>
      </c>
      <c r="E12" s="85">
        <f>SUMIF('R2'!$A$4:$A$500,$A12&amp;E$1,'R2'!$E$4:$E$501)</f>
        <v>-2E-8</v>
      </c>
      <c r="F12" s="85">
        <f>SUMIF('R2'!$A$4:$A$500,$A12&amp;F$1,'R2'!$E$4:$E$501)</f>
        <v>0</v>
      </c>
      <c r="G12" s="85">
        <f>SUMIF('R2'!$A$4:$A$500,$A12&amp;G$1,'R2'!$E$4:$E$501)</f>
        <v>3.74352208</v>
      </c>
      <c r="H12" s="85">
        <f>SUMIF('R2'!$A$4:$A$500,$A12&amp;H$1,'R2'!$E$4:$E$501)</f>
        <v>0</v>
      </c>
      <c r="I12" s="85">
        <f>SUMIF('R2'!$A$4:$A$500,$A12&amp;I$1,'R2'!$E$4:$E$501)</f>
        <v>0</v>
      </c>
      <c r="J12" s="85">
        <f>SUMIF('R2'!$A$4:$A$500,$A12&amp;J$1,'R2'!$E$4:$E$501)</f>
        <v>31.474779479999999</v>
      </c>
      <c r="K12" s="85">
        <f>SUMIF('R2'!$A$4:$A$500,$A12&amp;K$1,'R2'!$E$4:$E$501)</f>
        <v>0</v>
      </c>
      <c r="L12" s="85">
        <f>SUMIF('R2'!$A$4:$A$500,$A12&amp;L$1,'R2'!$E$4:$E$501)</f>
        <v>2E-8</v>
      </c>
      <c r="M12" s="85">
        <f>SUMIF('R2'!$A$4:$A$500,$A12&amp;M$1,'R2'!$E$4:$E$501)</f>
        <v>5.9999999999999995E-8</v>
      </c>
      <c r="N12" s="85">
        <f>SUMIF('R2'!$A$4:$A$500,$A12&amp;N$1,'R2'!$E$4:$E$501)</f>
        <v>0</v>
      </c>
      <c r="O12" s="85">
        <f>SUMIF('R2'!$A$4:$A$500,$A12&amp;O$1,'R2'!$E$4:$E$501)</f>
        <v>0</v>
      </c>
      <c r="P12" s="85">
        <f>SUMIF('R2'!$A$4:$A$500,$A12&amp;P$1,'R2'!$E$4:$E$501)</f>
        <v>0</v>
      </c>
      <c r="Q12" s="85">
        <f>SUMIF('R2'!$A$4:$A$500,$A12&amp;Q$1,'R2'!$E$4:$E$501)</f>
        <v>0</v>
      </c>
      <c r="R12" s="93"/>
      <c r="S12" s="89">
        <f t="shared" si="1"/>
        <v>35.218301629999999</v>
      </c>
    </row>
    <row r="13" spans="1:19" x14ac:dyDescent="0.2">
      <c r="A13" s="84">
        <f t="shared" si="0"/>
        <v>37500</v>
      </c>
      <c r="B13" s="85">
        <f>SUMIF('R1'!$B$4:$B$300,$A13,'R1'!$D$4:$D$302)</f>
        <v>-1E-8</v>
      </c>
      <c r="C13" s="85">
        <f>SUMIF('R2'!$A$4:$A$500,$A13&amp;C$1,'R2'!$E$4:$E$501)</f>
        <v>1E-8</v>
      </c>
      <c r="D13" s="85">
        <f>SUMIF('R2'!$A$4:$A$500,$A13&amp;D$1,'R2'!$E$4:$E$501)</f>
        <v>-2E-8</v>
      </c>
      <c r="E13" s="85">
        <f>SUMIF('R2'!$A$4:$A$500,$A13&amp;E$1,'R2'!$E$4:$E$501)</f>
        <v>4.9999999999999998E-8</v>
      </c>
      <c r="F13" s="85">
        <f>SUMIF('R2'!$A$4:$A$500,$A13&amp;F$1,'R2'!$E$4:$E$501)</f>
        <v>0</v>
      </c>
      <c r="G13" s="85">
        <f>SUMIF('R2'!$A$4:$A$500,$A13&amp;G$1,'R2'!$E$4:$E$501)</f>
        <v>3.6141460099999998</v>
      </c>
      <c r="H13" s="85">
        <f>SUMIF('R2'!$A$4:$A$500,$A13&amp;H$1,'R2'!$E$4:$E$501)</f>
        <v>0</v>
      </c>
      <c r="I13" s="85">
        <f>SUMIF('R2'!$A$4:$A$500,$A13&amp;I$1,'R2'!$E$4:$E$501)</f>
        <v>0</v>
      </c>
      <c r="J13" s="85">
        <f>SUMIF('R2'!$A$4:$A$500,$A13&amp;J$1,'R2'!$E$4:$E$501)</f>
        <v>30.387011470000001</v>
      </c>
      <c r="K13" s="85">
        <f>SUMIF('R2'!$A$4:$A$500,$A13&amp;K$1,'R2'!$E$4:$E$501)</f>
        <v>0</v>
      </c>
      <c r="L13" s="85">
        <f>SUMIF('R2'!$A$4:$A$500,$A13&amp;L$1,'R2'!$E$4:$E$501)</f>
        <v>-1.1999999999999999E-7</v>
      </c>
      <c r="M13" s="85">
        <f>SUMIF('R2'!$A$4:$A$500,$A13&amp;M$1,'R2'!$E$4:$E$501)</f>
        <v>-2.9999999999999997E-8</v>
      </c>
      <c r="N13" s="85">
        <f>SUMIF('R2'!$A$4:$A$500,$A13&amp;N$1,'R2'!$E$4:$E$501)</f>
        <v>0</v>
      </c>
      <c r="O13" s="85">
        <f>SUMIF('R2'!$A$4:$A$500,$A13&amp;O$1,'R2'!$E$4:$E$501)</f>
        <v>0</v>
      </c>
      <c r="P13" s="85">
        <f>SUMIF('R2'!$A$4:$A$500,$A13&amp;P$1,'R2'!$E$4:$E$501)</f>
        <v>0</v>
      </c>
      <c r="Q13" s="85">
        <f>SUMIF('R2'!$A$4:$A$500,$A13&amp;Q$1,'R2'!$E$4:$E$501)</f>
        <v>0</v>
      </c>
      <c r="R13" s="93"/>
      <c r="S13" s="89">
        <f t="shared" si="1"/>
        <v>34.001157369999994</v>
      </c>
    </row>
    <row r="14" spans="1:19" x14ac:dyDescent="0.2">
      <c r="A14" s="84">
        <f t="shared" si="0"/>
        <v>37530</v>
      </c>
      <c r="B14" s="85">
        <f>SUMIF('R1'!$B$4:$B$300,$A14,'R1'!$D$4:$D$302)</f>
        <v>-1E-8</v>
      </c>
      <c r="C14" s="85">
        <f>SUMIF('R2'!$A$4:$A$500,$A14&amp;C$1,'R2'!$E$4:$E$501)</f>
        <v>0</v>
      </c>
      <c r="D14" s="85">
        <f>SUMIF('R2'!$A$4:$A$500,$A14&amp;D$1,'R2'!$E$4:$E$501)</f>
        <v>-2E-8</v>
      </c>
      <c r="E14" s="85">
        <f>SUMIF('R2'!$A$4:$A$500,$A14&amp;E$1,'R2'!$E$4:$E$501)</f>
        <v>1E-8</v>
      </c>
      <c r="F14" s="85">
        <f>SUMIF('R2'!$A$4:$A$500,$A14&amp;F$1,'R2'!$E$4:$E$501)</f>
        <v>0</v>
      </c>
      <c r="G14" s="85">
        <f>SUMIF('R2'!$A$4:$A$500,$A14&amp;G$1,'R2'!$E$4:$E$501)</f>
        <v>3.7255640399999996</v>
      </c>
      <c r="H14" s="85">
        <f>SUMIF('R2'!$A$4:$A$500,$A14&amp;H$1,'R2'!$E$4:$E$501)</f>
        <v>0</v>
      </c>
      <c r="I14" s="85">
        <f>SUMIF('R2'!$A$4:$A$500,$A14&amp;I$1,'R2'!$E$4:$E$501)</f>
        <v>0</v>
      </c>
      <c r="J14" s="85">
        <f>SUMIF('R2'!$A$4:$A$500,$A14&amp;J$1,'R2'!$E$4:$E$501)</f>
        <v>31.323791799999999</v>
      </c>
      <c r="K14" s="85">
        <f>SUMIF('R2'!$A$4:$A$500,$A14&amp;K$1,'R2'!$E$4:$E$501)</f>
        <v>0</v>
      </c>
      <c r="L14" s="85">
        <f>SUMIF('R2'!$A$4:$A$500,$A14&amp;L$1,'R2'!$E$4:$E$501)</f>
        <v>0</v>
      </c>
      <c r="M14" s="85">
        <f>SUMIF('R2'!$A$4:$A$500,$A14&amp;M$1,'R2'!$E$4:$E$501)</f>
        <v>-4.0000000000000001E-8</v>
      </c>
      <c r="N14" s="85">
        <f>SUMIF('R2'!$A$4:$A$500,$A14&amp;N$1,'R2'!$E$4:$E$501)</f>
        <v>0</v>
      </c>
      <c r="O14" s="85">
        <f>SUMIF('R2'!$A$4:$A$500,$A14&amp;O$1,'R2'!$E$4:$E$501)</f>
        <v>0</v>
      </c>
      <c r="P14" s="85">
        <f>SUMIF('R2'!$A$4:$A$500,$A14&amp;P$1,'R2'!$E$4:$E$501)</f>
        <v>0</v>
      </c>
      <c r="Q14" s="85">
        <f>SUMIF('R2'!$A$4:$A$500,$A14&amp;Q$1,'R2'!$E$4:$E$501)</f>
        <v>0</v>
      </c>
      <c r="R14" s="93"/>
      <c r="S14" s="89">
        <f t="shared" si="1"/>
        <v>35.049355789999993</v>
      </c>
    </row>
    <row r="15" spans="1:19" x14ac:dyDescent="0.2">
      <c r="A15" s="84">
        <f t="shared" si="0"/>
        <v>37561</v>
      </c>
      <c r="B15" s="85">
        <f>SUMIF('R1'!$B$4:$B$300,$A15,'R1'!$D$4:$D$302)</f>
        <v>0</v>
      </c>
      <c r="C15" s="85">
        <f>SUMIF('R2'!$A$4:$A$500,$A15&amp;C$1,'R2'!$E$4:$E$501)</f>
        <v>-1E-8</v>
      </c>
      <c r="D15" s="85">
        <f>SUMIF('R2'!$A$4:$A$500,$A15&amp;D$1,'R2'!$E$4:$E$501)</f>
        <v>-8.7629700000000001E-3</v>
      </c>
      <c r="E15" s="85">
        <f>SUMIF('R2'!$A$4:$A$500,$A15&amp;E$1,'R2'!$E$4:$E$501)</f>
        <v>0</v>
      </c>
      <c r="F15" s="85">
        <f>SUMIF('R2'!$A$4:$A$500,$A15&amp;F$1,'R2'!$E$4:$E$501)</f>
        <v>0</v>
      </c>
      <c r="G15" s="85">
        <f>SUMIF('R2'!$A$4:$A$500,$A15&amp;G$1,'R2'!$E$4:$E$501)</f>
        <v>18.200684880000001</v>
      </c>
      <c r="H15" s="85">
        <f>SUMIF('R2'!$A$4:$A$500,$A15&amp;H$1,'R2'!$E$4:$E$501)</f>
        <v>0</v>
      </c>
      <c r="I15" s="85">
        <f>SUMIF('R2'!$A$4:$A$500,$A15&amp;I$1,'R2'!$E$4:$E$501)</f>
        <v>0</v>
      </c>
      <c r="J15" s="85">
        <f>SUMIF('R2'!$A$4:$A$500,$A15&amp;J$1,'R2'!$E$4:$E$501)</f>
        <v>0</v>
      </c>
      <c r="K15" s="85">
        <f>SUMIF('R2'!$A$4:$A$500,$A15&amp;K$1,'R2'!$E$4:$E$501)</f>
        <v>0</v>
      </c>
      <c r="L15" s="85">
        <f>SUMIF('R2'!$A$4:$A$500,$A15&amp;L$1,'R2'!$E$4:$E$501)</f>
        <v>2E-8</v>
      </c>
      <c r="M15" s="85">
        <f>SUMIF('R2'!$A$4:$A$500,$A15&amp;M$1,'R2'!$E$4:$E$501)</f>
        <v>0</v>
      </c>
      <c r="N15" s="85">
        <f>SUMIF('R2'!$A$4:$A$500,$A15&amp;N$1,'R2'!$E$4:$E$501)</f>
        <v>0</v>
      </c>
      <c r="O15" s="85">
        <f>SUMIF('R2'!$A$4:$A$500,$A15&amp;O$1,'R2'!$E$4:$E$501)</f>
        <v>0</v>
      </c>
      <c r="P15" s="85">
        <f>SUMIF('R2'!$A$4:$A$500,$A15&amp;P$1,'R2'!$E$4:$E$501)</f>
        <v>0</v>
      </c>
      <c r="Q15" s="85">
        <f>SUMIF('R2'!$A$4:$A$500,$A15&amp;Q$1,'R2'!$E$4:$E$501)</f>
        <v>0</v>
      </c>
      <c r="R15" s="93"/>
      <c r="S15" s="89">
        <f t="shared" si="1"/>
        <v>18.191921920000002</v>
      </c>
    </row>
    <row r="16" spans="1:19" x14ac:dyDescent="0.2">
      <c r="A16" s="84">
        <f t="shared" si="0"/>
        <v>37591</v>
      </c>
      <c r="B16" s="85">
        <f>SUMIF('R1'!$B$4:$B$300,$A16,'R1'!$D$4:$D$302)</f>
        <v>0</v>
      </c>
      <c r="C16" s="85">
        <f>SUMIF('R2'!$A$4:$A$500,$A16&amp;C$1,'R2'!$E$4:$E$501)</f>
        <v>0</v>
      </c>
      <c r="D16" s="85">
        <f>SUMIF('R2'!$A$4:$A$500,$A16&amp;D$1,'R2'!$E$4:$E$501)</f>
        <v>1E-8</v>
      </c>
      <c r="E16" s="85">
        <f>SUMIF('R2'!$A$4:$A$500,$A16&amp;E$1,'R2'!$E$4:$E$501)</f>
        <v>0</v>
      </c>
      <c r="F16" s="85">
        <f>SUMIF('R2'!$A$4:$A$500,$A16&amp;F$1,'R2'!$E$4:$E$501)</f>
        <v>0</v>
      </c>
      <c r="G16" s="85">
        <f>SUMIF('R2'!$A$4:$A$500,$A16&amp;G$1,'R2'!$E$4:$E$501)</f>
        <v>18.75708474</v>
      </c>
      <c r="H16" s="85">
        <f>SUMIF('R2'!$A$4:$A$500,$A16&amp;H$1,'R2'!$E$4:$E$501)</f>
        <v>0</v>
      </c>
      <c r="I16" s="85">
        <f>SUMIF('R2'!$A$4:$A$500,$A16&amp;I$1,'R2'!$E$4:$E$501)</f>
        <v>0</v>
      </c>
      <c r="J16" s="85">
        <f>SUMIF('R2'!$A$4:$A$500,$A16&amp;J$1,'R2'!$E$4:$E$501)</f>
        <v>0</v>
      </c>
      <c r="K16" s="85">
        <f>SUMIF('R2'!$A$4:$A$500,$A16&amp;K$1,'R2'!$E$4:$E$501)</f>
        <v>0</v>
      </c>
      <c r="L16" s="85">
        <f>SUMIF('R2'!$A$4:$A$500,$A16&amp;L$1,'R2'!$E$4:$E$501)</f>
        <v>-2E-8</v>
      </c>
      <c r="M16" s="85">
        <f>SUMIF('R2'!$A$4:$A$500,$A16&amp;M$1,'R2'!$E$4:$E$501)</f>
        <v>0</v>
      </c>
      <c r="N16" s="85">
        <f>SUMIF('R2'!$A$4:$A$500,$A16&amp;N$1,'R2'!$E$4:$E$501)</f>
        <v>0</v>
      </c>
      <c r="O16" s="85">
        <f>SUMIF('R2'!$A$4:$A$500,$A16&amp;O$1,'R2'!$E$4:$E$501)</f>
        <v>0</v>
      </c>
      <c r="P16" s="85">
        <f>SUMIF('R2'!$A$4:$A$500,$A16&amp;P$1,'R2'!$E$4:$E$501)</f>
        <v>0</v>
      </c>
      <c r="Q16" s="85">
        <f>SUMIF('R2'!$A$4:$A$500,$A16&amp;Q$1,'R2'!$E$4:$E$501)</f>
        <v>0</v>
      </c>
      <c r="R16" s="93"/>
      <c r="S16" s="89">
        <f t="shared" si="1"/>
        <v>18.757084729999999</v>
      </c>
    </row>
    <row r="17" spans="1:19" x14ac:dyDescent="0.2">
      <c r="A17" s="84">
        <f t="shared" si="0"/>
        <v>37622</v>
      </c>
      <c r="B17" s="85">
        <f>SUMIF('R1'!$B$4:$B$300,$A17,'R1'!$D$4:$D$302)</f>
        <v>0</v>
      </c>
      <c r="C17" s="85">
        <f>SUMIF('R2'!$A$4:$A$500,$A17&amp;C$1,'R2'!$E$4:$E$501)</f>
        <v>1E-8</v>
      </c>
      <c r="D17" s="85">
        <f>SUMIF('R2'!$A$4:$A$500,$A17&amp;D$1,'R2'!$E$4:$E$501)</f>
        <v>0</v>
      </c>
      <c r="E17" s="85">
        <f>SUMIF('R2'!$A$4:$A$500,$A17&amp;E$1,'R2'!$E$4:$E$501)</f>
        <v>-1E-8</v>
      </c>
      <c r="F17" s="85">
        <f>SUMIF('R2'!$A$4:$A$500,$A17&amp;F$1,'R2'!$E$4:$E$501)</f>
        <v>0</v>
      </c>
      <c r="G17" s="85">
        <f>SUMIF('R2'!$A$4:$A$500,$A17&amp;G$1,'R2'!$E$4:$E$501)</f>
        <v>18.702500659999998</v>
      </c>
      <c r="H17" s="85">
        <f>SUMIF('R2'!$A$4:$A$500,$A17&amp;H$1,'R2'!$E$4:$E$501)</f>
        <v>0</v>
      </c>
      <c r="I17" s="85">
        <f>SUMIF('R2'!$A$4:$A$500,$A17&amp;I$1,'R2'!$E$4:$E$501)</f>
        <v>0</v>
      </c>
      <c r="J17" s="85">
        <f>SUMIF('R2'!$A$4:$A$500,$A17&amp;J$1,'R2'!$E$4:$E$501)</f>
        <v>0</v>
      </c>
      <c r="K17" s="85">
        <f>SUMIF('R2'!$A$4:$A$500,$A17&amp;K$1,'R2'!$E$4:$E$501)</f>
        <v>0</v>
      </c>
      <c r="L17" s="85">
        <f>SUMIF('R2'!$A$4:$A$500,$A17&amp;L$1,'R2'!$E$4:$E$501)</f>
        <v>0</v>
      </c>
      <c r="M17" s="85">
        <f>SUMIF('R2'!$A$4:$A$500,$A17&amp;M$1,'R2'!$E$4:$E$501)</f>
        <v>0</v>
      </c>
      <c r="N17" s="85">
        <f>SUMIF('R2'!$A$4:$A$500,$A17&amp;N$1,'R2'!$E$4:$E$501)</f>
        <v>0</v>
      </c>
      <c r="O17" s="85">
        <f>SUMIF('R2'!$A$4:$A$500,$A17&amp;O$1,'R2'!$E$4:$E$501)</f>
        <v>0</v>
      </c>
      <c r="P17" s="85">
        <f>SUMIF('R2'!$A$4:$A$500,$A17&amp;P$1,'R2'!$E$4:$E$501)</f>
        <v>0</v>
      </c>
      <c r="Q17" s="85">
        <f>SUMIF('R2'!$A$4:$A$500,$A17&amp;Q$1,'R2'!$E$4:$E$501)</f>
        <v>0</v>
      </c>
      <c r="R17" s="93"/>
      <c r="S17" s="89">
        <f t="shared" si="1"/>
        <v>18.702500659999998</v>
      </c>
    </row>
    <row r="18" spans="1:19" x14ac:dyDescent="0.2">
      <c r="A18" s="84">
        <f t="shared" si="0"/>
        <v>37653</v>
      </c>
      <c r="B18" s="85">
        <f>SUMIF('R1'!$B$4:$B$300,$A18,'R1'!$D$4:$D$302)</f>
        <v>0</v>
      </c>
      <c r="C18" s="85">
        <f>SUMIF('R2'!$A$4:$A$500,$A18&amp;C$1,'R2'!$E$4:$E$501)</f>
        <v>0</v>
      </c>
      <c r="D18" s="85">
        <f>SUMIF('R2'!$A$4:$A$500,$A18&amp;D$1,'R2'!$E$4:$E$501)</f>
        <v>0</v>
      </c>
      <c r="E18" s="85">
        <f>SUMIF('R2'!$A$4:$A$500,$A18&amp;E$1,'R2'!$E$4:$E$501)</f>
        <v>0</v>
      </c>
      <c r="F18" s="85">
        <f>SUMIF('R2'!$A$4:$A$500,$A18&amp;F$1,'R2'!$E$4:$E$501)</f>
        <v>0</v>
      </c>
      <c r="G18" s="85">
        <f>SUMIF('R2'!$A$4:$A$500,$A18&amp;G$1,'R2'!$E$4:$E$501)</f>
        <v>16.840470840000002</v>
      </c>
      <c r="H18" s="85">
        <f>SUMIF('R2'!$A$4:$A$500,$A18&amp;H$1,'R2'!$E$4:$E$501)</f>
        <v>0</v>
      </c>
      <c r="I18" s="85">
        <f>SUMIF('R2'!$A$4:$A$500,$A18&amp;I$1,'R2'!$E$4:$E$501)</f>
        <v>0</v>
      </c>
      <c r="J18" s="85">
        <f>SUMIF('R2'!$A$4:$A$500,$A18&amp;J$1,'R2'!$E$4:$E$501)</f>
        <v>0</v>
      </c>
      <c r="K18" s="85">
        <f>SUMIF('R2'!$A$4:$A$500,$A18&amp;K$1,'R2'!$E$4:$E$501)</f>
        <v>0</v>
      </c>
      <c r="L18" s="85">
        <f>SUMIF('R2'!$A$4:$A$500,$A18&amp;L$1,'R2'!$E$4:$E$501)</f>
        <v>-1E-8</v>
      </c>
      <c r="M18" s="85">
        <f>SUMIF('R2'!$A$4:$A$500,$A18&amp;M$1,'R2'!$E$4:$E$501)</f>
        <v>0</v>
      </c>
      <c r="N18" s="85">
        <f>SUMIF('R2'!$A$4:$A$500,$A18&amp;N$1,'R2'!$E$4:$E$501)</f>
        <v>0</v>
      </c>
      <c r="O18" s="85">
        <f>SUMIF('R2'!$A$4:$A$500,$A18&amp;O$1,'R2'!$E$4:$E$501)</f>
        <v>0</v>
      </c>
      <c r="P18" s="85">
        <f>SUMIF('R2'!$A$4:$A$500,$A18&amp;P$1,'R2'!$E$4:$E$501)</f>
        <v>0</v>
      </c>
      <c r="Q18" s="85">
        <f>SUMIF('R2'!$A$4:$A$500,$A18&amp;Q$1,'R2'!$E$4:$E$501)</f>
        <v>0</v>
      </c>
      <c r="R18" s="93"/>
      <c r="S18" s="89">
        <f t="shared" si="1"/>
        <v>16.840470830000001</v>
      </c>
    </row>
    <row r="19" spans="1:19" x14ac:dyDescent="0.2">
      <c r="A19" s="84">
        <f t="shared" si="0"/>
        <v>37681</v>
      </c>
      <c r="B19" s="85">
        <f>SUMIF('R1'!$B$4:$B$300,$A19,'R1'!$D$4:$D$302)</f>
        <v>0</v>
      </c>
      <c r="C19" s="85">
        <f>SUMIF('R2'!$A$4:$A$500,$A19&amp;C$1,'R2'!$E$4:$E$501)</f>
        <v>1E-8</v>
      </c>
      <c r="D19" s="85">
        <f>SUMIF('R2'!$A$4:$A$500,$A19&amp;D$1,'R2'!$E$4:$E$501)</f>
        <v>1E-8</v>
      </c>
      <c r="E19" s="85">
        <f>SUMIF('R2'!$A$4:$A$500,$A19&amp;E$1,'R2'!$E$4:$E$501)</f>
        <v>-1E-8</v>
      </c>
      <c r="F19" s="85">
        <f>SUMIF('R2'!$A$4:$A$500,$A19&amp;F$1,'R2'!$E$4:$E$501)</f>
        <v>0</v>
      </c>
      <c r="G19" s="85">
        <f>SUMIF('R2'!$A$4:$A$500,$A19&amp;G$1,'R2'!$E$4:$E$501)</f>
        <v>18.59113202</v>
      </c>
      <c r="H19" s="85">
        <f>SUMIF('R2'!$A$4:$A$500,$A19&amp;H$1,'R2'!$E$4:$E$501)</f>
        <v>0</v>
      </c>
      <c r="I19" s="85">
        <f>SUMIF('R2'!$A$4:$A$500,$A19&amp;I$1,'R2'!$E$4:$E$501)</f>
        <v>0</v>
      </c>
      <c r="J19" s="85">
        <f>SUMIF('R2'!$A$4:$A$500,$A19&amp;J$1,'R2'!$E$4:$E$501)</f>
        <v>0</v>
      </c>
      <c r="K19" s="85">
        <f>SUMIF('R2'!$A$4:$A$500,$A19&amp;K$1,'R2'!$E$4:$E$501)</f>
        <v>0</v>
      </c>
      <c r="L19" s="85">
        <f>SUMIF('R2'!$A$4:$A$500,$A19&amp;L$1,'R2'!$E$4:$E$501)</f>
        <v>0</v>
      </c>
      <c r="M19" s="85">
        <f>SUMIF('R2'!$A$4:$A$500,$A19&amp;M$1,'R2'!$E$4:$E$501)</f>
        <v>0</v>
      </c>
      <c r="N19" s="85">
        <f>SUMIF('R2'!$A$4:$A$500,$A19&amp;N$1,'R2'!$E$4:$E$501)</f>
        <v>0</v>
      </c>
      <c r="O19" s="85">
        <f>SUMIF('R2'!$A$4:$A$500,$A19&amp;O$1,'R2'!$E$4:$E$501)</f>
        <v>0</v>
      </c>
      <c r="P19" s="85">
        <f>SUMIF('R2'!$A$4:$A$500,$A19&amp;P$1,'R2'!$E$4:$E$501)</f>
        <v>0</v>
      </c>
      <c r="Q19" s="85">
        <f>SUMIF('R2'!$A$4:$A$500,$A19&amp;Q$1,'R2'!$E$4:$E$501)</f>
        <v>0</v>
      </c>
      <c r="R19" s="93"/>
      <c r="S19" s="89">
        <f t="shared" si="1"/>
        <v>18.591132030000001</v>
      </c>
    </row>
    <row r="20" spans="1:19" x14ac:dyDescent="0.2">
      <c r="A20" s="84">
        <f t="shared" si="0"/>
        <v>37712</v>
      </c>
      <c r="B20" s="85">
        <f>SUMIF('R1'!$B$4:$B$300,$A20,'R1'!$D$4:$D$302)</f>
        <v>0</v>
      </c>
      <c r="C20" s="85">
        <f>SUMIF('R2'!$A$4:$A$500,$A20&amp;C$1,'R2'!$E$4:$E$501)</f>
        <v>1E-8</v>
      </c>
      <c r="D20" s="85">
        <f>SUMIF('R2'!$A$4:$A$500,$A20&amp;D$1,'R2'!$E$4:$E$501)</f>
        <v>1E-8</v>
      </c>
      <c r="E20" s="85">
        <f>SUMIF('R2'!$A$4:$A$500,$A20&amp;E$1,'R2'!$E$4:$E$501)</f>
        <v>0</v>
      </c>
      <c r="F20" s="85">
        <f>SUMIF('R2'!$A$4:$A$500,$A20&amp;F$1,'R2'!$E$4:$E$501)</f>
        <v>0</v>
      </c>
      <c r="G20" s="85">
        <f>SUMIF('R2'!$A$4:$A$500,$A20&amp;G$1,'R2'!$E$4:$E$501)</f>
        <v>17.932434600000001</v>
      </c>
      <c r="H20" s="85">
        <f>SUMIF('R2'!$A$4:$A$500,$A20&amp;H$1,'R2'!$E$4:$E$501)</f>
        <v>0</v>
      </c>
      <c r="I20" s="85">
        <f>SUMIF('R2'!$A$4:$A$500,$A20&amp;I$1,'R2'!$E$4:$E$501)</f>
        <v>0</v>
      </c>
      <c r="J20" s="85">
        <f>SUMIF('R2'!$A$4:$A$500,$A20&amp;J$1,'R2'!$E$4:$E$501)</f>
        <v>0</v>
      </c>
      <c r="K20" s="85">
        <f>SUMIF('R2'!$A$4:$A$500,$A20&amp;K$1,'R2'!$E$4:$E$501)</f>
        <v>0</v>
      </c>
      <c r="L20" s="85">
        <f>SUMIF('R2'!$A$4:$A$500,$A20&amp;L$1,'R2'!$E$4:$E$501)</f>
        <v>0</v>
      </c>
      <c r="M20" s="85">
        <f>SUMIF('R2'!$A$4:$A$500,$A20&amp;M$1,'R2'!$E$4:$E$501)</f>
        <v>1E-8</v>
      </c>
      <c r="N20" s="85">
        <f>SUMIF('R2'!$A$4:$A$500,$A20&amp;N$1,'R2'!$E$4:$E$501)</f>
        <v>0</v>
      </c>
      <c r="O20" s="85">
        <f>SUMIF('R2'!$A$4:$A$500,$A20&amp;O$1,'R2'!$E$4:$E$501)</f>
        <v>0</v>
      </c>
      <c r="P20" s="85">
        <f>SUMIF('R2'!$A$4:$A$500,$A20&amp;P$1,'R2'!$E$4:$E$501)</f>
        <v>0</v>
      </c>
      <c r="Q20" s="85">
        <f>SUMIF('R2'!$A$4:$A$500,$A20&amp;Q$1,'R2'!$E$4:$E$501)</f>
        <v>0</v>
      </c>
      <c r="R20" s="93"/>
      <c r="S20" s="89">
        <f t="shared" si="1"/>
        <v>17.932434630000003</v>
      </c>
    </row>
    <row r="21" spans="1:19" x14ac:dyDescent="0.2">
      <c r="A21" s="84">
        <f t="shared" si="0"/>
        <v>37742</v>
      </c>
      <c r="B21" s="85">
        <f>SUMIF('R1'!$B$4:$B$300,$A21,'R1'!$D$4:$D$302)</f>
        <v>0</v>
      </c>
      <c r="C21" s="85">
        <f>SUMIF('R2'!$A$4:$A$500,$A21&amp;C$1,'R2'!$E$4:$E$501)</f>
        <v>1E-8</v>
      </c>
      <c r="D21" s="85">
        <f>SUMIF('R2'!$A$4:$A$500,$A21&amp;D$1,'R2'!$E$4:$E$501)</f>
        <v>-1E-8</v>
      </c>
      <c r="E21" s="85">
        <f>SUMIF('R2'!$A$4:$A$500,$A21&amp;E$1,'R2'!$E$4:$E$501)</f>
        <v>0</v>
      </c>
      <c r="F21" s="85">
        <f>SUMIF('R2'!$A$4:$A$500,$A21&amp;F$1,'R2'!$E$4:$E$501)</f>
        <v>0</v>
      </c>
      <c r="G21" s="85">
        <f>SUMIF('R2'!$A$4:$A$500,$A21&amp;G$1,'R2'!$E$4:$E$501)</f>
        <v>7.4105252899999998</v>
      </c>
      <c r="H21" s="85">
        <f>SUMIF('R2'!$A$4:$A$500,$A21&amp;H$1,'R2'!$E$4:$E$501)</f>
        <v>0</v>
      </c>
      <c r="I21" s="85">
        <f>SUMIF('R2'!$A$4:$A$500,$A21&amp;I$1,'R2'!$E$4:$E$501)</f>
        <v>0</v>
      </c>
      <c r="J21" s="85">
        <f>SUMIF('R2'!$A$4:$A$500,$A21&amp;J$1,'R2'!$E$4:$E$501)</f>
        <v>0</v>
      </c>
      <c r="K21" s="85">
        <f>SUMIF('R2'!$A$4:$A$500,$A21&amp;K$1,'R2'!$E$4:$E$501)</f>
        <v>0</v>
      </c>
      <c r="L21" s="85">
        <f>SUMIF('R2'!$A$4:$A$500,$A21&amp;L$1,'R2'!$E$4:$E$501)</f>
        <v>-1E-8</v>
      </c>
      <c r="M21" s="85">
        <f>SUMIF('R2'!$A$4:$A$500,$A21&amp;M$1,'R2'!$E$4:$E$501)</f>
        <v>-1E-8</v>
      </c>
      <c r="N21" s="85">
        <f>SUMIF('R2'!$A$4:$A$500,$A21&amp;N$1,'R2'!$E$4:$E$501)</f>
        <v>0</v>
      </c>
      <c r="O21" s="85">
        <f>SUMIF('R2'!$A$4:$A$500,$A21&amp;O$1,'R2'!$E$4:$E$501)</f>
        <v>0</v>
      </c>
      <c r="P21" s="85">
        <f>SUMIF('R2'!$A$4:$A$500,$A21&amp;P$1,'R2'!$E$4:$E$501)</f>
        <v>0</v>
      </c>
      <c r="Q21" s="85">
        <f>SUMIF('R2'!$A$4:$A$500,$A21&amp;Q$1,'R2'!$E$4:$E$501)</f>
        <v>0</v>
      </c>
      <c r="R21" s="93"/>
      <c r="S21" s="89">
        <f t="shared" si="1"/>
        <v>7.4105252699999999</v>
      </c>
    </row>
    <row r="22" spans="1:19" x14ac:dyDescent="0.2">
      <c r="A22" s="84">
        <f t="shared" si="0"/>
        <v>37773</v>
      </c>
      <c r="B22" s="85">
        <f>SUMIF('R1'!$B$4:$B$300,$A22,'R1'!$D$4:$D$302)</f>
        <v>0</v>
      </c>
      <c r="C22" s="85">
        <f>SUMIF('R2'!$A$4:$A$500,$A22&amp;C$1,'R2'!$E$4:$E$501)</f>
        <v>-1E-8</v>
      </c>
      <c r="D22" s="85">
        <f>SUMIF('R2'!$A$4:$A$500,$A22&amp;D$1,'R2'!$E$4:$E$501)</f>
        <v>1E-8</v>
      </c>
      <c r="E22" s="85">
        <f>SUMIF('R2'!$A$4:$A$500,$A22&amp;E$1,'R2'!$E$4:$E$501)</f>
        <v>0</v>
      </c>
      <c r="F22" s="85">
        <f>SUMIF('R2'!$A$4:$A$500,$A22&amp;F$1,'R2'!$E$4:$E$501)</f>
        <v>0</v>
      </c>
      <c r="G22" s="85">
        <f>SUMIF('R2'!$A$4:$A$500,$A22&amp;G$1,'R2'!$E$4:$E$501)</f>
        <v>7.1466807799999996</v>
      </c>
      <c r="H22" s="85">
        <f>SUMIF('R2'!$A$4:$A$500,$A22&amp;H$1,'R2'!$E$4:$E$501)</f>
        <v>0</v>
      </c>
      <c r="I22" s="85">
        <f>SUMIF('R2'!$A$4:$A$500,$A22&amp;I$1,'R2'!$E$4:$E$501)</f>
        <v>0</v>
      </c>
      <c r="J22" s="85">
        <f>SUMIF('R2'!$A$4:$A$500,$A22&amp;J$1,'R2'!$E$4:$E$501)</f>
        <v>0</v>
      </c>
      <c r="K22" s="85">
        <f>SUMIF('R2'!$A$4:$A$500,$A22&amp;K$1,'R2'!$E$4:$E$501)</f>
        <v>0</v>
      </c>
      <c r="L22" s="85">
        <f>SUMIF('R2'!$A$4:$A$500,$A22&amp;L$1,'R2'!$E$4:$E$501)</f>
        <v>0</v>
      </c>
      <c r="M22" s="85">
        <f>SUMIF('R2'!$A$4:$A$500,$A22&amp;M$1,'R2'!$E$4:$E$501)</f>
        <v>0</v>
      </c>
      <c r="N22" s="85">
        <f>SUMIF('R2'!$A$4:$A$500,$A22&amp;N$1,'R2'!$E$4:$E$501)</f>
        <v>0</v>
      </c>
      <c r="O22" s="85">
        <f>SUMIF('R2'!$A$4:$A$500,$A22&amp;O$1,'R2'!$E$4:$E$501)</f>
        <v>0</v>
      </c>
      <c r="P22" s="85">
        <f>SUMIF('R2'!$A$4:$A$500,$A22&amp;P$1,'R2'!$E$4:$E$501)</f>
        <v>0</v>
      </c>
      <c r="Q22" s="85">
        <f>SUMIF('R2'!$A$4:$A$500,$A22&amp;Q$1,'R2'!$E$4:$E$501)</f>
        <v>0</v>
      </c>
      <c r="R22" s="93"/>
      <c r="S22" s="89">
        <f t="shared" si="1"/>
        <v>7.1466807799999996</v>
      </c>
    </row>
    <row r="23" spans="1:19" x14ac:dyDescent="0.2">
      <c r="A23" s="84">
        <f t="shared" si="0"/>
        <v>37803</v>
      </c>
      <c r="B23" s="85">
        <f>SUMIF('R1'!$B$4:$B$300,$A23,'R1'!$D$4:$D$302)</f>
        <v>0</v>
      </c>
      <c r="C23" s="85">
        <f>SUMIF('R2'!$A$4:$A$500,$A23&amp;C$1,'R2'!$E$4:$E$501)</f>
        <v>1E-8</v>
      </c>
      <c r="D23" s="85">
        <f>SUMIF('R2'!$A$4:$A$500,$A23&amp;D$1,'R2'!$E$4:$E$501)</f>
        <v>0</v>
      </c>
      <c r="E23" s="85">
        <f>SUMIF('R2'!$A$4:$A$500,$A23&amp;E$1,'R2'!$E$4:$E$501)</f>
        <v>0</v>
      </c>
      <c r="F23" s="85">
        <f>SUMIF('R2'!$A$4:$A$500,$A23&amp;F$1,'R2'!$E$4:$E$501)</f>
        <v>0</v>
      </c>
      <c r="G23" s="85">
        <f>SUMIF('R2'!$A$4:$A$500,$A23&amp;G$1,'R2'!$E$4:$E$501)</f>
        <v>7.3594672900000004</v>
      </c>
      <c r="H23" s="85">
        <f>SUMIF('R2'!$A$4:$A$500,$A23&amp;H$1,'R2'!$E$4:$E$501)</f>
        <v>0</v>
      </c>
      <c r="I23" s="85">
        <f>SUMIF('R2'!$A$4:$A$500,$A23&amp;I$1,'R2'!$E$4:$E$501)</f>
        <v>0</v>
      </c>
      <c r="J23" s="85">
        <f>SUMIF('R2'!$A$4:$A$500,$A23&amp;J$1,'R2'!$E$4:$E$501)</f>
        <v>0</v>
      </c>
      <c r="K23" s="85">
        <f>SUMIF('R2'!$A$4:$A$500,$A23&amp;K$1,'R2'!$E$4:$E$501)</f>
        <v>0</v>
      </c>
      <c r="L23" s="85">
        <f>SUMIF('R2'!$A$4:$A$500,$A23&amp;L$1,'R2'!$E$4:$E$501)</f>
        <v>0</v>
      </c>
      <c r="M23" s="85">
        <f>SUMIF('R2'!$A$4:$A$500,$A23&amp;M$1,'R2'!$E$4:$E$501)</f>
        <v>0</v>
      </c>
      <c r="N23" s="85">
        <f>SUMIF('R2'!$A$4:$A$500,$A23&amp;N$1,'R2'!$E$4:$E$501)</f>
        <v>0</v>
      </c>
      <c r="O23" s="85">
        <f>SUMIF('R2'!$A$4:$A$500,$A23&amp;O$1,'R2'!$E$4:$E$501)</f>
        <v>0</v>
      </c>
      <c r="P23" s="85">
        <f>SUMIF('R2'!$A$4:$A$500,$A23&amp;P$1,'R2'!$E$4:$E$501)</f>
        <v>0</v>
      </c>
      <c r="Q23" s="85">
        <f>SUMIF('R2'!$A$4:$A$500,$A23&amp;Q$1,'R2'!$E$4:$E$501)</f>
        <v>0</v>
      </c>
      <c r="R23" s="93"/>
      <c r="S23" s="89">
        <f t="shared" si="1"/>
        <v>7.3594673000000004</v>
      </c>
    </row>
    <row r="24" spans="1:19" x14ac:dyDescent="0.2">
      <c r="A24" s="84">
        <f t="shared" si="0"/>
        <v>37834</v>
      </c>
      <c r="B24" s="85">
        <f>SUMIF('R1'!$B$4:$B$300,$A24,'R1'!$D$4:$D$302)</f>
        <v>0</v>
      </c>
      <c r="C24" s="85">
        <f>SUMIF('R2'!$A$4:$A$500,$A24&amp;C$1,'R2'!$E$4:$E$501)</f>
        <v>1E-8</v>
      </c>
      <c r="D24" s="85">
        <f>SUMIF('R2'!$A$4:$A$500,$A24&amp;D$1,'R2'!$E$4:$E$501)</f>
        <v>0</v>
      </c>
      <c r="E24" s="85">
        <f>SUMIF('R2'!$A$4:$A$500,$A24&amp;E$1,'R2'!$E$4:$E$501)</f>
        <v>0</v>
      </c>
      <c r="F24" s="85">
        <f>SUMIF('R2'!$A$4:$A$500,$A24&amp;F$1,'R2'!$E$4:$E$501)</f>
        <v>0</v>
      </c>
      <c r="G24" s="85">
        <f>SUMIF('R2'!$A$4:$A$500,$A24&amp;G$1,'R2'!$E$4:$E$501)</f>
        <v>7.3325276500000003</v>
      </c>
      <c r="H24" s="85">
        <f>SUMIF('R2'!$A$4:$A$500,$A24&amp;H$1,'R2'!$E$4:$E$501)</f>
        <v>0</v>
      </c>
      <c r="I24" s="85">
        <f>SUMIF('R2'!$A$4:$A$500,$A24&amp;I$1,'R2'!$E$4:$E$501)</f>
        <v>0</v>
      </c>
      <c r="J24" s="85">
        <f>SUMIF('R2'!$A$4:$A$500,$A24&amp;J$1,'R2'!$E$4:$E$501)</f>
        <v>0</v>
      </c>
      <c r="K24" s="85">
        <f>SUMIF('R2'!$A$4:$A$500,$A24&amp;K$1,'R2'!$E$4:$E$501)</f>
        <v>0</v>
      </c>
      <c r="L24" s="85">
        <f>SUMIF('R2'!$A$4:$A$500,$A24&amp;L$1,'R2'!$E$4:$E$501)</f>
        <v>0</v>
      </c>
      <c r="M24" s="85">
        <f>SUMIF('R2'!$A$4:$A$500,$A24&amp;M$1,'R2'!$E$4:$E$501)</f>
        <v>0</v>
      </c>
      <c r="N24" s="85">
        <f>SUMIF('R2'!$A$4:$A$500,$A24&amp;N$1,'R2'!$E$4:$E$501)</f>
        <v>0</v>
      </c>
      <c r="O24" s="85">
        <f>SUMIF('R2'!$A$4:$A$500,$A24&amp;O$1,'R2'!$E$4:$E$501)</f>
        <v>0</v>
      </c>
      <c r="P24" s="85">
        <f>SUMIF('R2'!$A$4:$A$500,$A24&amp;P$1,'R2'!$E$4:$E$501)</f>
        <v>0</v>
      </c>
      <c r="Q24" s="85">
        <f>SUMIF('R2'!$A$4:$A$500,$A24&amp;Q$1,'R2'!$E$4:$E$501)</f>
        <v>0</v>
      </c>
      <c r="R24" s="93"/>
      <c r="S24" s="89">
        <f t="shared" si="1"/>
        <v>7.3325276600000002</v>
      </c>
    </row>
    <row r="25" spans="1:19" x14ac:dyDescent="0.2">
      <c r="A25" s="84">
        <f t="shared" si="0"/>
        <v>37865</v>
      </c>
      <c r="B25" s="85">
        <f>SUMIF('R1'!$B$4:$B$300,$A25,'R1'!$D$4:$D$302)</f>
        <v>0</v>
      </c>
      <c r="C25" s="85">
        <f>SUMIF('R2'!$A$4:$A$500,$A25&amp;C$1,'R2'!$E$4:$E$501)</f>
        <v>1E-8</v>
      </c>
      <c r="D25" s="85">
        <f>SUMIF('R2'!$A$4:$A$500,$A25&amp;D$1,'R2'!$E$4:$E$501)</f>
        <v>-1E-8</v>
      </c>
      <c r="E25" s="85">
        <f>SUMIF('R2'!$A$4:$A$500,$A25&amp;E$1,'R2'!$E$4:$E$501)</f>
        <v>0</v>
      </c>
      <c r="F25" s="85">
        <f>SUMIF('R2'!$A$4:$A$500,$A25&amp;F$1,'R2'!$E$4:$E$501)</f>
        <v>0</v>
      </c>
      <c r="G25" s="85">
        <f>SUMIF('R2'!$A$4:$A$500,$A25&amp;G$1,'R2'!$E$4:$E$501)</f>
        <v>7.0692899200000001</v>
      </c>
      <c r="H25" s="85">
        <f>SUMIF('R2'!$A$4:$A$500,$A25&amp;H$1,'R2'!$E$4:$E$501)</f>
        <v>0</v>
      </c>
      <c r="I25" s="85">
        <f>SUMIF('R2'!$A$4:$A$500,$A25&amp;I$1,'R2'!$E$4:$E$501)</f>
        <v>0</v>
      </c>
      <c r="J25" s="85">
        <f>SUMIF('R2'!$A$4:$A$500,$A25&amp;J$1,'R2'!$E$4:$E$501)</f>
        <v>0</v>
      </c>
      <c r="K25" s="85">
        <f>SUMIF('R2'!$A$4:$A$500,$A25&amp;K$1,'R2'!$E$4:$E$501)</f>
        <v>0</v>
      </c>
      <c r="L25" s="85">
        <f>SUMIF('R2'!$A$4:$A$500,$A25&amp;L$1,'R2'!$E$4:$E$501)</f>
        <v>0</v>
      </c>
      <c r="M25" s="85">
        <f>SUMIF('R2'!$A$4:$A$500,$A25&amp;M$1,'R2'!$E$4:$E$501)</f>
        <v>1E-8</v>
      </c>
      <c r="N25" s="85">
        <f>SUMIF('R2'!$A$4:$A$500,$A25&amp;N$1,'R2'!$E$4:$E$501)</f>
        <v>0</v>
      </c>
      <c r="O25" s="85">
        <f>SUMIF('R2'!$A$4:$A$500,$A25&amp;O$1,'R2'!$E$4:$E$501)</f>
        <v>0</v>
      </c>
      <c r="P25" s="85">
        <f>SUMIF('R2'!$A$4:$A$500,$A25&amp;P$1,'R2'!$E$4:$E$501)</f>
        <v>0</v>
      </c>
      <c r="Q25" s="85">
        <f>SUMIF('R2'!$A$4:$A$500,$A25&amp;Q$1,'R2'!$E$4:$E$501)</f>
        <v>0</v>
      </c>
      <c r="R25" s="93"/>
      <c r="S25" s="89">
        <f t="shared" si="1"/>
        <v>7.0692899300000001</v>
      </c>
    </row>
    <row r="26" spans="1:19" x14ac:dyDescent="0.2">
      <c r="A26" s="84">
        <f t="shared" si="0"/>
        <v>37895</v>
      </c>
      <c r="B26" s="85">
        <f>SUMIF('R1'!$B$4:$B$300,$A26,'R1'!$D$4:$D$302)</f>
        <v>0</v>
      </c>
      <c r="C26" s="85">
        <f>SUMIF('R2'!$A$4:$A$500,$A26&amp;C$1,'R2'!$E$4:$E$501)</f>
        <v>-2E-8</v>
      </c>
      <c r="D26" s="85">
        <f>SUMIF('R2'!$A$4:$A$500,$A26&amp;D$1,'R2'!$E$4:$E$501)</f>
        <v>0</v>
      </c>
      <c r="E26" s="85">
        <f>SUMIF('R2'!$A$4:$A$500,$A26&amp;E$1,'R2'!$E$4:$E$501)</f>
        <v>0</v>
      </c>
      <c r="F26" s="85">
        <f>SUMIF('R2'!$A$4:$A$500,$A26&amp;F$1,'R2'!$E$4:$E$501)</f>
        <v>0</v>
      </c>
      <c r="G26" s="85">
        <f>SUMIF('R2'!$A$4:$A$500,$A26&amp;G$1,'R2'!$E$4:$E$501)</f>
        <v>7.2777814899999997</v>
      </c>
      <c r="H26" s="85">
        <f>SUMIF('R2'!$A$4:$A$500,$A26&amp;H$1,'R2'!$E$4:$E$501)</f>
        <v>0</v>
      </c>
      <c r="I26" s="85">
        <f>SUMIF('R2'!$A$4:$A$500,$A26&amp;I$1,'R2'!$E$4:$E$501)</f>
        <v>0</v>
      </c>
      <c r="J26" s="85">
        <f>SUMIF('R2'!$A$4:$A$500,$A26&amp;J$1,'R2'!$E$4:$E$501)</f>
        <v>0</v>
      </c>
      <c r="K26" s="85">
        <f>SUMIF('R2'!$A$4:$A$500,$A26&amp;K$1,'R2'!$E$4:$E$501)</f>
        <v>0</v>
      </c>
      <c r="L26" s="85">
        <f>SUMIF('R2'!$A$4:$A$500,$A26&amp;L$1,'R2'!$E$4:$E$501)</f>
        <v>1E-8</v>
      </c>
      <c r="M26" s="85">
        <f>SUMIF('R2'!$A$4:$A$500,$A26&amp;M$1,'R2'!$E$4:$E$501)</f>
        <v>0</v>
      </c>
      <c r="N26" s="85">
        <f>SUMIF('R2'!$A$4:$A$500,$A26&amp;N$1,'R2'!$E$4:$E$501)</f>
        <v>0</v>
      </c>
      <c r="O26" s="85">
        <f>SUMIF('R2'!$A$4:$A$500,$A26&amp;O$1,'R2'!$E$4:$E$501)</f>
        <v>0</v>
      </c>
      <c r="P26" s="85">
        <f>SUMIF('R2'!$A$4:$A$500,$A26&amp;P$1,'R2'!$E$4:$E$501)</f>
        <v>0</v>
      </c>
      <c r="Q26" s="85">
        <f>SUMIF('R2'!$A$4:$A$500,$A26&amp;Q$1,'R2'!$E$4:$E$501)</f>
        <v>0</v>
      </c>
      <c r="R26" s="93"/>
      <c r="S26" s="89">
        <f t="shared" si="1"/>
        <v>7.2777814799999998</v>
      </c>
    </row>
    <row r="27" spans="1:19" x14ac:dyDescent="0.2">
      <c r="A27" s="84">
        <f t="shared" si="0"/>
        <v>37926</v>
      </c>
      <c r="B27" s="85">
        <f>SUMIF('R1'!$B$4:$B$300,$A27,'R1'!$D$4:$D$302)</f>
        <v>1E-8</v>
      </c>
      <c r="C27" s="85">
        <f>SUMIF('R2'!$A$4:$A$500,$A27&amp;C$1,'R2'!$E$4:$E$501)</f>
        <v>1E-8</v>
      </c>
      <c r="D27" s="85">
        <f>SUMIF('R2'!$A$4:$A$500,$A27&amp;D$1,'R2'!$E$4:$E$501)</f>
        <v>0</v>
      </c>
      <c r="E27" s="85">
        <f>SUMIF('R2'!$A$4:$A$500,$A27&amp;E$1,'R2'!$E$4:$E$501)</f>
        <v>0</v>
      </c>
      <c r="F27" s="85">
        <f>SUMIF('R2'!$A$4:$A$500,$A27&amp;F$1,'R2'!$E$4:$E$501)</f>
        <v>0</v>
      </c>
      <c r="G27" s="85">
        <f>SUMIF('R2'!$A$4:$A$500,$A27&amp;G$1,'R2'!$E$4:$E$501)</f>
        <v>7.0154808900000001</v>
      </c>
      <c r="H27" s="85">
        <f>SUMIF('R2'!$A$4:$A$500,$A27&amp;H$1,'R2'!$E$4:$E$501)</f>
        <v>0</v>
      </c>
      <c r="I27" s="85">
        <f>SUMIF('R2'!$A$4:$A$500,$A27&amp;I$1,'R2'!$E$4:$E$501)</f>
        <v>0</v>
      </c>
      <c r="J27" s="85">
        <f>SUMIF('R2'!$A$4:$A$500,$A27&amp;J$1,'R2'!$E$4:$E$501)</f>
        <v>0</v>
      </c>
      <c r="K27" s="85">
        <f>SUMIF('R2'!$A$4:$A$500,$A27&amp;K$1,'R2'!$E$4:$E$501)</f>
        <v>0</v>
      </c>
      <c r="L27" s="85">
        <f>SUMIF('R2'!$A$4:$A$500,$A27&amp;L$1,'R2'!$E$4:$E$501)</f>
        <v>0</v>
      </c>
      <c r="M27" s="85">
        <f>SUMIF('R2'!$A$4:$A$500,$A27&amp;M$1,'R2'!$E$4:$E$501)</f>
        <v>0</v>
      </c>
      <c r="N27" s="85">
        <f>SUMIF('R2'!$A$4:$A$500,$A27&amp;N$1,'R2'!$E$4:$E$501)</f>
        <v>0</v>
      </c>
      <c r="O27" s="85">
        <f>SUMIF('R2'!$A$4:$A$500,$A27&amp;O$1,'R2'!$E$4:$E$501)</f>
        <v>0</v>
      </c>
      <c r="P27" s="85">
        <f>SUMIF('R2'!$A$4:$A$500,$A27&amp;P$1,'R2'!$E$4:$E$501)</f>
        <v>0</v>
      </c>
      <c r="Q27" s="85">
        <f>SUMIF('R2'!$A$4:$A$500,$A27&amp;Q$1,'R2'!$E$4:$E$501)</f>
        <v>0</v>
      </c>
      <c r="R27" s="93"/>
      <c r="S27" s="89">
        <f t="shared" si="1"/>
        <v>7.0154809</v>
      </c>
    </row>
    <row r="28" spans="1:19" x14ac:dyDescent="0.2">
      <c r="A28" s="84">
        <f t="shared" si="0"/>
        <v>37956</v>
      </c>
      <c r="B28" s="85">
        <f>SUMIF('R1'!$B$4:$B$300,$A28,'R1'!$D$4:$D$302)</f>
        <v>0</v>
      </c>
      <c r="C28" s="85">
        <f>SUMIF('R2'!$A$4:$A$500,$A28&amp;C$1,'R2'!$E$4:$E$501)</f>
        <v>1E-8</v>
      </c>
      <c r="D28" s="85">
        <f>SUMIF('R2'!$A$4:$A$500,$A28&amp;D$1,'R2'!$E$4:$E$501)</f>
        <v>0</v>
      </c>
      <c r="E28" s="85">
        <f>SUMIF('R2'!$A$4:$A$500,$A28&amp;E$1,'R2'!$E$4:$E$501)</f>
        <v>0</v>
      </c>
      <c r="F28" s="85">
        <f>SUMIF('R2'!$A$4:$A$500,$A28&amp;F$1,'R2'!$E$4:$E$501)</f>
        <v>0</v>
      </c>
      <c r="G28" s="85">
        <f>SUMIF('R2'!$A$4:$A$500,$A28&amp;G$1,'R2'!$E$4:$E$501)</f>
        <v>7.2212256699999999</v>
      </c>
      <c r="H28" s="85">
        <f>SUMIF('R2'!$A$4:$A$500,$A28&amp;H$1,'R2'!$E$4:$E$501)</f>
        <v>0</v>
      </c>
      <c r="I28" s="85">
        <f>SUMIF('R2'!$A$4:$A$500,$A28&amp;I$1,'R2'!$E$4:$E$501)</f>
        <v>0</v>
      </c>
      <c r="J28" s="85">
        <f>SUMIF('R2'!$A$4:$A$500,$A28&amp;J$1,'R2'!$E$4:$E$501)</f>
        <v>0</v>
      </c>
      <c r="K28" s="85">
        <f>SUMIF('R2'!$A$4:$A$500,$A28&amp;K$1,'R2'!$E$4:$E$501)</f>
        <v>0</v>
      </c>
      <c r="L28" s="85">
        <f>SUMIF('R2'!$A$4:$A$500,$A28&amp;L$1,'R2'!$E$4:$E$501)</f>
        <v>0</v>
      </c>
      <c r="M28" s="85">
        <f>SUMIF('R2'!$A$4:$A$500,$A28&amp;M$1,'R2'!$E$4:$E$501)</f>
        <v>0</v>
      </c>
      <c r="N28" s="85">
        <f>SUMIF('R2'!$A$4:$A$500,$A28&amp;N$1,'R2'!$E$4:$E$501)</f>
        <v>0</v>
      </c>
      <c r="O28" s="85">
        <f>SUMIF('R2'!$A$4:$A$500,$A28&amp;O$1,'R2'!$E$4:$E$501)</f>
        <v>0</v>
      </c>
      <c r="P28" s="85">
        <f>SUMIF('R2'!$A$4:$A$500,$A28&amp;P$1,'R2'!$E$4:$E$501)</f>
        <v>0</v>
      </c>
      <c r="Q28" s="85">
        <f>SUMIF('R2'!$A$4:$A$500,$A28&amp;Q$1,'R2'!$E$4:$E$501)</f>
        <v>0</v>
      </c>
      <c r="R28" s="93"/>
      <c r="S28" s="89">
        <f t="shared" si="1"/>
        <v>7.2212256799999999</v>
      </c>
    </row>
    <row r="29" spans="1:19" x14ac:dyDescent="0.2">
      <c r="A29" s="84">
        <f t="shared" si="0"/>
        <v>37987</v>
      </c>
      <c r="B29" s="85">
        <f>SUMIF('R1'!$B$4:$B$300,$A29,'R1'!$D$4:$D$302)</f>
        <v>-1E-8</v>
      </c>
      <c r="C29" s="85">
        <f>SUMIF('R2'!$A$4:$A$500,$A29&amp;C$1,'R2'!$E$4:$E$501)</f>
        <v>-1E-8</v>
      </c>
      <c r="D29" s="85">
        <f>SUMIF('R2'!$A$4:$A$500,$A29&amp;D$1,'R2'!$E$4:$E$501)</f>
        <v>-1E-8</v>
      </c>
      <c r="E29" s="85">
        <f>SUMIF('R2'!$A$4:$A$500,$A29&amp;E$1,'R2'!$E$4:$E$501)</f>
        <v>0</v>
      </c>
      <c r="F29" s="85">
        <f>SUMIF('R2'!$A$4:$A$500,$A29&amp;F$1,'R2'!$E$4:$E$501)</f>
        <v>0</v>
      </c>
      <c r="G29" s="85">
        <f>SUMIF('R2'!$A$4:$A$500,$A29&amp;G$1,'R2'!$E$4:$E$501)</f>
        <v>0</v>
      </c>
      <c r="H29" s="85">
        <f>SUMIF('R2'!$A$4:$A$500,$A29&amp;H$1,'R2'!$E$4:$E$501)</f>
        <v>0</v>
      </c>
      <c r="I29" s="85">
        <f>SUMIF('R2'!$A$4:$A$500,$A29&amp;I$1,'R2'!$E$4:$E$501)</f>
        <v>0</v>
      </c>
      <c r="J29" s="85">
        <f>SUMIF('R2'!$A$4:$A$500,$A29&amp;J$1,'R2'!$E$4:$E$501)</f>
        <v>0</v>
      </c>
      <c r="K29" s="85">
        <f>SUMIF('R2'!$A$4:$A$500,$A29&amp;K$1,'R2'!$E$4:$E$501)</f>
        <v>0</v>
      </c>
      <c r="L29" s="85">
        <f>SUMIF('R2'!$A$4:$A$500,$A29&amp;L$1,'R2'!$E$4:$E$501)</f>
        <v>0</v>
      </c>
      <c r="M29" s="85">
        <f>SUMIF('R2'!$A$4:$A$500,$A29&amp;M$1,'R2'!$E$4:$E$501)</f>
        <v>0</v>
      </c>
      <c r="N29" s="85">
        <f>SUMIF('R2'!$A$4:$A$500,$A29&amp;N$1,'R2'!$E$4:$E$501)</f>
        <v>0</v>
      </c>
      <c r="O29" s="85">
        <f>SUMIF('R2'!$A$4:$A$500,$A29&amp;O$1,'R2'!$E$4:$E$501)</f>
        <v>0</v>
      </c>
      <c r="P29" s="85">
        <f>SUMIF('R2'!$A$4:$A$500,$A29&amp;P$1,'R2'!$E$4:$E$501)</f>
        <v>0</v>
      </c>
      <c r="Q29" s="85">
        <f>SUMIF('R2'!$A$4:$A$500,$A29&amp;Q$1,'R2'!$E$4:$E$501)</f>
        <v>0</v>
      </c>
      <c r="R29" s="93"/>
      <c r="S29" s="89">
        <f t="shared" si="1"/>
        <v>-2E-8</v>
      </c>
    </row>
    <row r="30" spans="1:19" x14ac:dyDescent="0.2">
      <c r="A30" s="84">
        <f t="shared" si="0"/>
        <v>38018</v>
      </c>
      <c r="B30" s="85">
        <f>SUMIF('R1'!$B$4:$B$300,$A30,'R1'!$D$4:$D$302)</f>
        <v>-1E-8</v>
      </c>
      <c r="C30" s="85">
        <f>SUMIF('R2'!$A$4:$A$500,$A30&amp;C$1,'R2'!$E$4:$E$501)</f>
        <v>0</v>
      </c>
      <c r="D30" s="85">
        <f>SUMIF('R2'!$A$4:$A$500,$A30&amp;D$1,'R2'!$E$4:$E$501)</f>
        <v>-1E-8</v>
      </c>
      <c r="E30" s="85">
        <f>SUMIF('R2'!$A$4:$A$500,$A30&amp;E$1,'R2'!$E$4:$E$501)</f>
        <v>0</v>
      </c>
      <c r="F30" s="85">
        <f>SUMIF('R2'!$A$4:$A$500,$A30&amp;F$1,'R2'!$E$4:$E$501)</f>
        <v>0</v>
      </c>
      <c r="G30" s="85">
        <f>SUMIF('R2'!$A$4:$A$500,$A30&amp;G$1,'R2'!$E$4:$E$501)</f>
        <v>0</v>
      </c>
      <c r="H30" s="85">
        <f>SUMIF('R2'!$A$4:$A$500,$A30&amp;H$1,'R2'!$E$4:$E$501)</f>
        <v>0</v>
      </c>
      <c r="I30" s="85">
        <f>SUMIF('R2'!$A$4:$A$500,$A30&amp;I$1,'R2'!$E$4:$E$501)</f>
        <v>0</v>
      </c>
      <c r="J30" s="85">
        <f>SUMIF('R2'!$A$4:$A$500,$A30&amp;J$1,'R2'!$E$4:$E$501)</f>
        <v>0</v>
      </c>
      <c r="K30" s="85">
        <f>SUMIF('R2'!$A$4:$A$500,$A30&amp;K$1,'R2'!$E$4:$E$501)</f>
        <v>0</v>
      </c>
      <c r="L30" s="85">
        <f>SUMIF('R2'!$A$4:$A$500,$A30&amp;L$1,'R2'!$E$4:$E$501)</f>
        <v>-1E-8</v>
      </c>
      <c r="M30" s="85">
        <f>SUMIF('R2'!$A$4:$A$500,$A30&amp;M$1,'R2'!$E$4:$E$501)</f>
        <v>0</v>
      </c>
      <c r="N30" s="85">
        <f>SUMIF('R2'!$A$4:$A$500,$A30&amp;N$1,'R2'!$E$4:$E$501)</f>
        <v>0</v>
      </c>
      <c r="O30" s="85">
        <f>SUMIF('R2'!$A$4:$A$500,$A30&amp;O$1,'R2'!$E$4:$E$501)</f>
        <v>0</v>
      </c>
      <c r="P30" s="85">
        <f>SUMIF('R2'!$A$4:$A$500,$A30&amp;P$1,'R2'!$E$4:$E$501)</f>
        <v>0</v>
      </c>
      <c r="Q30" s="85">
        <f>SUMIF('R2'!$A$4:$A$500,$A30&amp;Q$1,'R2'!$E$4:$E$501)</f>
        <v>0</v>
      </c>
      <c r="R30" s="93"/>
      <c r="S30" s="89">
        <f t="shared" si="1"/>
        <v>-2E-8</v>
      </c>
    </row>
    <row r="31" spans="1:19" x14ac:dyDescent="0.2">
      <c r="A31" s="84">
        <f t="shared" si="0"/>
        <v>38047</v>
      </c>
      <c r="B31" s="85">
        <f>SUMIF('R1'!$B$4:$B$300,$A31,'R1'!$D$4:$D$302)</f>
        <v>0</v>
      </c>
      <c r="C31" s="85">
        <f>SUMIF('R2'!$A$4:$A$500,$A31&amp;C$1,'R2'!$E$4:$E$501)</f>
        <v>1E-8</v>
      </c>
      <c r="D31" s="85">
        <f>SUMIF('R2'!$A$4:$A$500,$A31&amp;D$1,'R2'!$E$4:$E$501)</f>
        <v>0</v>
      </c>
      <c r="E31" s="85">
        <f>SUMIF('R2'!$A$4:$A$500,$A31&amp;E$1,'R2'!$E$4:$E$501)</f>
        <v>0</v>
      </c>
      <c r="F31" s="85">
        <f>SUMIF('R2'!$A$4:$A$500,$A31&amp;F$1,'R2'!$E$4:$E$501)</f>
        <v>0</v>
      </c>
      <c r="G31" s="85">
        <f>SUMIF('R2'!$A$4:$A$500,$A31&amp;G$1,'R2'!$E$4:$E$501)</f>
        <v>0</v>
      </c>
      <c r="H31" s="85">
        <f>SUMIF('R2'!$A$4:$A$500,$A31&amp;H$1,'R2'!$E$4:$E$501)</f>
        <v>0</v>
      </c>
      <c r="I31" s="85">
        <f>SUMIF('R2'!$A$4:$A$500,$A31&amp;I$1,'R2'!$E$4:$E$501)</f>
        <v>0</v>
      </c>
      <c r="J31" s="85">
        <f>SUMIF('R2'!$A$4:$A$500,$A31&amp;J$1,'R2'!$E$4:$E$501)</f>
        <v>0</v>
      </c>
      <c r="K31" s="85">
        <f>SUMIF('R2'!$A$4:$A$500,$A31&amp;K$1,'R2'!$E$4:$E$501)</f>
        <v>0</v>
      </c>
      <c r="L31" s="85">
        <f>SUMIF('R2'!$A$4:$A$500,$A31&amp;L$1,'R2'!$E$4:$E$501)</f>
        <v>-1E-8</v>
      </c>
      <c r="M31" s="85">
        <f>SUMIF('R2'!$A$4:$A$500,$A31&amp;M$1,'R2'!$E$4:$E$501)</f>
        <v>0</v>
      </c>
      <c r="N31" s="85">
        <f>SUMIF('R2'!$A$4:$A$500,$A31&amp;N$1,'R2'!$E$4:$E$501)</f>
        <v>0</v>
      </c>
      <c r="O31" s="85">
        <f>SUMIF('R2'!$A$4:$A$500,$A31&amp;O$1,'R2'!$E$4:$E$501)</f>
        <v>0</v>
      </c>
      <c r="P31" s="85">
        <f>SUMIF('R2'!$A$4:$A$500,$A31&amp;P$1,'R2'!$E$4:$E$501)</f>
        <v>0</v>
      </c>
      <c r="Q31" s="85">
        <f>SUMIF('R2'!$A$4:$A$500,$A31&amp;Q$1,'R2'!$E$4:$E$501)</f>
        <v>0</v>
      </c>
      <c r="R31" s="93"/>
      <c r="S31" s="89">
        <f t="shared" si="1"/>
        <v>0</v>
      </c>
    </row>
    <row r="32" spans="1:19" x14ac:dyDescent="0.2">
      <c r="A32" s="84">
        <f t="shared" si="0"/>
        <v>38078</v>
      </c>
      <c r="B32" s="85">
        <f>SUMIF('R1'!$B$4:$B$300,$A32,'R1'!$D$4:$D$302)</f>
        <v>0</v>
      </c>
      <c r="C32" s="85">
        <f>SUMIF('R2'!$A$4:$A$500,$A32&amp;C$1,'R2'!$E$4:$E$501)</f>
        <v>0</v>
      </c>
      <c r="D32" s="85">
        <f>SUMIF('R2'!$A$4:$A$500,$A32&amp;D$1,'R2'!$E$4:$E$501)</f>
        <v>1E-8</v>
      </c>
      <c r="E32" s="85">
        <f>SUMIF('R2'!$A$4:$A$500,$A32&amp;E$1,'R2'!$E$4:$E$501)</f>
        <v>0</v>
      </c>
      <c r="F32" s="85">
        <f>SUMIF('R2'!$A$4:$A$500,$A32&amp;F$1,'R2'!$E$4:$E$501)</f>
        <v>0</v>
      </c>
      <c r="G32" s="85">
        <f>SUMIF('R2'!$A$4:$A$500,$A32&amp;G$1,'R2'!$E$4:$E$501)</f>
        <v>0</v>
      </c>
      <c r="H32" s="85">
        <f>SUMIF('R2'!$A$4:$A$500,$A32&amp;H$1,'R2'!$E$4:$E$501)</f>
        <v>0</v>
      </c>
      <c r="I32" s="85">
        <f>SUMIF('R2'!$A$4:$A$500,$A32&amp;I$1,'R2'!$E$4:$E$501)</f>
        <v>0</v>
      </c>
      <c r="J32" s="85">
        <f>SUMIF('R2'!$A$4:$A$500,$A32&amp;J$1,'R2'!$E$4:$E$501)</f>
        <v>0</v>
      </c>
      <c r="K32" s="85">
        <f>SUMIF('R2'!$A$4:$A$500,$A32&amp;K$1,'R2'!$E$4:$E$501)</f>
        <v>0</v>
      </c>
      <c r="L32" s="85">
        <f>SUMIF('R2'!$A$4:$A$500,$A32&amp;L$1,'R2'!$E$4:$E$501)</f>
        <v>1E-8</v>
      </c>
      <c r="M32" s="85">
        <f>SUMIF('R2'!$A$4:$A$500,$A32&amp;M$1,'R2'!$E$4:$E$501)</f>
        <v>0</v>
      </c>
      <c r="N32" s="85">
        <f>SUMIF('R2'!$A$4:$A$500,$A32&amp;N$1,'R2'!$E$4:$E$501)</f>
        <v>0</v>
      </c>
      <c r="O32" s="85">
        <f>SUMIF('R2'!$A$4:$A$500,$A32&amp;O$1,'R2'!$E$4:$E$501)</f>
        <v>0</v>
      </c>
      <c r="P32" s="85">
        <f>SUMIF('R2'!$A$4:$A$500,$A32&amp;P$1,'R2'!$E$4:$E$501)</f>
        <v>0</v>
      </c>
      <c r="Q32" s="85">
        <f>SUMIF('R2'!$A$4:$A$500,$A32&amp;Q$1,'R2'!$E$4:$E$501)</f>
        <v>0</v>
      </c>
      <c r="R32" s="93"/>
      <c r="S32" s="89">
        <f t="shared" si="1"/>
        <v>2E-8</v>
      </c>
    </row>
    <row r="33" spans="1:19" x14ac:dyDescent="0.2">
      <c r="A33" s="84">
        <f t="shared" si="0"/>
        <v>38108</v>
      </c>
      <c r="B33" s="85">
        <f>SUMIF('R1'!$B$4:$B$300,$A33,'R1'!$D$4:$D$302)</f>
        <v>0</v>
      </c>
      <c r="C33" s="85">
        <f>SUMIF('R2'!$A$4:$A$500,$A33&amp;C$1,'R2'!$E$4:$E$501)</f>
        <v>1E-8</v>
      </c>
      <c r="D33" s="85">
        <f>SUMIF('R2'!$A$4:$A$500,$A33&amp;D$1,'R2'!$E$4:$E$501)</f>
        <v>0</v>
      </c>
      <c r="E33" s="85">
        <f>SUMIF('R2'!$A$4:$A$500,$A33&amp;E$1,'R2'!$E$4:$E$501)</f>
        <v>0</v>
      </c>
      <c r="F33" s="85">
        <f>SUMIF('R2'!$A$4:$A$500,$A33&amp;F$1,'R2'!$E$4:$E$501)</f>
        <v>0</v>
      </c>
      <c r="G33" s="85">
        <f>SUMIF('R2'!$A$4:$A$500,$A33&amp;G$1,'R2'!$E$4:$E$501)</f>
        <v>0</v>
      </c>
      <c r="H33" s="85">
        <f>SUMIF('R2'!$A$4:$A$500,$A33&amp;H$1,'R2'!$E$4:$E$501)</f>
        <v>0</v>
      </c>
      <c r="I33" s="85">
        <f>SUMIF('R2'!$A$4:$A$500,$A33&amp;I$1,'R2'!$E$4:$E$501)</f>
        <v>0</v>
      </c>
      <c r="J33" s="85">
        <f>SUMIF('R2'!$A$4:$A$500,$A33&amp;J$1,'R2'!$E$4:$E$501)</f>
        <v>0</v>
      </c>
      <c r="K33" s="85">
        <f>SUMIF('R2'!$A$4:$A$500,$A33&amp;K$1,'R2'!$E$4:$E$501)</f>
        <v>0</v>
      </c>
      <c r="L33" s="85">
        <f>SUMIF('R2'!$A$4:$A$500,$A33&amp;L$1,'R2'!$E$4:$E$501)</f>
        <v>0</v>
      </c>
      <c r="M33" s="85">
        <f>SUMIF('R2'!$A$4:$A$500,$A33&amp;M$1,'R2'!$E$4:$E$501)</f>
        <v>1E-8</v>
      </c>
      <c r="N33" s="85">
        <f>SUMIF('R2'!$A$4:$A$500,$A33&amp;N$1,'R2'!$E$4:$E$501)</f>
        <v>0</v>
      </c>
      <c r="O33" s="85">
        <f>SUMIF('R2'!$A$4:$A$500,$A33&amp;O$1,'R2'!$E$4:$E$501)</f>
        <v>0</v>
      </c>
      <c r="P33" s="85">
        <f>SUMIF('R2'!$A$4:$A$500,$A33&amp;P$1,'R2'!$E$4:$E$501)</f>
        <v>0</v>
      </c>
      <c r="Q33" s="85">
        <f>SUMIF('R2'!$A$4:$A$500,$A33&amp;Q$1,'R2'!$E$4:$E$501)</f>
        <v>0</v>
      </c>
      <c r="R33" s="93"/>
      <c r="S33" s="89">
        <f t="shared" si="1"/>
        <v>2E-8</v>
      </c>
    </row>
    <row r="34" spans="1:19" x14ac:dyDescent="0.2">
      <c r="A34" s="84">
        <f t="shared" si="0"/>
        <v>38139</v>
      </c>
      <c r="B34" s="85">
        <f>SUMIF('R1'!$B$4:$B$300,$A34,'R1'!$D$4:$D$302)</f>
        <v>-1E-8</v>
      </c>
      <c r="C34" s="85">
        <f>SUMIF('R2'!$A$4:$A$500,$A34&amp;C$1,'R2'!$E$4:$E$501)</f>
        <v>-2E-8</v>
      </c>
      <c r="D34" s="85">
        <f>SUMIF('R2'!$A$4:$A$500,$A34&amp;D$1,'R2'!$E$4:$E$501)</f>
        <v>0</v>
      </c>
      <c r="E34" s="85">
        <f>SUMIF('R2'!$A$4:$A$500,$A34&amp;E$1,'R2'!$E$4:$E$501)</f>
        <v>0</v>
      </c>
      <c r="F34" s="85">
        <f>SUMIF('R2'!$A$4:$A$500,$A34&amp;F$1,'R2'!$E$4:$E$501)</f>
        <v>0</v>
      </c>
      <c r="G34" s="85">
        <f>SUMIF('R2'!$A$4:$A$500,$A34&amp;G$1,'R2'!$E$4:$E$501)</f>
        <v>0</v>
      </c>
      <c r="H34" s="85">
        <f>SUMIF('R2'!$A$4:$A$500,$A34&amp;H$1,'R2'!$E$4:$E$501)</f>
        <v>0</v>
      </c>
      <c r="I34" s="85">
        <f>SUMIF('R2'!$A$4:$A$500,$A34&amp;I$1,'R2'!$E$4:$E$501)</f>
        <v>0</v>
      </c>
      <c r="J34" s="85">
        <f>SUMIF('R2'!$A$4:$A$500,$A34&amp;J$1,'R2'!$E$4:$E$501)</f>
        <v>0</v>
      </c>
      <c r="K34" s="85">
        <f>SUMIF('R2'!$A$4:$A$500,$A34&amp;K$1,'R2'!$E$4:$E$501)</f>
        <v>0</v>
      </c>
      <c r="L34" s="85">
        <f>SUMIF('R2'!$A$4:$A$500,$A34&amp;L$1,'R2'!$E$4:$E$501)</f>
        <v>0</v>
      </c>
      <c r="M34" s="85">
        <f>SUMIF('R2'!$A$4:$A$500,$A34&amp;M$1,'R2'!$E$4:$E$501)</f>
        <v>0</v>
      </c>
      <c r="N34" s="85">
        <f>SUMIF('R2'!$A$4:$A$500,$A34&amp;N$1,'R2'!$E$4:$E$501)</f>
        <v>0</v>
      </c>
      <c r="O34" s="85">
        <f>SUMIF('R2'!$A$4:$A$500,$A34&amp;O$1,'R2'!$E$4:$E$501)</f>
        <v>0</v>
      </c>
      <c r="P34" s="85">
        <f>SUMIF('R2'!$A$4:$A$500,$A34&amp;P$1,'R2'!$E$4:$E$501)</f>
        <v>0</v>
      </c>
      <c r="Q34" s="85">
        <f>SUMIF('R2'!$A$4:$A$500,$A34&amp;Q$1,'R2'!$E$4:$E$501)</f>
        <v>0</v>
      </c>
      <c r="R34" s="93"/>
      <c r="S34" s="89">
        <f t="shared" si="1"/>
        <v>-2E-8</v>
      </c>
    </row>
    <row r="35" spans="1:19" x14ac:dyDescent="0.2">
      <c r="A35" s="84">
        <f t="shared" si="0"/>
        <v>38169</v>
      </c>
      <c r="B35" s="85">
        <f>SUMIF('R1'!$B$4:$B$300,$A35,'R1'!$D$4:$D$302)</f>
        <v>0</v>
      </c>
      <c r="C35" s="85">
        <f>SUMIF('R2'!$A$4:$A$500,$A35&amp;C$1,'R2'!$E$4:$E$501)</f>
        <v>0</v>
      </c>
      <c r="D35" s="85">
        <f>SUMIF('R2'!$A$4:$A$500,$A35&amp;D$1,'R2'!$E$4:$E$501)</f>
        <v>0</v>
      </c>
      <c r="E35" s="85">
        <f>SUMIF('R2'!$A$4:$A$500,$A35&amp;E$1,'R2'!$E$4:$E$501)</f>
        <v>0</v>
      </c>
      <c r="F35" s="85">
        <f>SUMIF('R2'!$A$4:$A$500,$A35&amp;F$1,'R2'!$E$4:$E$501)</f>
        <v>0</v>
      </c>
      <c r="G35" s="85">
        <f>SUMIF('R2'!$A$4:$A$500,$A35&amp;G$1,'R2'!$E$4:$E$501)</f>
        <v>0</v>
      </c>
      <c r="H35" s="85">
        <f>SUMIF('R2'!$A$4:$A$500,$A35&amp;H$1,'R2'!$E$4:$E$501)</f>
        <v>0</v>
      </c>
      <c r="I35" s="85">
        <f>SUMIF('R2'!$A$4:$A$500,$A35&amp;I$1,'R2'!$E$4:$E$501)</f>
        <v>0</v>
      </c>
      <c r="J35" s="85">
        <f>SUMIF('R2'!$A$4:$A$500,$A35&amp;J$1,'R2'!$E$4:$E$501)</f>
        <v>0</v>
      </c>
      <c r="K35" s="85">
        <f>SUMIF('R2'!$A$4:$A$500,$A35&amp;K$1,'R2'!$E$4:$E$501)</f>
        <v>0</v>
      </c>
      <c r="L35" s="85">
        <f>SUMIF('R2'!$A$4:$A$500,$A35&amp;L$1,'R2'!$E$4:$E$501)</f>
        <v>0</v>
      </c>
      <c r="M35" s="85">
        <f>SUMIF('R2'!$A$4:$A$500,$A35&amp;M$1,'R2'!$E$4:$E$501)</f>
        <v>0</v>
      </c>
      <c r="N35" s="85">
        <f>SUMIF('R2'!$A$4:$A$500,$A35&amp;N$1,'R2'!$E$4:$E$501)</f>
        <v>0</v>
      </c>
      <c r="O35" s="85">
        <f>SUMIF('R2'!$A$4:$A$500,$A35&amp;O$1,'R2'!$E$4:$E$501)</f>
        <v>0</v>
      </c>
      <c r="P35" s="85">
        <f>SUMIF('R2'!$A$4:$A$500,$A35&amp;P$1,'R2'!$E$4:$E$501)</f>
        <v>0</v>
      </c>
      <c r="Q35" s="85">
        <f>SUMIF('R2'!$A$4:$A$500,$A35&amp;Q$1,'R2'!$E$4:$E$501)</f>
        <v>0</v>
      </c>
      <c r="R35" s="93"/>
      <c r="S35" s="89">
        <f t="shared" si="1"/>
        <v>0</v>
      </c>
    </row>
    <row r="36" spans="1:19" x14ac:dyDescent="0.2">
      <c r="A36" s="84">
        <f t="shared" ref="A36:A67" si="2">EOMONTH(A35,0)+1</f>
        <v>38200</v>
      </c>
      <c r="B36" s="85">
        <f>SUMIF('R1'!$B$4:$B$300,$A36,'R1'!$D$4:$D$302)</f>
        <v>0</v>
      </c>
      <c r="C36" s="85">
        <f>SUMIF('R2'!$A$4:$A$500,$A36&amp;C$1,'R2'!$E$4:$E$501)</f>
        <v>-1E-8</v>
      </c>
      <c r="D36" s="85">
        <f>SUMIF('R2'!$A$4:$A$500,$A36&amp;D$1,'R2'!$E$4:$E$501)</f>
        <v>1E-8</v>
      </c>
      <c r="E36" s="85">
        <f>SUMIF('R2'!$A$4:$A$500,$A36&amp;E$1,'R2'!$E$4:$E$501)</f>
        <v>0</v>
      </c>
      <c r="F36" s="85">
        <f>SUMIF('R2'!$A$4:$A$500,$A36&amp;F$1,'R2'!$E$4:$E$501)</f>
        <v>0</v>
      </c>
      <c r="G36" s="85">
        <f>SUMIF('R2'!$A$4:$A$500,$A36&amp;G$1,'R2'!$E$4:$E$501)</f>
        <v>0</v>
      </c>
      <c r="H36" s="85">
        <f>SUMIF('R2'!$A$4:$A$500,$A36&amp;H$1,'R2'!$E$4:$E$501)</f>
        <v>0</v>
      </c>
      <c r="I36" s="85">
        <f>SUMIF('R2'!$A$4:$A$500,$A36&amp;I$1,'R2'!$E$4:$E$501)</f>
        <v>0</v>
      </c>
      <c r="J36" s="85">
        <f>SUMIF('R2'!$A$4:$A$500,$A36&amp;J$1,'R2'!$E$4:$E$501)</f>
        <v>0</v>
      </c>
      <c r="K36" s="85">
        <f>SUMIF('R2'!$A$4:$A$500,$A36&amp;K$1,'R2'!$E$4:$E$501)</f>
        <v>0</v>
      </c>
      <c r="L36" s="85">
        <f>SUMIF('R2'!$A$4:$A$500,$A36&amp;L$1,'R2'!$E$4:$E$501)</f>
        <v>1E-8</v>
      </c>
      <c r="M36" s="85">
        <f>SUMIF('R2'!$A$4:$A$500,$A36&amp;M$1,'R2'!$E$4:$E$501)</f>
        <v>0</v>
      </c>
      <c r="N36" s="85">
        <f>SUMIF('R2'!$A$4:$A$500,$A36&amp;N$1,'R2'!$E$4:$E$501)</f>
        <v>0</v>
      </c>
      <c r="O36" s="85">
        <f>SUMIF('R2'!$A$4:$A$500,$A36&amp;O$1,'R2'!$E$4:$E$501)</f>
        <v>0</v>
      </c>
      <c r="P36" s="85">
        <f>SUMIF('R2'!$A$4:$A$500,$A36&amp;P$1,'R2'!$E$4:$E$501)</f>
        <v>0</v>
      </c>
      <c r="Q36" s="85">
        <f>SUMIF('R2'!$A$4:$A$500,$A36&amp;Q$1,'R2'!$E$4:$E$501)</f>
        <v>0</v>
      </c>
      <c r="R36" s="93"/>
      <c r="S36" s="89">
        <f t="shared" si="1"/>
        <v>1E-8</v>
      </c>
    </row>
    <row r="37" spans="1:19" x14ac:dyDescent="0.2">
      <c r="A37" s="84">
        <f t="shared" si="2"/>
        <v>38231</v>
      </c>
      <c r="B37" s="85">
        <f>SUMIF('R1'!$B$4:$B$300,$A37,'R1'!$D$4:$D$302)</f>
        <v>1E-8</v>
      </c>
      <c r="C37" s="85">
        <f>SUMIF('R2'!$A$4:$A$500,$A37&amp;C$1,'R2'!$E$4:$E$501)</f>
        <v>1E-8</v>
      </c>
      <c r="D37" s="85">
        <f>SUMIF('R2'!$A$4:$A$500,$A37&amp;D$1,'R2'!$E$4:$E$501)</f>
        <v>1E-8</v>
      </c>
      <c r="E37" s="85">
        <f>SUMIF('R2'!$A$4:$A$500,$A37&amp;E$1,'R2'!$E$4:$E$501)</f>
        <v>0</v>
      </c>
      <c r="F37" s="85">
        <f>SUMIF('R2'!$A$4:$A$500,$A37&amp;F$1,'R2'!$E$4:$E$501)</f>
        <v>0</v>
      </c>
      <c r="G37" s="85">
        <f>SUMIF('R2'!$A$4:$A$500,$A37&amp;G$1,'R2'!$E$4:$E$501)</f>
        <v>0</v>
      </c>
      <c r="H37" s="85">
        <f>SUMIF('R2'!$A$4:$A$500,$A37&amp;H$1,'R2'!$E$4:$E$501)</f>
        <v>0</v>
      </c>
      <c r="I37" s="85">
        <f>SUMIF('R2'!$A$4:$A$500,$A37&amp;I$1,'R2'!$E$4:$E$501)</f>
        <v>0</v>
      </c>
      <c r="J37" s="85">
        <f>SUMIF('R2'!$A$4:$A$500,$A37&amp;J$1,'R2'!$E$4:$E$501)</f>
        <v>0</v>
      </c>
      <c r="K37" s="85">
        <f>SUMIF('R2'!$A$4:$A$500,$A37&amp;K$1,'R2'!$E$4:$E$501)</f>
        <v>0</v>
      </c>
      <c r="L37" s="85">
        <f>SUMIF('R2'!$A$4:$A$500,$A37&amp;L$1,'R2'!$E$4:$E$501)</f>
        <v>1E-8</v>
      </c>
      <c r="M37" s="85">
        <f>SUMIF('R2'!$A$4:$A$500,$A37&amp;M$1,'R2'!$E$4:$E$501)</f>
        <v>0</v>
      </c>
      <c r="N37" s="85">
        <f>SUMIF('R2'!$A$4:$A$500,$A37&amp;N$1,'R2'!$E$4:$E$501)</f>
        <v>0</v>
      </c>
      <c r="O37" s="85">
        <f>SUMIF('R2'!$A$4:$A$500,$A37&amp;O$1,'R2'!$E$4:$E$501)</f>
        <v>0</v>
      </c>
      <c r="P37" s="85">
        <f>SUMIF('R2'!$A$4:$A$500,$A37&amp;P$1,'R2'!$E$4:$E$501)</f>
        <v>0</v>
      </c>
      <c r="Q37" s="85">
        <f>SUMIF('R2'!$A$4:$A$500,$A37&amp;Q$1,'R2'!$E$4:$E$501)</f>
        <v>0</v>
      </c>
      <c r="R37" s="93"/>
      <c r="S37" s="89">
        <f t="shared" si="1"/>
        <v>3.0000000000000004E-8</v>
      </c>
    </row>
    <row r="38" spans="1:19" x14ac:dyDescent="0.2">
      <c r="A38" s="84">
        <f t="shared" si="2"/>
        <v>38261</v>
      </c>
      <c r="B38" s="85">
        <f>SUMIF('R1'!$B$4:$B$300,$A38,'R1'!$D$4:$D$302)</f>
        <v>-1E-8</v>
      </c>
      <c r="C38" s="85">
        <f>SUMIF('R2'!$A$4:$A$500,$A38&amp;C$1,'R2'!$E$4:$E$501)</f>
        <v>0</v>
      </c>
      <c r="D38" s="85">
        <f>SUMIF('R2'!$A$4:$A$500,$A38&amp;D$1,'R2'!$E$4:$E$501)</f>
        <v>0</v>
      </c>
      <c r="E38" s="85">
        <f>SUMIF('R2'!$A$4:$A$500,$A38&amp;E$1,'R2'!$E$4:$E$501)</f>
        <v>0</v>
      </c>
      <c r="F38" s="85">
        <f>SUMIF('R2'!$A$4:$A$500,$A38&amp;F$1,'R2'!$E$4:$E$501)</f>
        <v>0</v>
      </c>
      <c r="G38" s="85">
        <f>SUMIF('R2'!$A$4:$A$500,$A38&amp;G$1,'R2'!$E$4:$E$501)</f>
        <v>0</v>
      </c>
      <c r="H38" s="85">
        <f>SUMIF('R2'!$A$4:$A$500,$A38&amp;H$1,'R2'!$E$4:$E$501)</f>
        <v>0</v>
      </c>
      <c r="I38" s="85">
        <f>SUMIF('R2'!$A$4:$A$500,$A38&amp;I$1,'R2'!$E$4:$E$501)</f>
        <v>0</v>
      </c>
      <c r="J38" s="85">
        <f>SUMIF('R2'!$A$4:$A$500,$A38&amp;J$1,'R2'!$E$4:$E$501)</f>
        <v>0</v>
      </c>
      <c r="K38" s="85">
        <f>SUMIF('R2'!$A$4:$A$500,$A38&amp;K$1,'R2'!$E$4:$E$501)</f>
        <v>0</v>
      </c>
      <c r="L38" s="85">
        <f>SUMIF('R2'!$A$4:$A$500,$A38&amp;L$1,'R2'!$E$4:$E$501)</f>
        <v>-1E-8</v>
      </c>
      <c r="M38" s="85">
        <f>SUMIF('R2'!$A$4:$A$500,$A38&amp;M$1,'R2'!$E$4:$E$501)</f>
        <v>0</v>
      </c>
      <c r="N38" s="85">
        <f>SUMIF('R2'!$A$4:$A$500,$A38&amp;N$1,'R2'!$E$4:$E$501)</f>
        <v>0</v>
      </c>
      <c r="O38" s="85">
        <f>SUMIF('R2'!$A$4:$A$500,$A38&amp;O$1,'R2'!$E$4:$E$501)</f>
        <v>0</v>
      </c>
      <c r="P38" s="85">
        <f>SUMIF('R2'!$A$4:$A$500,$A38&amp;P$1,'R2'!$E$4:$E$501)</f>
        <v>0</v>
      </c>
      <c r="Q38" s="85">
        <f>SUMIF('R2'!$A$4:$A$500,$A38&amp;Q$1,'R2'!$E$4:$E$501)</f>
        <v>0</v>
      </c>
      <c r="R38" s="93"/>
      <c r="S38" s="89">
        <f t="shared" si="1"/>
        <v>-1E-8</v>
      </c>
    </row>
    <row r="39" spans="1:19" x14ac:dyDescent="0.2">
      <c r="A39" s="84">
        <f t="shared" si="2"/>
        <v>38292</v>
      </c>
      <c r="B39" s="85">
        <f>SUMIF('R1'!$B$4:$B$300,$A39,'R1'!$D$4:$D$302)</f>
        <v>0</v>
      </c>
      <c r="C39" s="85">
        <f>SUMIF('R2'!$A$4:$A$500,$A39&amp;C$1,'R2'!$E$4:$E$501)</f>
        <v>-2E-8</v>
      </c>
      <c r="D39" s="85">
        <f>SUMIF('R2'!$A$4:$A$500,$A39&amp;D$1,'R2'!$E$4:$E$501)</f>
        <v>1E-8</v>
      </c>
      <c r="E39" s="85">
        <f>SUMIF('R2'!$A$4:$A$500,$A39&amp;E$1,'R2'!$E$4:$E$501)</f>
        <v>0</v>
      </c>
      <c r="F39" s="85">
        <f>SUMIF('R2'!$A$4:$A$500,$A39&amp;F$1,'R2'!$E$4:$E$501)</f>
        <v>0</v>
      </c>
      <c r="G39" s="85">
        <f>SUMIF('R2'!$A$4:$A$500,$A39&amp;G$1,'R2'!$E$4:$E$501)</f>
        <v>0</v>
      </c>
      <c r="H39" s="85">
        <f>SUMIF('R2'!$A$4:$A$500,$A39&amp;H$1,'R2'!$E$4:$E$501)</f>
        <v>0</v>
      </c>
      <c r="I39" s="85">
        <f>SUMIF('R2'!$A$4:$A$500,$A39&amp;I$1,'R2'!$E$4:$E$501)</f>
        <v>0</v>
      </c>
      <c r="J39" s="85">
        <f>SUMIF('R2'!$A$4:$A$500,$A39&amp;J$1,'R2'!$E$4:$E$501)</f>
        <v>0</v>
      </c>
      <c r="K39" s="85">
        <f>SUMIF('R2'!$A$4:$A$500,$A39&amp;K$1,'R2'!$E$4:$E$501)</f>
        <v>0</v>
      </c>
      <c r="L39" s="85">
        <f>SUMIF('R2'!$A$4:$A$500,$A39&amp;L$1,'R2'!$E$4:$E$501)</f>
        <v>0</v>
      </c>
      <c r="M39" s="85">
        <f>SUMIF('R2'!$A$4:$A$500,$A39&amp;M$1,'R2'!$E$4:$E$501)</f>
        <v>0</v>
      </c>
      <c r="N39" s="85">
        <f>SUMIF('R2'!$A$4:$A$500,$A39&amp;N$1,'R2'!$E$4:$E$501)</f>
        <v>0</v>
      </c>
      <c r="O39" s="85">
        <f>SUMIF('R2'!$A$4:$A$500,$A39&amp;O$1,'R2'!$E$4:$E$501)</f>
        <v>0</v>
      </c>
      <c r="P39" s="85">
        <f>SUMIF('R2'!$A$4:$A$500,$A39&amp;P$1,'R2'!$E$4:$E$501)</f>
        <v>0</v>
      </c>
      <c r="Q39" s="85">
        <f>SUMIF('R2'!$A$4:$A$500,$A39&amp;Q$1,'R2'!$E$4:$E$501)</f>
        <v>0</v>
      </c>
      <c r="R39" s="93"/>
      <c r="S39" s="89">
        <f t="shared" si="1"/>
        <v>-1E-8</v>
      </c>
    </row>
    <row r="40" spans="1:19" x14ac:dyDescent="0.2">
      <c r="A40" s="84">
        <f t="shared" si="2"/>
        <v>38322</v>
      </c>
      <c r="B40" s="85">
        <f>SUMIF('R1'!$B$4:$B$300,$A40,'R1'!$D$4:$D$302)</f>
        <v>0</v>
      </c>
      <c r="C40" s="85">
        <f>SUMIF('R2'!$A$4:$A$500,$A40&amp;C$1,'R2'!$E$4:$E$501)</f>
        <v>0</v>
      </c>
      <c r="D40" s="85">
        <f>SUMIF('R2'!$A$4:$A$500,$A40&amp;D$1,'R2'!$E$4:$E$501)</f>
        <v>0</v>
      </c>
      <c r="E40" s="85">
        <f>SUMIF('R2'!$A$4:$A$500,$A40&amp;E$1,'R2'!$E$4:$E$501)</f>
        <v>0</v>
      </c>
      <c r="F40" s="85">
        <f>SUMIF('R2'!$A$4:$A$500,$A40&amp;F$1,'R2'!$E$4:$E$501)</f>
        <v>0</v>
      </c>
      <c r="G40" s="85">
        <f>SUMIF('R2'!$A$4:$A$500,$A40&amp;G$1,'R2'!$E$4:$E$501)</f>
        <v>0</v>
      </c>
      <c r="H40" s="85">
        <f>SUMIF('R2'!$A$4:$A$500,$A40&amp;H$1,'R2'!$E$4:$E$501)</f>
        <v>0</v>
      </c>
      <c r="I40" s="85">
        <f>SUMIF('R2'!$A$4:$A$500,$A40&amp;I$1,'R2'!$E$4:$E$501)</f>
        <v>0</v>
      </c>
      <c r="J40" s="85">
        <f>SUMIF('R2'!$A$4:$A$500,$A40&amp;J$1,'R2'!$E$4:$E$501)</f>
        <v>0</v>
      </c>
      <c r="K40" s="85">
        <f>SUMIF('R2'!$A$4:$A$500,$A40&amp;K$1,'R2'!$E$4:$E$501)</f>
        <v>0</v>
      </c>
      <c r="L40" s="85">
        <f>SUMIF('R2'!$A$4:$A$500,$A40&amp;L$1,'R2'!$E$4:$E$501)</f>
        <v>0</v>
      </c>
      <c r="M40" s="85">
        <f>SUMIF('R2'!$A$4:$A$500,$A40&amp;M$1,'R2'!$E$4:$E$501)</f>
        <v>1E-8</v>
      </c>
      <c r="N40" s="85">
        <f>SUMIF('R2'!$A$4:$A$500,$A40&amp;N$1,'R2'!$E$4:$E$501)</f>
        <v>0</v>
      </c>
      <c r="O40" s="85">
        <f>SUMIF('R2'!$A$4:$A$500,$A40&amp;O$1,'R2'!$E$4:$E$501)</f>
        <v>0</v>
      </c>
      <c r="P40" s="85">
        <f>SUMIF('R2'!$A$4:$A$500,$A40&amp;P$1,'R2'!$E$4:$E$501)</f>
        <v>0</v>
      </c>
      <c r="Q40" s="85">
        <f>SUMIF('R2'!$A$4:$A$500,$A40&amp;Q$1,'R2'!$E$4:$E$501)</f>
        <v>0</v>
      </c>
      <c r="R40" s="93"/>
      <c r="S40" s="89">
        <f t="shared" si="1"/>
        <v>1E-8</v>
      </c>
    </row>
    <row r="41" spans="1:19" x14ac:dyDescent="0.2">
      <c r="A41" s="84">
        <f t="shared" si="2"/>
        <v>38353</v>
      </c>
      <c r="B41" s="85">
        <f>SUMIF('R1'!$B$4:$B$300,$A41,'R1'!$D$4:$D$302)</f>
        <v>0</v>
      </c>
      <c r="C41" s="85">
        <f>SUMIF('R2'!$A$4:$A$500,$A41&amp;C$1,'R2'!$E$4:$E$501)</f>
        <v>1E-8</v>
      </c>
      <c r="D41" s="85">
        <f>SUMIF('R2'!$A$4:$A$500,$A41&amp;D$1,'R2'!$E$4:$E$501)</f>
        <v>-1E-8</v>
      </c>
      <c r="E41" s="85">
        <f>SUMIF('R2'!$A$4:$A$500,$A41&amp;E$1,'R2'!$E$4:$E$501)</f>
        <v>0</v>
      </c>
      <c r="F41" s="85">
        <f>SUMIF('R2'!$A$4:$A$500,$A41&amp;F$1,'R2'!$E$4:$E$501)</f>
        <v>0</v>
      </c>
      <c r="G41" s="85">
        <f>SUMIF('R2'!$A$4:$A$500,$A41&amp;G$1,'R2'!$E$4:$E$501)</f>
        <v>0</v>
      </c>
      <c r="H41" s="85">
        <f>SUMIF('R2'!$A$4:$A$500,$A41&amp;H$1,'R2'!$E$4:$E$501)</f>
        <v>0</v>
      </c>
      <c r="I41" s="85">
        <f>SUMIF('R2'!$A$4:$A$500,$A41&amp;I$1,'R2'!$E$4:$E$501)</f>
        <v>0</v>
      </c>
      <c r="J41" s="85">
        <f>SUMIF('R2'!$A$4:$A$500,$A41&amp;J$1,'R2'!$E$4:$E$501)</f>
        <v>0</v>
      </c>
      <c r="K41" s="85">
        <f>SUMIF('R2'!$A$4:$A$500,$A41&amp;K$1,'R2'!$E$4:$E$501)</f>
        <v>0</v>
      </c>
      <c r="L41" s="85">
        <f>SUMIF('R2'!$A$4:$A$500,$A41&amp;L$1,'R2'!$E$4:$E$501)</f>
        <v>0</v>
      </c>
      <c r="M41" s="85">
        <f>SUMIF('R2'!$A$4:$A$500,$A41&amp;M$1,'R2'!$E$4:$E$501)</f>
        <v>-1E-8</v>
      </c>
      <c r="N41" s="85">
        <f>SUMIF('R2'!$A$4:$A$500,$A41&amp;N$1,'R2'!$E$4:$E$501)</f>
        <v>0</v>
      </c>
      <c r="O41" s="85">
        <f>SUMIF('R2'!$A$4:$A$500,$A41&amp;O$1,'R2'!$E$4:$E$501)</f>
        <v>0</v>
      </c>
      <c r="P41" s="85">
        <f>SUMIF('R2'!$A$4:$A$500,$A41&amp;P$1,'R2'!$E$4:$E$501)</f>
        <v>0</v>
      </c>
      <c r="Q41" s="85">
        <f>SUMIF('R2'!$A$4:$A$500,$A41&amp;Q$1,'R2'!$E$4:$E$501)</f>
        <v>0</v>
      </c>
      <c r="R41" s="93"/>
      <c r="S41" s="89">
        <f t="shared" si="1"/>
        <v>-1E-8</v>
      </c>
    </row>
    <row r="42" spans="1:19" x14ac:dyDescent="0.2">
      <c r="A42" s="84">
        <f t="shared" si="2"/>
        <v>38384</v>
      </c>
      <c r="B42" s="85">
        <f>SUMIF('R1'!$B$4:$B$300,$A42,'R1'!$D$4:$D$302)</f>
        <v>0</v>
      </c>
      <c r="C42" s="85">
        <f>SUMIF('R2'!$A$4:$A$500,$A42&amp;C$1,'R2'!$E$4:$E$501)</f>
        <v>0</v>
      </c>
      <c r="D42" s="85">
        <f>SUMIF('R2'!$A$4:$A$500,$A42&amp;D$1,'R2'!$E$4:$E$501)</f>
        <v>0</v>
      </c>
      <c r="E42" s="85">
        <f>SUMIF('R2'!$A$4:$A$500,$A42&amp;E$1,'R2'!$E$4:$E$501)</f>
        <v>0</v>
      </c>
      <c r="F42" s="85">
        <f>SUMIF('R2'!$A$4:$A$500,$A42&amp;F$1,'R2'!$E$4:$E$501)</f>
        <v>0</v>
      </c>
      <c r="G42" s="85">
        <f>SUMIF('R2'!$A$4:$A$500,$A42&amp;G$1,'R2'!$E$4:$E$501)</f>
        <v>0</v>
      </c>
      <c r="H42" s="85">
        <f>SUMIF('R2'!$A$4:$A$500,$A42&amp;H$1,'R2'!$E$4:$E$501)</f>
        <v>0</v>
      </c>
      <c r="I42" s="85">
        <f>SUMIF('R2'!$A$4:$A$500,$A42&amp;I$1,'R2'!$E$4:$E$501)</f>
        <v>0</v>
      </c>
      <c r="J42" s="85">
        <f>SUMIF('R2'!$A$4:$A$500,$A42&amp;J$1,'R2'!$E$4:$E$501)</f>
        <v>0</v>
      </c>
      <c r="K42" s="85">
        <f>SUMIF('R2'!$A$4:$A$500,$A42&amp;K$1,'R2'!$E$4:$E$501)</f>
        <v>0</v>
      </c>
      <c r="L42" s="85">
        <f>SUMIF('R2'!$A$4:$A$500,$A42&amp;L$1,'R2'!$E$4:$E$501)</f>
        <v>0</v>
      </c>
      <c r="M42" s="85">
        <f>SUMIF('R2'!$A$4:$A$500,$A42&amp;M$1,'R2'!$E$4:$E$501)</f>
        <v>2E-8</v>
      </c>
      <c r="N42" s="85">
        <f>SUMIF('R2'!$A$4:$A$500,$A42&amp;N$1,'R2'!$E$4:$E$501)</f>
        <v>0</v>
      </c>
      <c r="O42" s="85">
        <f>SUMIF('R2'!$A$4:$A$500,$A42&amp;O$1,'R2'!$E$4:$E$501)</f>
        <v>0</v>
      </c>
      <c r="P42" s="85">
        <f>SUMIF('R2'!$A$4:$A$500,$A42&amp;P$1,'R2'!$E$4:$E$501)</f>
        <v>0</v>
      </c>
      <c r="Q42" s="85">
        <f>SUMIF('R2'!$A$4:$A$500,$A42&amp;Q$1,'R2'!$E$4:$E$501)</f>
        <v>0</v>
      </c>
      <c r="R42" s="93"/>
      <c r="S42" s="89">
        <f t="shared" si="1"/>
        <v>2E-8</v>
      </c>
    </row>
    <row r="43" spans="1:19" x14ac:dyDescent="0.2">
      <c r="A43" s="84">
        <f t="shared" si="2"/>
        <v>38412</v>
      </c>
      <c r="B43" s="85">
        <f>SUMIF('R1'!$B$4:$B$300,$A43,'R1'!$D$4:$D$302)</f>
        <v>0</v>
      </c>
      <c r="C43" s="85">
        <f>SUMIF('R2'!$A$4:$A$500,$A43&amp;C$1,'R2'!$E$4:$E$501)</f>
        <v>-1E-8</v>
      </c>
      <c r="D43" s="85">
        <f>SUMIF('R2'!$A$4:$A$500,$A43&amp;D$1,'R2'!$E$4:$E$501)</f>
        <v>1E-8</v>
      </c>
      <c r="E43" s="85">
        <f>SUMIF('R2'!$A$4:$A$500,$A43&amp;E$1,'R2'!$E$4:$E$501)</f>
        <v>0</v>
      </c>
      <c r="F43" s="85">
        <f>SUMIF('R2'!$A$4:$A$500,$A43&amp;F$1,'R2'!$E$4:$E$501)</f>
        <v>0</v>
      </c>
      <c r="G43" s="85">
        <f>SUMIF('R2'!$A$4:$A$500,$A43&amp;G$1,'R2'!$E$4:$E$501)</f>
        <v>0</v>
      </c>
      <c r="H43" s="85">
        <f>SUMIF('R2'!$A$4:$A$500,$A43&amp;H$1,'R2'!$E$4:$E$501)</f>
        <v>0</v>
      </c>
      <c r="I43" s="85">
        <f>SUMIF('R2'!$A$4:$A$500,$A43&amp;I$1,'R2'!$E$4:$E$501)</f>
        <v>0</v>
      </c>
      <c r="J43" s="85">
        <f>SUMIF('R2'!$A$4:$A$500,$A43&amp;J$1,'R2'!$E$4:$E$501)</f>
        <v>0</v>
      </c>
      <c r="K43" s="85">
        <f>SUMIF('R2'!$A$4:$A$500,$A43&amp;K$1,'R2'!$E$4:$E$501)</f>
        <v>0</v>
      </c>
      <c r="L43" s="85">
        <f>SUMIF('R2'!$A$4:$A$500,$A43&amp;L$1,'R2'!$E$4:$E$501)</f>
        <v>0</v>
      </c>
      <c r="M43" s="85">
        <f>SUMIF('R2'!$A$4:$A$500,$A43&amp;M$1,'R2'!$E$4:$E$501)</f>
        <v>1E-8</v>
      </c>
      <c r="N43" s="85">
        <f>SUMIF('R2'!$A$4:$A$500,$A43&amp;N$1,'R2'!$E$4:$E$501)</f>
        <v>0</v>
      </c>
      <c r="O43" s="85">
        <f>SUMIF('R2'!$A$4:$A$500,$A43&amp;O$1,'R2'!$E$4:$E$501)</f>
        <v>0</v>
      </c>
      <c r="P43" s="85">
        <f>SUMIF('R2'!$A$4:$A$500,$A43&amp;P$1,'R2'!$E$4:$E$501)</f>
        <v>0</v>
      </c>
      <c r="Q43" s="85">
        <f>SUMIF('R2'!$A$4:$A$500,$A43&amp;Q$1,'R2'!$E$4:$E$501)</f>
        <v>0</v>
      </c>
      <c r="R43" s="93"/>
      <c r="S43" s="89">
        <f t="shared" si="1"/>
        <v>1E-8</v>
      </c>
    </row>
    <row r="44" spans="1:19" x14ac:dyDescent="0.2">
      <c r="A44" s="84">
        <f t="shared" si="2"/>
        <v>38443</v>
      </c>
      <c r="B44" s="85">
        <f>SUMIF('R1'!$B$4:$B$300,$A44,'R1'!$D$4:$D$302)</f>
        <v>0</v>
      </c>
      <c r="C44" s="85">
        <f>SUMIF('R2'!$A$4:$A$500,$A44&amp;C$1,'R2'!$E$4:$E$501)</f>
        <v>0</v>
      </c>
      <c r="D44" s="85">
        <f>SUMIF('R2'!$A$4:$A$500,$A44&amp;D$1,'R2'!$E$4:$E$501)</f>
        <v>1E-8</v>
      </c>
      <c r="E44" s="85">
        <f>SUMIF('R2'!$A$4:$A$500,$A44&amp;E$1,'R2'!$E$4:$E$501)</f>
        <v>0</v>
      </c>
      <c r="F44" s="85">
        <f>SUMIF('R2'!$A$4:$A$500,$A44&amp;F$1,'R2'!$E$4:$E$501)</f>
        <v>0</v>
      </c>
      <c r="G44" s="85">
        <f>SUMIF('R2'!$A$4:$A$500,$A44&amp;G$1,'R2'!$E$4:$E$501)</f>
        <v>0</v>
      </c>
      <c r="H44" s="85">
        <f>SUMIF('R2'!$A$4:$A$500,$A44&amp;H$1,'R2'!$E$4:$E$501)</f>
        <v>0</v>
      </c>
      <c r="I44" s="85">
        <f>SUMIF('R2'!$A$4:$A$500,$A44&amp;I$1,'R2'!$E$4:$E$501)</f>
        <v>0</v>
      </c>
      <c r="J44" s="85">
        <f>SUMIF('R2'!$A$4:$A$500,$A44&amp;J$1,'R2'!$E$4:$E$501)</f>
        <v>0</v>
      </c>
      <c r="K44" s="85">
        <f>SUMIF('R2'!$A$4:$A$500,$A44&amp;K$1,'R2'!$E$4:$E$501)</f>
        <v>0</v>
      </c>
      <c r="L44" s="85">
        <f>SUMIF('R2'!$A$4:$A$500,$A44&amp;L$1,'R2'!$E$4:$E$501)</f>
        <v>0</v>
      </c>
      <c r="M44" s="85">
        <f>SUMIF('R2'!$A$4:$A$500,$A44&amp;M$1,'R2'!$E$4:$E$501)</f>
        <v>-1E-8</v>
      </c>
      <c r="N44" s="85">
        <f>SUMIF('R2'!$A$4:$A$500,$A44&amp;N$1,'R2'!$E$4:$E$501)</f>
        <v>0</v>
      </c>
      <c r="O44" s="85">
        <f>SUMIF('R2'!$A$4:$A$500,$A44&amp;O$1,'R2'!$E$4:$E$501)</f>
        <v>0</v>
      </c>
      <c r="P44" s="85">
        <f>SUMIF('R2'!$A$4:$A$500,$A44&amp;P$1,'R2'!$E$4:$E$501)</f>
        <v>0</v>
      </c>
      <c r="Q44" s="85">
        <f>SUMIF('R2'!$A$4:$A$500,$A44&amp;Q$1,'R2'!$E$4:$E$501)</f>
        <v>0</v>
      </c>
      <c r="R44" s="93"/>
      <c r="S44" s="89">
        <f t="shared" si="1"/>
        <v>0</v>
      </c>
    </row>
    <row r="45" spans="1:19" x14ac:dyDescent="0.2">
      <c r="A45" s="84">
        <f t="shared" si="2"/>
        <v>38473</v>
      </c>
      <c r="B45" s="85">
        <f>SUMIF('R1'!$B$4:$B$300,$A45,'R1'!$D$4:$D$302)</f>
        <v>0</v>
      </c>
      <c r="C45" s="85">
        <f>SUMIF('R2'!$A$4:$A$500,$A45&amp;C$1,'R2'!$E$4:$E$501)</f>
        <v>1E-8</v>
      </c>
      <c r="D45" s="85">
        <f>SUMIF('R2'!$A$4:$A$500,$A45&amp;D$1,'R2'!$E$4:$E$501)</f>
        <v>0</v>
      </c>
      <c r="E45" s="85">
        <f>SUMIF('R2'!$A$4:$A$500,$A45&amp;E$1,'R2'!$E$4:$E$501)</f>
        <v>0</v>
      </c>
      <c r="F45" s="85">
        <f>SUMIF('R2'!$A$4:$A$500,$A45&amp;F$1,'R2'!$E$4:$E$501)</f>
        <v>0</v>
      </c>
      <c r="G45" s="85">
        <f>SUMIF('R2'!$A$4:$A$500,$A45&amp;G$1,'R2'!$E$4:$E$501)</f>
        <v>0</v>
      </c>
      <c r="H45" s="85">
        <f>SUMIF('R2'!$A$4:$A$500,$A45&amp;H$1,'R2'!$E$4:$E$501)</f>
        <v>0</v>
      </c>
      <c r="I45" s="85">
        <f>SUMIF('R2'!$A$4:$A$500,$A45&amp;I$1,'R2'!$E$4:$E$501)</f>
        <v>0</v>
      </c>
      <c r="J45" s="85">
        <f>SUMIF('R2'!$A$4:$A$500,$A45&amp;J$1,'R2'!$E$4:$E$501)</f>
        <v>0</v>
      </c>
      <c r="K45" s="85">
        <f>SUMIF('R2'!$A$4:$A$500,$A45&amp;K$1,'R2'!$E$4:$E$501)</f>
        <v>0</v>
      </c>
      <c r="L45" s="85">
        <f>SUMIF('R2'!$A$4:$A$500,$A45&amp;L$1,'R2'!$E$4:$E$501)</f>
        <v>0</v>
      </c>
      <c r="M45" s="85">
        <f>SUMIF('R2'!$A$4:$A$500,$A45&amp;M$1,'R2'!$E$4:$E$501)</f>
        <v>0</v>
      </c>
      <c r="N45" s="85">
        <f>SUMIF('R2'!$A$4:$A$500,$A45&amp;N$1,'R2'!$E$4:$E$501)</f>
        <v>0</v>
      </c>
      <c r="O45" s="85">
        <f>SUMIF('R2'!$A$4:$A$500,$A45&amp;O$1,'R2'!$E$4:$E$501)</f>
        <v>0</v>
      </c>
      <c r="P45" s="85">
        <f>SUMIF('R2'!$A$4:$A$500,$A45&amp;P$1,'R2'!$E$4:$E$501)</f>
        <v>0</v>
      </c>
      <c r="Q45" s="85">
        <f>SUMIF('R2'!$A$4:$A$500,$A45&amp;Q$1,'R2'!$E$4:$E$501)</f>
        <v>0</v>
      </c>
      <c r="R45" s="93"/>
      <c r="S45" s="89">
        <f t="shared" si="1"/>
        <v>1E-8</v>
      </c>
    </row>
    <row r="46" spans="1:19" x14ac:dyDescent="0.2">
      <c r="A46" s="84">
        <f t="shared" si="2"/>
        <v>38504</v>
      </c>
      <c r="B46" s="85">
        <f>SUMIF('R1'!$B$4:$B$300,$A46,'R1'!$D$4:$D$302)</f>
        <v>0</v>
      </c>
      <c r="C46" s="85">
        <f>SUMIF('R2'!$A$4:$A$500,$A46&amp;C$1,'R2'!$E$4:$E$501)</f>
        <v>0</v>
      </c>
      <c r="D46" s="85">
        <f>SUMIF('R2'!$A$4:$A$500,$A46&amp;D$1,'R2'!$E$4:$E$501)</f>
        <v>0</v>
      </c>
      <c r="E46" s="85">
        <f>SUMIF('R2'!$A$4:$A$500,$A46&amp;E$1,'R2'!$E$4:$E$501)</f>
        <v>0</v>
      </c>
      <c r="F46" s="85">
        <f>SUMIF('R2'!$A$4:$A$500,$A46&amp;F$1,'R2'!$E$4:$E$501)</f>
        <v>0</v>
      </c>
      <c r="G46" s="85">
        <f>SUMIF('R2'!$A$4:$A$500,$A46&amp;G$1,'R2'!$E$4:$E$501)</f>
        <v>0</v>
      </c>
      <c r="H46" s="85">
        <f>SUMIF('R2'!$A$4:$A$500,$A46&amp;H$1,'R2'!$E$4:$E$501)</f>
        <v>0</v>
      </c>
      <c r="I46" s="85">
        <f>SUMIF('R2'!$A$4:$A$500,$A46&amp;I$1,'R2'!$E$4:$E$501)</f>
        <v>0</v>
      </c>
      <c r="J46" s="85">
        <f>SUMIF('R2'!$A$4:$A$500,$A46&amp;J$1,'R2'!$E$4:$E$501)</f>
        <v>0</v>
      </c>
      <c r="K46" s="85">
        <f>SUMIF('R2'!$A$4:$A$500,$A46&amp;K$1,'R2'!$E$4:$E$501)</f>
        <v>0</v>
      </c>
      <c r="L46" s="85">
        <f>SUMIF('R2'!$A$4:$A$500,$A46&amp;L$1,'R2'!$E$4:$E$501)</f>
        <v>0</v>
      </c>
      <c r="M46" s="85">
        <f>SUMIF('R2'!$A$4:$A$500,$A46&amp;M$1,'R2'!$E$4:$E$501)</f>
        <v>1E-8</v>
      </c>
      <c r="N46" s="85">
        <f>SUMIF('R2'!$A$4:$A$500,$A46&amp;N$1,'R2'!$E$4:$E$501)</f>
        <v>0</v>
      </c>
      <c r="O46" s="85">
        <f>SUMIF('R2'!$A$4:$A$500,$A46&amp;O$1,'R2'!$E$4:$E$501)</f>
        <v>0</v>
      </c>
      <c r="P46" s="85">
        <f>SUMIF('R2'!$A$4:$A$500,$A46&amp;P$1,'R2'!$E$4:$E$501)</f>
        <v>0</v>
      </c>
      <c r="Q46" s="85">
        <f>SUMIF('R2'!$A$4:$A$500,$A46&amp;Q$1,'R2'!$E$4:$E$501)</f>
        <v>0</v>
      </c>
      <c r="R46" s="93"/>
      <c r="S46" s="89">
        <f t="shared" si="1"/>
        <v>1E-8</v>
      </c>
    </row>
    <row r="47" spans="1:19" x14ac:dyDescent="0.2">
      <c r="A47" s="84">
        <f t="shared" si="2"/>
        <v>38534</v>
      </c>
      <c r="B47" s="85">
        <f>SUMIF('R1'!$B$4:$B$300,$A47,'R1'!$D$4:$D$302)</f>
        <v>0</v>
      </c>
      <c r="C47" s="85">
        <f>SUMIF('R2'!$A$4:$A$500,$A47&amp;C$1,'R2'!$E$4:$E$501)</f>
        <v>0</v>
      </c>
      <c r="D47" s="85">
        <f>SUMIF('R2'!$A$4:$A$500,$A47&amp;D$1,'R2'!$E$4:$E$501)</f>
        <v>0</v>
      </c>
      <c r="E47" s="85">
        <f>SUMIF('R2'!$A$4:$A$500,$A47&amp;E$1,'R2'!$E$4:$E$501)</f>
        <v>0</v>
      </c>
      <c r="F47" s="85">
        <f>SUMIF('R2'!$A$4:$A$500,$A47&amp;F$1,'R2'!$E$4:$E$501)</f>
        <v>0</v>
      </c>
      <c r="G47" s="85">
        <f>SUMIF('R2'!$A$4:$A$500,$A47&amp;G$1,'R2'!$E$4:$E$501)</f>
        <v>0</v>
      </c>
      <c r="H47" s="85">
        <f>SUMIF('R2'!$A$4:$A$500,$A47&amp;H$1,'R2'!$E$4:$E$501)</f>
        <v>0</v>
      </c>
      <c r="I47" s="85">
        <f>SUMIF('R2'!$A$4:$A$500,$A47&amp;I$1,'R2'!$E$4:$E$501)</f>
        <v>0</v>
      </c>
      <c r="J47" s="85">
        <f>SUMIF('R2'!$A$4:$A$500,$A47&amp;J$1,'R2'!$E$4:$E$501)</f>
        <v>0</v>
      </c>
      <c r="K47" s="85">
        <f>SUMIF('R2'!$A$4:$A$500,$A47&amp;K$1,'R2'!$E$4:$E$501)</f>
        <v>0</v>
      </c>
      <c r="L47" s="85">
        <f>SUMIF('R2'!$A$4:$A$500,$A47&amp;L$1,'R2'!$E$4:$E$501)</f>
        <v>0</v>
      </c>
      <c r="M47" s="85">
        <f>SUMIF('R2'!$A$4:$A$500,$A47&amp;M$1,'R2'!$E$4:$E$501)</f>
        <v>-1E-8</v>
      </c>
      <c r="N47" s="85">
        <f>SUMIF('R2'!$A$4:$A$500,$A47&amp;N$1,'R2'!$E$4:$E$501)</f>
        <v>0</v>
      </c>
      <c r="O47" s="85">
        <f>SUMIF('R2'!$A$4:$A$500,$A47&amp;O$1,'R2'!$E$4:$E$501)</f>
        <v>0</v>
      </c>
      <c r="P47" s="85">
        <f>SUMIF('R2'!$A$4:$A$500,$A47&amp;P$1,'R2'!$E$4:$E$501)</f>
        <v>0</v>
      </c>
      <c r="Q47" s="85">
        <f>SUMIF('R2'!$A$4:$A$500,$A47&amp;Q$1,'R2'!$E$4:$E$501)</f>
        <v>0</v>
      </c>
      <c r="R47" s="93"/>
      <c r="S47" s="89">
        <f t="shared" si="1"/>
        <v>-1E-8</v>
      </c>
    </row>
    <row r="48" spans="1:19" x14ac:dyDescent="0.2">
      <c r="A48" s="84">
        <f t="shared" si="2"/>
        <v>38565</v>
      </c>
      <c r="B48" s="85">
        <f>SUMIF('R1'!$B$4:$B$300,$A48,'R1'!$D$4:$D$302)</f>
        <v>0</v>
      </c>
      <c r="C48" s="85">
        <f>SUMIF('R2'!$A$4:$A$500,$A48&amp;C$1,'R2'!$E$4:$E$501)</f>
        <v>-1E-8</v>
      </c>
      <c r="D48" s="85">
        <f>SUMIF('R2'!$A$4:$A$500,$A48&amp;D$1,'R2'!$E$4:$E$501)</f>
        <v>0</v>
      </c>
      <c r="E48" s="85">
        <f>SUMIF('R2'!$A$4:$A$500,$A48&amp;E$1,'R2'!$E$4:$E$501)</f>
        <v>0</v>
      </c>
      <c r="F48" s="85">
        <f>SUMIF('R2'!$A$4:$A$500,$A48&amp;F$1,'R2'!$E$4:$E$501)</f>
        <v>0</v>
      </c>
      <c r="G48" s="85">
        <f>SUMIF('R2'!$A$4:$A$500,$A48&amp;G$1,'R2'!$E$4:$E$501)</f>
        <v>0</v>
      </c>
      <c r="H48" s="85">
        <f>SUMIF('R2'!$A$4:$A$500,$A48&amp;H$1,'R2'!$E$4:$E$501)</f>
        <v>0</v>
      </c>
      <c r="I48" s="85">
        <f>SUMIF('R2'!$A$4:$A$500,$A48&amp;I$1,'R2'!$E$4:$E$501)</f>
        <v>0</v>
      </c>
      <c r="J48" s="85">
        <f>SUMIF('R2'!$A$4:$A$500,$A48&amp;J$1,'R2'!$E$4:$E$501)</f>
        <v>0</v>
      </c>
      <c r="K48" s="85">
        <f>SUMIF('R2'!$A$4:$A$500,$A48&amp;K$1,'R2'!$E$4:$E$501)</f>
        <v>0</v>
      </c>
      <c r="L48" s="85">
        <f>SUMIF('R2'!$A$4:$A$500,$A48&amp;L$1,'R2'!$E$4:$E$501)</f>
        <v>0</v>
      </c>
      <c r="M48" s="85">
        <f>SUMIF('R2'!$A$4:$A$500,$A48&amp;M$1,'R2'!$E$4:$E$501)</f>
        <v>0</v>
      </c>
      <c r="N48" s="85">
        <f>SUMIF('R2'!$A$4:$A$500,$A48&amp;N$1,'R2'!$E$4:$E$501)</f>
        <v>0</v>
      </c>
      <c r="O48" s="85">
        <f>SUMIF('R2'!$A$4:$A$500,$A48&amp;O$1,'R2'!$E$4:$E$501)</f>
        <v>0</v>
      </c>
      <c r="P48" s="85">
        <f>SUMIF('R2'!$A$4:$A$500,$A48&amp;P$1,'R2'!$E$4:$E$501)</f>
        <v>0</v>
      </c>
      <c r="Q48" s="85">
        <f>SUMIF('R2'!$A$4:$A$500,$A48&amp;Q$1,'R2'!$E$4:$E$501)</f>
        <v>0</v>
      </c>
      <c r="R48" s="93"/>
      <c r="S48" s="89">
        <f t="shared" si="1"/>
        <v>-1E-8</v>
      </c>
    </row>
    <row r="49" spans="1:19" x14ac:dyDescent="0.2">
      <c r="A49" s="84">
        <f t="shared" si="2"/>
        <v>38596</v>
      </c>
      <c r="B49" s="85">
        <f>SUMIF('R1'!$B$4:$B$300,$A49,'R1'!$D$4:$D$302)</f>
        <v>0</v>
      </c>
      <c r="C49" s="85">
        <f>SUMIF('R2'!$A$4:$A$500,$A49&amp;C$1,'R2'!$E$4:$E$501)</f>
        <v>0</v>
      </c>
      <c r="D49" s="85">
        <f>SUMIF('R2'!$A$4:$A$500,$A49&amp;D$1,'R2'!$E$4:$E$501)</f>
        <v>0</v>
      </c>
      <c r="E49" s="85">
        <f>SUMIF('R2'!$A$4:$A$500,$A49&amp;E$1,'R2'!$E$4:$E$501)</f>
        <v>0</v>
      </c>
      <c r="F49" s="85">
        <f>SUMIF('R2'!$A$4:$A$500,$A49&amp;F$1,'R2'!$E$4:$E$501)</f>
        <v>0</v>
      </c>
      <c r="G49" s="85">
        <f>SUMIF('R2'!$A$4:$A$500,$A49&amp;G$1,'R2'!$E$4:$E$501)</f>
        <v>0</v>
      </c>
      <c r="H49" s="85">
        <f>SUMIF('R2'!$A$4:$A$500,$A49&amp;H$1,'R2'!$E$4:$E$501)</f>
        <v>0</v>
      </c>
      <c r="I49" s="85">
        <f>SUMIF('R2'!$A$4:$A$500,$A49&amp;I$1,'R2'!$E$4:$E$501)</f>
        <v>0</v>
      </c>
      <c r="J49" s="85">
        <f>SUMIF('R2'!$A$4:$A$500,$A49&amp;J$1,'R2'!$E$4:$E$501)</f>
        <v>0</v>
      </c>
      <c r="K49" s="85">
        <f>SUMIF('R2'!$A$4:$A$500,$A49&amp;K$1,'R2'!$E$4:$E$501)</f>
        <v>0</v>
      </c>
      <c r="L49" s="85">
        <f>SUMIF('R2'!$A$4:$A$500,$A49&amp;L$1,'R2'!$E$4:$E$501)</f>
        <v>0</v>
      </c>
      <c r="M49" s="85">
        <f>SUMIF('R2'!$A$4:$A$500,$A49&amp;M$1,'R2'!$E$4:$E$501)</f>
        <v>1E-8</v>
      </c>
      <c r="N49" s="85">
        <f>SUMIF('R2'!$A$4:$A$500,$A49&amp;N$1,'R2'!$E$4:$E$501)</f>
        <v>0</v>
      </c>
      <c r="O49" s="85">
        <f>SUMIF('R2'!$A$4:$A$500,$A49&amp;O$1,'R2'!$E$4:$E$501)</f>
        <v>0</v>
      </c>
      <c r="P49" s="85">
        <f>SUMIF('R2'!$A$4:$A$500,$A49&amp;P$1,'R2'!$E$4:$E$501)</f>
        <v>0</v>
      </c>
      <c r="Q49" s="85">
        <f>SUMIF('R2'!$A$4:$A$500,$A49&amp;Q$1,'R2'!$E$4:$E$501)</f>
        <v>0</v>
      </c>
      <c r="R49" s="93"/>
      <c r="S49" s="89">
        <f t="shared" si="1"/>
        <v>1E-8</v>
      </c>
    </row>
    <row r="50" spans="1:19" x14ac:dyDescent="0.2">
      <c r="A50" s="84">
        <f t="shared" si="2"/>
        <v>38626</v>
      </c>
      <c r="B50" s="85">
        <f>SUMIF('R1'!$B$4:$B$300,$A50,'R1'!$D$4:$D$302)</f>
        <v>-1E-8</v>
      </c>
      <c r="C50" s="85">
        <f>SUMIF('R2'!$A$4:$A$500,$A50&amp;C$1,'R2'!$E$4:$E$501)</f>
        <v>-1E-8</v>
      </c>
      <c r="D50" s="85">
        <f>SUMIF('R2'!$A$4:$A$500,$A50&amp;D$1,'R2'!$E$4:$E$501)</f>
        <v>0</v>
      </c>
      <c r="E50" s="85">
        <f>SUMIF('R2'!$A$4:$A$500,$A50&amp;E$1,'R2'!$E$4:$E$501)</f>
        <v>0</v>
      </c>
      <c r="F50" s="85">
        <f>SUMIF('R2'!$A$4:$A$500,$A50&amp;F$1,'R2'!$E$4:$E$501)</f>
        <v>0</v>
      </c>
      <c r="G50" s="85">
        <f>SUMIF('R2'!$A$4:$A$500,$A50&amp;G$1,'R2'!$E$4:$E$501)</f>
        <v>0</v>
      </c>
      <c r="H50" s="85">
        <f>SUMIF('R2'!$A$4:$A$500,$A50&amp;H$1,'R2'!$E$4:$E$501)</f>
        <v>0</v>
      </c>
      <c r="I50" s="85">
        <f>SUMIF('R2'!$A$4:$A$500,$A50&amp;I$1,'R2'!$E$4:$E$501)</f>
        <v>0</v>
      </c>
      <c r="J50" s="85">
        <f>SUMIF('R2'!$A$4:$A$500,$A50&amp;J$1,'R2'!$E$4:$E$501)</f>
        <v>0</v>
      </c>
      <c r="K50" s="85">
        <f>SUMIF('R2'!$A$4:$A$500,$A50&amp;K$1,'R2'!$E$4:$E$501)</f>
        <v>0</v>
      </c>
      <c r="L50" s="85">
        <f>SUMIF('R2'!$A$4:$A$500,$A50&amp;L$1,'R2'!$E$4:$E$501)</f>
        <v>0</v>
      </c>
      <c r="M50" s="85">
        <f>SUMIF('R2'!$A$4:$A$500,$A50&amp;M$1,'R2'!$E$4:$E$501)</f>
        <v>-1E-8</v>
      </c>
      <c r="N50" s="85">
        <f>SUMIF('R2'!$A$4:$A$500,$A50&amp;N$1,'R2'!$E$4:$E$501)</f>
        <v>0</v>
      </c>
      <c r="O50" s="85">
        <f>SUMIF('R2'!$A$4:$A$500,$A50&amp;O$1,'R2'!$E$4:$E$501)</f>
        <v>0</v>
      </c>
      <c r="P50" s="85">
        <f>SUMIF('R2'!$A$4:$A$500,$A50&amp;P$1,'R2'!$E$4:$E$501)</f>
        <v>0</v>
      </c>
      <c r="Q50" s="85">
        <f>SUMIF('R2'!$A$4:$A$500,$A50&amp;Q$1,'R2'!$E$4:$E$501)</f>
        <v>0</v>
      </c>
      <c r="R50" s="93"/>
      <c r="S50" s="89">
        <f t="shared" si="1"/>
        <v>-2E-8</v>
      </c>
    </row>
    <row r="51" spans="1:19" x14ac:dyDescent="0.2">
      <c r="A51" s="84">
        <f t="shared" si="2"/>
        <v>38657</v>
      </c>
      <c r="B51" s="85">
        <f>SUMIF('R1'!$B$4:$B$300,$A51,'R1'!$D$4:$D$302)</f>
        <v>0</v>
      </c>
      <c r="C51" s="85">
        <f>SUMIF('R2'!$A$4:$A$500,$A51&amp;C$1,'R2'!$E$4:$E$501)</f>
        <v>0</v>
      </c>
      <c r="D51" s="85">
        <f>SUMIF('R2'!$A$4:$A$500,$A51&amp;D$1,'R2'!$E$4:$E$501)</f>
        <v>0</v>
      </c>
      <c r="E51" s="85">
        <f>SUMIF('R2'!$A$4:$A$500,$A51&amp;E$1,'R2'!$E$4:$E$501)</f>
        <v>0</v>
      </c>
      <c r="F51" s="85">
        <f>SUMIF('R2'!$A$4:$A$500,$A51&amp;F$1,'R2'!$E$4:$E$501)</f>
        <v>0</v>
      </c>
      <c r="G51" s="85">
        <f>SUMIF('R2'!$A$4:$A$500,$A51&amp;G$1,'R2'!$E$4:$E$501)</f>
        <v>0</v>
      </c>
      <c r="H51" s="85">
        <f>SUMIF('R2'!$A$4:$A$500,$A51&amp;H$1,'R2'!$E$4:$E$501)</f>
        <v>0</v>
      </c>
      <c r="I51" s="85">
        <f>SUMIF('R2'!$A$4:$A$500,$A51&amp;I$1,'R2'!$E$4:$E$501)</f>
        <v>0</v>
      </c>
      <c r="J51" s="85">
        <f>SUMIF('R2'!$A$4:$A$500,$A51&amp;J$1,'R2'!$E$4:$E$501)</f>
        <v>0</v>
      </c>
      <c r="K51" s="85">
        <f>SUMIF('R2'!$A$4:$A$500,$A51&amp;K$1,'R2'!$E$4:$E$501)</f>
        <v>0</v>
      </c>
      <c r="L51" s="85">
        <f>SUMIF('R2'!$A$4:$A$500,$A51&amp;L$1,'R2'!$E$4:$E$501)</f>
        <v>0</v>
      </c>
      <c r="M51" s="85">
        <f>SUMIF('R2'!$A$4:$A$500,$A51&amp;M$1,'R2'!$E$4:$E$501)</f>
        <v>1E-8</v>
      </c>
      <c r="N51" s="85">
        <f>SUMIF('R2'!$A$4:$A$500,$A51&amp;N$1,'R2'!$E$4:$E$501)</f>
        <v>0</v>
      </c>
      <c r="O51" s="85">
        <f>SUMIF('R2'!$A$4:$A$500,$A51&amp;O$1,'R2'!$E$4:$E$501)</f>
        <v>0</v>
      </c>
      <c r="P51" s="85">
        <f>SUMIF('R2'!$A$4:$A$500,$A51&amp;P$1,'R2'!$E$4:$E$501)</f>
        <v>0</v>
      </c>
      <c r="Q51" s="85">
        <f>SUMIF('R2'!$A$4:$A$500,$A51&amp;Q$1,'R2'!$E$4:$E$501)</f>
        <v>0</v>
      </c>
      <c r="R51" s="93"/>
      <c r="S51" s="89">
        <f t="shared" si="1"/>
        <v>1E-8</v>
      </c>
    </row>
    <row r="52" spans="1:19" x14ac:dyDescent="0.2">
      <c r="A52" s="84">
        <f t="shared" si="2"/>
        <v>38687</v>
      </c>
      <c r="B52" s="85">
        <f>SUMIF('R1'!$B$4:$B$300,$A52,'R1'!$D$4:$D$302)</f>
        <v>0</v>
      </c>
      <c r="C52" s="85">
        <f>SUMIF('R2'!$A$4:$A$500,$A52&amp;C$1,'R2'!$E$4:$E$501)</f>
        <v>0</v>
      </c>
      <c r="D52" s="85">
        <f>SUMIF('R2'!$A$4:$A$500,$A52&amp;D$1,'R2'!$E$4:$E$501)</f>
        <v>0</v>
      </c>
      <c r="E52" s="85">
        <f>SUMIF('R2'!$A$4:$A$500,$A52&amp;E$1,'R2'!$E$4:$E$501)</f>
        <v>0</v>
      </c>
      <c r="F52" s="85">
        <f>SUMIF('R2'!$A$4:$A$500,$A52&amp;F$1,'R2'!$E$4:$E$501)</f>
        <v>0</v>
      </c>
      <c r="G52" s="85">
        <f>SUMIF('R2'!$A$4:$A$500,$A52&amp;G$1,'R2'!$E$4:$E$501)</f>
        <v>0</v>
      </c>
      <c r="H52" s="85">
        <f>SUMIF('R2'!$A$4:$A$500,$A52&amp;H$1,'R2'!$E$4:$E$501)</f>
        <v>0</v>
      </c>
      <c r="I52" s="85">
        <f>SUMIF('R2'!$A$4:$A$500,$A52&amp;I$1,'R2'!$E$4:$E$501)</f>
        <v>0</v>
      </c>
      <c r="J52" s="85">
        <f>SUMIF('R2'!$A$4:$A$500,$A52&amp;J$1,'R2'!$E$4:$E$501)</f>
        <v>0</v>
      </c>
      <c r="K52" s="85">
        <f>SUMIF('R2'!$A$4:$A$500,$A52&amp;K$1,'R2'!$E$4:$E$501)</f>
        <v>0</v>
      </c>
      <c r="L52" s="85">
        <f>SUMIF('R2'!$A$4:$A$500,$A52&amp;L$1,'R2'!$E$4:$E$501)</f>
        <v>0</v>
      </c>
      <c r="M52" s="85">
        <f>SUMIF('R2'!$A$4:$A$500,$A52&amp;M$1,'R2'!$E$4:$E$501)</f>
        <v>0</v>
      </c>
      <c r="N52" s="85">
        <f>SUMIF('R2'!$A$4:$A$500,$A52&amp;N$1,'R2'!$E$4:$E$501)</f>
        <v>0</v>
      </c>
      <c r="O52" s="85">
        <f>SUMIF('R2'!$A$4:$A$500,$A52&amp;O$1,'R2'!$E$4:$E$501)</f>
        <v>0</v>
      </c>
      <c r="P52" s="85">
        <f>SUMIF('R2'!$A$4:$A$500,$A52&amp;P$1,'R2'!$E$4:$E$501)</f>
        <v>0</v>
      </c>
      <c r="Q52" s="85">
        <f>SUMIF('R2'!$A$4:$A$500,$A52&amp;Q$1,'R2'!$E$4:$E$501)</f>
        <v>0</v>
      </c>
      <c r="R52" s="93"/>
      <c r="S52" s="89">
        <f t="shared" si="1"/>
        <v>0</v>
      </c>
    </row>
    <row r="53" spans="1:19" x14ac:dyDescent="0.2">
      <c r="A53" s="84">
        <f t="shared" si="2"/>
        <v>38718</v>
      </c>
      <c r="B53" s="85">
        <f>SUMIF('R1'!$B$4:$B$300,$A53,'R1'!$D$4:$D$302)</f>
        <v>0</v>
      </c>
      <c r="C53" s="85">
        <f>SUMIF('R2'!$A$4:$A$500,$A53&amp;C$1,'R2'!$E$4:$E$501)</f>
        <v>0</v>
      </c>
      <c r="D53" s="85">
        <f>SUMIF('R2'!$A$4:$A$500,$A53&amp;D$1,'R2'!$E$4:$E$501)</f>
        <v>0</v>
      </c>
      <c r="E53" s="85">
        <f>SUMIF('R2'!$A$4:$A$500,$A53&amp;E$1,'R2'!$E$4:$E$501)</f>
        <v>0</v>
      </c>
      <c r="F53" s="85">
        <f>SUMIF('R2'!$A$4:$A$500,$A53&amp;F$1,'R2'!$E$4:$E$501)</f>
        <v>0</v>
      </c>
      <c r="G53" s="85">
        <f>SUMIF('R2'!$A$4:$A$500,$A53&amp;G$1,'R2'!$E$4:$E$501)</f>
        <v>-12.915205370000001</v>
      </c>
      <c r="H53" s="85">
        <f>SUMIF('R2'!$A$4:$A$500,$A53&amp;H$1,'R2'!$E$4:$E$501)</f>
        <v>0</v>
      </c>
      <c r="I53" s="85">
        <f>SUMIF('R2'!$A$4:$A$500,$A53&amp;I$1,'R2'!$E$4:$E$501)</f>
        <v>0</v>
      </c>
      <c r="J53" s="85">
        <f>SUMIF('R2'!$A$4:$A$500,$A53&amp;J$1,'R2'!$E$4:$E$501)</f>
        <v>0</v>
      </c>
      <c r="K53" s="85">
        <f>SUMIF('R2'!$A$4:$A$500,$A53&amp;K$1,'R2'!$E$4:$E$501)</f>
        <v>0</v>
      </c>
      <c r="L53" s="85">
        <f>SUMIF('R2'!$A$4:$A$500,$A53&amp;L$1,'R2'!$E$4:$E$501)</f>
        <v>0</v>
      </c>
      <c r="M53" s="85">
        <f>SUMIF('R2'!$A$4:$A$500,$A53&amp;M$1,'R2'!$E$4:$E$501)</f>
        <v>0</v>
      </c>
      <c r="N53" s="85">
        <f>SUMIF('R2'!$A$4:$A$500,$A53&amp;N$1,'R2'!$E$4:$E$501)</f>
        <v>0</v>
      </c>
      <c r="O53" s="85">
        <f>SUMIF('R2'!$A$4:$A$500,$A53&amp;O$1,'R2'!$E$4:$E$501)</f>
        <v>0</v>
      </c>
      <c r="P53" s="85">
        <f>SUMIF('R2'!$A$4:$A$500,$A53&amp;P$1,'R2'!$E$4:$E$501)</f>
        <v>0</v>
      </c>
      <c r="Q53" s="85">
        <f>SUMIF('R2'!$A$4:$A$500,$A53&amp;Q$1,'R2'!$E$4:$E$501)</f>
        <v>0</v>
      </c>
      <c r="R53" s="93"/>
      <c r="S53" s="89">
        <f t="shared" si="1"/>
        <v>-12.915205370000001</v>
      </c>
    </row>
    <row r="54" spans="1:19" x14ac:dyDescent="0.2">
      <c r="A54" s="84">
        <f t="shared" si="2"/>
        <v>38749</v>
      </c>
      <c r="B54" s="85">
        <f>SUMIF('R1'!$B$4:$B$300,$A54,'R1'!$D$4:$D$302)</f>
        <v>0</v>
      </c>
      <c r="C54" s="85">
        <f>SUMIF('R2'!$A$4:$A$500,$A54&amp;C$1,'R2'!$E$4:$E$501)</f>
        <v>0</v>
      </c>
      <c r="D54" s="85">
        <f>SUMIF('R2'!$A$4:$A$500,$A54&amp;D$1,'R2'!$E$4:$E$501)</f>
        <v>0</v>
      </c>
      <c r="E54" s="85">
        <f>SUMIF('R2'!$A$4:$A$500,$A54&amp;E$1,'R2'!$E$4:$E$501)</f>
        <v>0</v>
      </c>
      <c r="F54" s="85">
        <f>SUMIF('R2'!$A$4:$A$500,$A54&amp;F$1,'R2'!$E$4:$E$501)</f>
        <v>0</v>
      </c>
      <c r="G54" s="85">
        <f>SUMIF('R2'!$A$4:$A$500,$A54&amp;G$1,'R2'!$E$4:$E$501)</f>
        <v>-11.61083213</v>
      </c>
      <c r="H54" s="85">
        <f>SUMIF('R2'!$A$4:$A$500,$A54&amp;H$1,'R2'!$E$4:$E$501)</f>
        <v>0</v>
      </c>
      <c r="I54" s="85">
        <f>SUMIF('R2'!$A$4:$A$500,$A54&amp;I$1,'R2'!$E$4:$E$501)</f>
        <v>0</v>
      </c>
      <c r="J54" s="85">
        <f>SUMIF('R2'!$A$4:$A$500,$A54&amp;J$1,'R2'!$E$4:$E$501)</f>
        <v>0</v>
      </c>
      <c r="K54" s="85">
        <f>SUMIF('R2'!$A$4:$A$500,$A54&amp;K$1,'R2'!$E$4:$E$501)</f>
        <v>0</v>
      </c>
      <c r="L54" s="85">
        <f>SUMIF('R2'!$A$4:$A$500,$A54&amp;L$1,'R2'!$E$4:$E$501)</f>
        <v>0</v>
      </c>
      <c r="M54" s="85">
        <f>SUMIF('R2'!$A$4:$A$500,$A54&amp;M$1,'R2'!$E$4:$E$501)</f>
        <v>0</v>
      </c>
      <c r="N54" s="85">
        <f>SUMIF('R2'!$A$4:$A$500,$A54&amp;N$1,'R2'!$E$4:$E$501)</f>
        <v>0</v>
      </c>
      <c r="O54" s="85">
        <f>SUMIF('R2'!$A$4:$A$500,$A54&amp;O$1,'R2'!$E$4:$E$501)</f>
        <v>0</v>
      </c>
      <c r="P54" s="85">
        <f>SUMIF('R2'!$A$4:$A$500,$A54&amp;P$1,'R2'!$E$4:$E$501)</f>
        <v>0</v>
      </c>
      <c r="Q54" s="85">
        <f>SUMIF('R2'!$A$4:$A$500,$A54&amp;Q$1,'R2'!$E$4:$E$501)</f>
        <v>0</v>
      </c>
      <c r="R54" s="93"/>
      <c r="S54" s="89">
        <f t="shared" si="1"/>
        <v>-11.61083213</v>
      </c>
    </row>
    <row r="55" spans="1:19" x14ac:dyDescent="0.2">
      <c r="A55" s="84">
        <f t="shared" si="2"/>
        <v>38777</v>
      </c>
      <c r="B55" s="85">
        <f>SUMIF('R1'!$B$4:$B$300,$A55,'R1'!$D$4:$D$302)</f>
        <v>0</v>
      </c>
      <c r="C55" s="85">
        <f>SUMIF('R2'!$A$4:$A$500,$A55&amp;C$1,'R2'!$E$4:$E$501)</f>
        <v>0</v>
      </c>
      <c r="D55" s="85">
        <f>SUMIF('R2'!$A$4:$A$500,$A55&amp;D$1,'R2'!$E$4:$E$501)</f>
        <v>0</v>
      </c>
      <c r="E55" s="85">
        <f>SUMIF('R2'!$A$4:$A$500,$A55&amp;E$1,'R2'!$E$4:$E$501)</f>
        <v>0</v>
      </c>
      <c r="F55" s="85">
        <f>SUMIF('R2'!$A$4:$A$500,$A55&amp;F$1,'R2'!$E$4:$E$501)</f>
        <v>0</v>
      </c>
      <c r="G55" s="85">
        <f>SUMIF('R2'!$A$4:$A$500,$A55&amp;G$1,'R2'!$E$4:$E$501)</f>
        <v>-12.80014194</v>
      </c>
      <c r="H55" s="85">
        <f>SUMIF('R2'!$A$4:$A$500,$A55&amp;H$1,'R2'!$E$4:$E$501)</f>
        <v>0</v>
      </c>
      <c r="I55" s="85">
        <f>SUMIF('R2'!$A$4:$A$500,$A55&amp;I$1,'R2'!$E$4:$E$501)</f>
        <v>0</v>
      </c>
      <c r="J55" s="85">
        <f>SUMIF('R2'!$A$4:$A$500,$A55&amp;J$1,'R2'!$E$4:$E$501)</f>
        <v>0</v>
      </c>
      <c r="K55" s="85">
        <f>SUMIF('R2'!$A$4:$A$500,$A55&amp;K$1,'R2'!$E$4:$E$501)</f>
        <v>0</v>
      </c>
      <c r="L55" s="85">
        <f>SUMIF('R2'!$A$4:$A$500,$A55&amp;L$1,'R2'!$E$4:$E$501)</f>
        <v>0</v>
      </c>
      <c r="M55" s="85">
        <f>SUMIF('R2'!$A$4:$A$500,$A55&amp;M$1,'R2'!$E$4:$E$501)</f>
        <v>0</v>
      </c>
      <c r="N55" s="85">
        <f>SUMIF('R2'!$A$4:$A$500,$A55&amp;N$1,'R2'!$E$4:$E$501)</f>
        <v>0</v>
      </c>
      <c r="O55" s="85">
        <f>SUMIF('R2'!$A$4:$A$500,$A55&amp;O$1,'R2'!$E$4:$E$501)</f>
        <v>0</v>
      </c>
      <c r="P55" s="85">
        <f>SUMIF('R2'!$A$4:$A$500,$A55&amp;P$1,'R2'!$E$4:$E$501)</f>
        <v>0</v>
      </c>
      <c r="Q55" s="85">
        <f>SUMIF('R2'!$A$4:$A$500,$A55&amp;Q$1,'R2'!$E$4:$E$501)</f>
        <v>0</v>
      </c>
      <c r="R55" s="93"/>
      <c r="S55" s="89">
        <f t="shared" si="1"/>
        <v>-12.80014194</v>
      </c>
    </row>
    <row r="56" spans="1:19" x14ac:dyDescent="0.2">
      <c r="A56" s="84">
        <f t="shared" si="2"/>
        <v>38808</v>
      </c>
      <c r="B56" s="85">
        <f>SUMIF('R1'!$B$4:$B$300,$A56,'R1'!$D$4:$D$302)</f>
        <v>0</v>
      </c>
      <c r="C56" s="85">
        <f>SUMIF('R2'!$A$4:$A$500,$A56&amp;C$1,'R2'!$E$4:$E$501)</f>
        <v>0</v>
      </c>
      <c r="D56" s="85">
        <f>SUMIF('R2'!$A$4:$A$500,$A56&amp;D$1,'R2'!$E$4:$E$501)</f>
        <v>0</v>
      </c>
      <c r="E56" s="85">
        <f>SUMIF('R2'!$A$4:$A$500,$A56&amp;E$1,'R2'!$E$4:$E$501)</f>
        <v>0</v>
      </c>
      <c r="F56" s="85">
        <f>SUMIF('R2'!$A$4:$A$500,$A56&amp;F$1,'R2'!$E$4:$E$501)</f>
        <v>0</v>
      </c>
      <c r="G56" s="85">
        <f>SUMIF('R2'!$A$4:$A$500,$A56&amp;G$1,'R2'!$E$4:$E$501)</f>
        <v>-12.32841674</v>
      </c>
      <c r="H56" s="85">
        <f>SUMIF('R2'!$A$4:$A$500,$A56&amp;H$1,'R2'!$E$4:$E$501)</f>
        <v>0</v>
      </c>
      <c r="I56" s="85">
        <f>SUMIF('R2'!$A$4:$A$500,$A56&amp;I$1,'R2'!$E$4:$E$501)</f>
        <v>0</v>
      </c>
      <c r="J56" s="85">
        <f>SUMIF('R2'!$A$4:$A$500,$A56&amp;J$1,'R2'!$E$4:$E$501)</f>
        <v>0</v>
      </c>
      <c r="K56" s="85">
        <f>SUMIF('R2'!$A$4:$A$500,$A56&amp;K$1,'R2'!$E$4:$E$501)</f>
        <v>0</v>
      </c>
      <c r="L56" s="85">
        <f>SUMIF('R2'!$A$4:$A$500,$A56&amp;L$1,'R2'!$E$4:$E$501)</f>
        <v>0</v>
      </c>
      <c r="M56" s="85">
        <f>SUMIF('R2'!$A$4:$A$500,$A56&amp;M$1,'R2'!$E$4:$E$501)</f>
        <v>0</v>
      </c>
      <c r="N56" s="85">
        <f>SUMIF('R2'!$A$4:$A$500,$A56&amp;N$1,'R2'!$E$4:$E$501)</f>
        <v>0</v>
      </c>
      <c r="O56" s="85">
        <f>SUMIF('R2'!$A$4:$A$500,$A56&amp;O$1,'R2'!$E$4:$E$501)</f>
        <v>0</v>
      </c>
      <c r="P56" s="85">
        <f>SUMIF('R2'!$A$4:$A$500,$A56&amp;P$1,'R2'!$E$4:$E$501)</f>
        <v>0</v>
      </c>
      <c r="Q56" s="85">
        <f>SUMIF('R2'!$A$4:$A$500,$A56&amp;Q$1,'R2'!$E$4:$E$501)</f>
        <v>0</v>
      </c>
      <c r="R56" s="93"/>
      <c r="S56" s="89">
        <f t="shared" si="1"/>
        <v>-12.32841674</v>
      </c>
    </row>
    <row r="57" spans="1:19" x14ac:dyDescent="0.2">
      <c r="A57" s="84">
        <f t="shared" si="2"/>
        <v>38838</v>
      </c>
      <c r="B57" s="85">
        <f>SUMIF('R1'!$B$4:$B$300,$A57,'R1'!$D$4:$D$302)</f>
        <v>0</v>
      </c>
      <c r="C57" s="85">
        <f>SUMIF('R2'!$A$4:$A$500,$A57&amp;C$1,'R2'!$E$4:$E$501)</f>
        <v>0</v>
      </c>
      <c r="D57" s="85">
        <f>SUMIF('R2'!$A$4:$A$500,$A57&amp;D$1,'R2'!$E$4:$E$501)</f>
        <v>0</v>
      </c>
      <c r="E57" s="85">
        <f>SUMIF('R2'!$A$4:$A$500,$A57&amp;E$1,'R2'!$E$4:$E$501)</f>
        <v>0</v>
      </c>
      <c r="F57" s="85">
        <f>SUMIF('R2'!$A$4:$A$500,$A57&amp;F$1,'R2'!$E$4:$E$501)</f>
        <v>0</v>
      </c>
      <c r="G57" s="85">
        <f>SUMIF('R2'!$A$4:$A$500,$A57&amp;G$1,'R2'!$E$4:$E$501)</f>
        <v>-12.68034336</v>
      </c>
      <c r="H57" s="85">
        <f>SUMIF('R2'!$A$4:$A$500,$A57&amp;H$1,'R2'!$E$4:$E$501)</f>
        <v>0</v>
      </c>
      <c r="I57" s="85">
        <f>SUMIF('R2'!$A$4:$A$500,$A57&amp;I$1,'R2'!$E$4:$E$501)</f>
        <v>0</v>
      </c>
      <c r="J57" s="85">
        <f>SUMIF('R2'!$A$4:$A$500,$A57&amp;J$1,'R2'!$E$4:$E$501)</f>
        <v>0</v>
      </c>
      <c r="K57" s="85">
        <f>SUMIF('R2'!$A$4:$A$500,$A57&amp;K$1,'R2'!$E$4:$E$501)</f>
        <v>0</v>
      </c>
      <c r="L57" s="85">
        <f>SUMIF('R2'!$A$4:$A$500,$A57&amp;L$1,'R2'!$E$4:$E$501)</f>
        <v>0</v>
      </c>
      <c r="M57" s="85">
        <f>SUMIF('R2'!$A$4:$A$500,$A57&amp;M$1,'R2'!$E$4:$E$501)</f>
        <v>0</v>
      </c>
      <c r="N57" s="85">
        <f>SUMIF('R2'!$A$4:$A$500,$A57&amp;N$1,'R2'!$E$4:$E$501)</f>
        <v>0</v>
      </c>
      <c r="O57" s="85">
        <f>SUMIF('R2'!$A$4:$A$500,$A57&amp;O$1,'R2'!$E$4:$E$501)</f>
        <v>0</v>
      </c>
      <c r="P57" s="85">
        <f>SUMIF('R2'!$A$4:$A$500,$A57&amp;P$1,'R2'!$E$4:$E$501)</f>
        <v>0</v>
      </c>
      <c r="Q57" s="85">
        <f>SUMIF('R2'!$A$4:$A$500,$A57&amp;Q$1,'R2'!$E$4:$E$501)</f>
        <v>0</v>
      </c>
      <c r="R57" s="93"/>
      <c r="S57" s="89">
        <f t="shared" si="1"/>
        <v>-12.68034336</v>
      </c>
    </row>
    <row r="58" spans="1:19" x14ac:dyDescent="0.2">
      <c r="A58" s="84">
        <f t="shared" si="2"/>
        <v>38869</v>
      </c>
      <c r="B58" s="85">
        <f>SUMIF('R1'!$B$4:$B$300,$A58,'R1'!$D$4:$D$302)</f>
        <v>0</v>
      </c>
      <c r="C58" s="85">
        <f>SUMIF('R2'!$A$4:$A$500,$A58&amp;C$1,'R2'!$E$4:$E$501)</f>
        <v>0</v>
      </c>
      <c r="D58" s="85">
        <f>SUMIF('R2'!$A$4:$A$500,$A58&amp;D$1,'R2'!$E$4:$E$501)</f>
        <v>0</v>
      </c>
      <c r="E58" s="85">
        <f>SUMIF('R2'!$A$4:$A$500,$A58&amp;E$1,'R2'!$E$4:$E$501)</f>
        <v>0</v>
      </c>
      <c r="F58" s="85">
        <f>SUMIF('R2'!$A$4:$A$500,$A58&amp;F$1,'R2'!$E$4:$E$501)</f>
        <v>0</v>
      </c>
      <c r="G58" s="85">
        <f>SUMIF('R2'!$A$4:$A$500,$A58&amp;G$1,'R2'!$E$4:$E$501)</f>
        <v>-12.212081789999999</v>
      </c>
      <c r="H58" s="85">
        <f>SUMIF('R2'!$A$4:$A$500,$A58&amp;H$1,'R2'!$E$4:$E$501)</f>
        <v>0</v>
      </c>
      <c r="I58" s="85">
        <f>SUMIF('R2'!$A$4:$A$500,$A58&amp;I$1,'R2'!$E$4:$E$501)</f>
        <v>0</v>
      </c>
      <c r="J58" s="85">
        <f>SUMIF('R2'!$A$4:$A$500,$A58&amp;J$1,'R2'!$E$4:$E$501)</f>
        <v>0</v>
      </c>
      <c r="K58" s="85">
        <f>SUMIF('R2'!$A$4:$A$500,$A58&amp;K$1,'R2'!$E$4:$E$501)</f>
        <v>0</v>
      </c>
      <c r="L58" s="85">
        <f>SUMIF('R2'!$A$4:$A$500,$A58&amp;L$1,'R2'!$E$4:$E$501)</f>
        <v>0</v>
      </c>
      <c r="M58" s="85">
        <f>SUMIF('R2'!$A$4:$A$500,$A58&amp;M$1,'R2'!$E$4:$E$501)</f>
        <v>0</v>
      </c>
      <c r="N58" s="85">
        <f>SUMIF('R2'!$A$4:$A$500,$A58&amp;N$1,'R2'!$E$4:$E$501)</f>
        <v>0</v>
      </c>
      <c r="O58" s="85">
        <f>SUMIF('R2'!$A$4:$A$500,$A58&amp;O$1,'R2'!$E$4:$E$501)</f>
        <v>0</v>
      </c>
      <c r="P58" s="85">
        <f>SUMIF('R2'!$A$4:$A$500,$A58&amp;P$1,'R2'!$E$4:$E$501)</f>
        <v>0</v>
      </c>
      <c r="Q58" s="85">
        <f>SUMIF('R2'!$A$4:$A$500,$A58&amp;Q$1,'R2'!$E$4:$E$501)</f>
        <v>0</v>
      </c>
      <c r="R58" s="93"/>
      <c r="S58" s="89">
        <f t="shared" si="1"/>
        <v>-12.212081789999999</v>
      </c>
    </row>
    <row r="59" spans="1:19" x14ac:dyDescent="0.2">
      <c r="A59" s="84">
        <f t="shared" si="2"/>
        <v>38899</v>
      </c>
      <c r="B59" s="85">
        <f>SUMIF('R1'!$B$4:$B$300,$A59,'R1'!$D$4:$D$302)</f>
        <v>0</v>
      </c>
      <c r="C59" s="85">
        <f>SUMIF('R2'!$A$4:$A$500,$A59&amp;C$1,'R2'!$E$4:$E$501)</f>
        <v>0</v>
      </c>
      <c r="D59" s="85">
        <f>SUMIF('R2'!$A$4:$A$500,$A59&amp;D$1,'R2'!$E$4:$E$501)</f>
        <v>0</v>
      </c>
      <c r="E59" s="85">
        <f>SUMIF('R2'!$A$4:$A$500,$A59&amp;E$1,'R2'!$E$4:$E$501)</f>
        <v>0</v>
      </c>
      <c r="F59" s="85">
        <f>SUMIF('R2'!$A$4:$A$500,$A59&amp;F$1,'R2'!$E$4:$E$501)</f>
        <v>0</v>
      </c>
      <c r="G59" s="85">
        <f>SUMIF('R2'!$A$4:$A$500,$A59&amp;G$1,'R2'!$E$4:$E$501)</f>
        <v>-12.55974084</v>
      </c>
      <c r="H59" s="85">
        <f>SUMIF('R2'!$A$4:$A$500,$A59&amp;H$1,'R2'!$E$4:$E$501)</f>
        <v>0</v>
      </c>
      <c r="I59" s="85">
        <f>SUMIF('R2'!$A$4:$A$500,$A59&amp;I$1,'R2'!$E$4:$E$501)</f>
        <v>0</v>
      </c>
      <c r="J59" s="85">
        <f>SUMIF('R2'!$A$4:$A$500,$A59&amp;J$1,'R2'!$E$4:$E$501)</f>
        <v>0</v>
      </c>
      <c r="K59" s="85">
        <f>SUMIF('R2'!$A$4:$A$500,$A59&amp;K$1,'R2'!$E$4:$E$501)</f>
        <v>0</v>
      </c>
      <c r="L59" s="85">
        <f>SUMIF('R2'!$A$4:$A$500,$A59&amp;L$1,'R2'!$E$4:$E$501)</f>
        <v>0</v>
      </c>
      <c r="M59" s="85">
        <f>SUMIF('R2'!$A$4:$A$500,$A59&amp;M$1,'R2'!$E$4:$E$501)</f>
        <v>0</v>
      </c>
      <c r="N59" s="85">
        <f>SUMIF('R2'!$A$4:$A$500,$A59&amp;N$1,'R2'!$E$4:$E$501)</f>
        <v>0</v>
      </c>
      <c r="O59" s="85">
        <f>SUMIF('R2'!$A$4:$A$500,$A59&amp;O$1,'R2'!$E$4:$E$501)</f>
        <v>0</v>
      </c>
      <c r="P59" s="85">
        <f>SUMIF('R2'!$A$4:$A$500,$A59&amp;P$1,'R2'!$E$4:$E$501)</f>
        <v>0</v>
      </c>
      <c r="Q59" s="85">
        <f>SUMIF('R2'!$A$4:$A$500,$A59&amp;Q$1,'R2'!$E$4:$E$501)</f>
        <v>0</v>
      </c>
      <c r="R59" s="93"/>
      <c r="S59" s="89">
        <f t="shared" si="1"/>
        <v>-12.55974084</v>
      </c>
    </row>
    <row r="60" spans="1:19" x14ac:dyDescent="0.2">
      <c r="A60" s="84">
        <f t="shared" si="2"/>
        <v>38930</v>
      </c>
      <c r="B60" s="85">
        <f>SUMIF('R1'!$B$4:$B$300,$A60,'R1'!$D$4:$D$302)</f>
        <v>0</v>
      </c>
      <c r="C60" s="85">
        <f>SUMIF('R2'!$A$4:$A$500,$A60&amp;C$1,'R2'!$E$4:$E$501)</f>
        <v>0</v>
      </c>
      <c r="D60" s="85">
        <f>SUMIF('R2'!$A$4:$A$500,$A60&amp;D$1,'R2'!$E$4:$E$501)</f>
        <v>0</v>
      </c>
      <c r="E60" s="85">
        <f>SUMIF('R2'!$A$4:$A$500,$A60&amp;E$1,'R2'!$E$4:$E$501)</f>
        <v>0</v>
      </c>
      <c r="F60" s="85">
        <f>SUMIF('R2'!$A$4:$A$500,$A60&amp;F$1,'R2'!$E$4:$E$501)</f>
        <v>0</v>
      </c>
      <c r="G60" s="85">
        <f>SUMIF('R2'!$A$4:$A$500,$A60&amp;G$1,'R2'!$E$4:$E$501)</f>
        <v>-12.498157389999999</v>
      </c>
      <c r="H60" s="85">
        <f>SUMIF('R2'!$A$4:$A$500,$A60&amp;H$1,'R2'!$E$4:$E$501)</f>
        <v>0</v>
      </c>
      <c r="I60" s="85">
        <f>SUMIF('R2'!$A$4:$A$500,$A60&amp;I$1,'R2'!$E$4:$E$501)</f>
        <v>0</v>
      </c>
      <c r="J60" s="85">
        <f>SUMIF('R2'!$A$4:$A$500,$A60&amp;J$1,'R2'!$E$4:$E$501)</f>
        <v>0</v>
      </c>
      <c r="K60" s="85">
        <f>SUMIF('R2'!$A$4:$A$500,$A60&amp;K$1,'R2'!$E$4:$E$501)</f>
        <v>0</v>
      </c>
      <c r="L60" s="85">
        <f>SUMIF('R2'!$A$4:$A$500,$A60&amp;L$1,'R2'!$E$4:$E$501)</f>
        <v>0</v>
      </c>
      <c r="M60" s="85">
        <f>SUMIF('R2'!$A$4:$A$500,$A60&amp;M$1,'R2'!$E$4:$E$501)</f>
        <v>0</v>
      </c>
      <c r="N60" s="85">
        <f>SUMIF('R2'!$A$4:$A$500,$A60&amp;N$1,'R2'!$E$4:$E$501)</f>
        <v>0</v>
      </c>
      <c r="O60" s="85">
        <f>SUMIF('R2'!$A$4:$A$500,$A60&amp;O$1,'R2'!$E$4:$E$501)</f>
        <v>0</v>
      </c>
      <c r="P60" s="85">
        <f>SUMIF('R2'!$A$4:$A$500,$A60&amp;P$1,'R2'!$E$4:$E$501)</f>
        <v>0</v>
      </c>
      <c r="Q60" s="85">
        <f>SUMIF('R2'!$A$4:$A$500,$A60&amp;Q$1,'R2'!$E$4:$E$501)</f>
        <v>0</v>
      </c>
      <c r="R60" s="93"/>
      <c r="S60" s="89">
        <f t="shared" si="1"/>
        <v>-12.498157389999999</v>
      </c>
    </row>
    <row r="61" spans="1:19" x14ac:dyDescent="0.2">
      <c r="A61" s="84">
        <f t="shared" si="2"/>
        <v>38961</v>
      </c>
      <c r="B61" s="85">
        <f>SUMIF('R1'!$B$4:$B$300,$A61,'R1'!$D$4:$D$302)</f>
        <v>0</v>
      </c>
      <c r="C61" s="85">
        <f>SUMIF('R2'!$A$4:$A$500,$A61&amp;C$1,'R2'!$E$4:$E$501)</f>
        <v>0</v>
      </c>
      <c r="D61" s="85">
        <f>SUMIF('R2'!$A$4:$A$500,$A61&amp;D$1,'R2'!$E$4:$E$501)</f>
        <v>0</v>
      </c>
      <c r="E61" s="85">
        <f>SUMIF('R2'!$A$4:$A$500,$A61&amp;E$1,'R2'!$E$4:$E$501)</f>
        <v>0</v>
      </c>
      <c r="F61" s="85">
        <f>SUMIF('R2'!$A$4:$A$500,$A61&amp;F$1,'R2'!$E$4:$E$501)</f>
        <v>0</v>
      </c>
      <c r="G61" s="85">
        <f>SUMIF('R2'!$A$4:$A$500,$A61&amp;G$1,'R2'!$E$4:$E$501)</f>
        <v>-12.0352102</v>
      </c>
      <c r="H61" s="85">
        <f>SUMIF('R2'!$A$4:$A$500,$A61&amp;H$1,'R2'!$E$4:$E$501)</f>
        <v>0</v>
      </c>
      <c r="I61" s="85">
        <f>SUMIF('R2'!$A$4:$A$500,$A61&amp;I$1,'R2'!$E$4:$E$501)</f>
        <v>0</v>
      </c>
      <c r="J61" s="85">
        <f>SUMIF('R2'!$A$4:$A$500,$A61&amp;J$1,'R2'!$E$4:$E$501)</f>
        <v>0</v>
      </c>
      <c r="K61" s="85">
        <f>SUMIF('R2'!$A$4:$A$500,$A61&amp;K$1,'R2'!$E$4:$E$501)</f>
        <v>0</v>
      </c>
      <c r="L61" s="85">
        <f>SUMIF('R2'!$A$4:$A$500,$A61&amp;L$1,'R2'!$E$4:$E$501)</f>
        <v>0</v>
      </c>
      <c r="M61" s="85">
        <f>SUMIF('R2'!$A$4:$A$500,$A61&amp;M$1,'R2'!$E$4:$E$501)</f>
        <v>0</v>
      </c>
      <c r="N61" s="85">
        <f>SUMIF('R2'!$A$4:$A$500,$A61&amp;N$1,'R2'!$E$4:$E$501)</f>
        <v>0</v>
      </c>
      <c r="O61" s="85">
        <f>SUMIF('R2'!$A$4:$A$500,$A61&amp;O$1,'R2'!$E$4:$E$501)</f>
        <v>0</v>
      </c>
      <c r="P61" s="85">
        <f>SUMIF('R2'!$A$4:$A$500,$A61&amp;P$1,'R2'!$E$4:$E$501)</f>
        <v>0</v>
      </c>
      <c r="Q61" s="85">
        <f>SUMIF('R2'!$A$4:$A$500,$A61&amp;Q$1,'R2'!$E$4:$E$501)</f>
        <v>0</v>
      </c>
      <c r="R61" s="93"/>
      <c r="S61" s="89">
        <f t="shared" si="1"/>
        <v>-12.0352102</v>
      </c>
    </row>
    <row r="62" spans="1:19" x14ac:dyDescent="0.2">
      <c r="A62" s="84">
        <f t="shared" si="2"/>
        <v>38991</v>
      </c>
      <c r="B62" s="85">
        <f>SUMIF('R1'!$B$4:$B$300,$A62,'R1'!$D$4:$D$302)</f>
        <v>0</v>
      </c>
      <c r="C62" s="85">
        <f>SUMIF('R2'!$A$4:$A$500,$A62&amp;C$1,'R2'!$E$4:$E$501)</f>
        <v>0</v>
      </c>
      <c r="D62" s="85">
        <f>SUMIF('R2'!$A$4:$A$500,$A62&amp;D$1,'R2'!$E$4:$E$501)</f>
        <v>0</v>
      </c>
      <c r="E62" s="85">
        <f>SUMIF('R2'!$A$4:$A$500,$A62&amp;E$1,'R2'!$E$4:$E$501)</f>
        <v>0</v>
      </c>
      <c r="F62" s="85">
        <f>SUMIF('R2'!$A$4:$A$500,$A62&amp;F$1,'R2'!$E$4:$E$501)</f>
        <v>0</v>
      </c>
      <c r="G62" s="85">
        <f>SUMIF('R2'!$A$4:$A$500,$A62&amp;G$1,'R2'!$E$4:$E$501)</f>
        <v>-12.37642763</v>
      </c>
      <c r="H62" s="85">
        <f>SUMIF('R2'!$A$4:$A$500,$A62&amp;H$1,'R2'!$E$4:$E$501)</f>
        <v>0</v>
      </c>
      <c r="I62" s="85">
        <f>SUMIF('R2'!$A$4:$A$500,$A62&amp;I$1,'R2'!$E$4:$E$501)</f>
        <v>0</v>
      </c>
      <c r="J62" s="85">
        <f>SUMIF('R2'!$A$4:$A$500,$A62&amp;J$1,'R2'!$E$4:$E$501)</f>
        <v>0</v>
      </c>
      <c r="K62" s="85">
        <f>SUMIF('R2'!$A$4:$A$500,$A62&amp;K$1,'R2'!$E$4:$E$501)</f>
        <v>0</v>
      </c>
      <c r="L62" s="85">
        <f>SUMIF('R2'!$A$4:$A$500,$A62&amp;L$1,'R2'!$E$4:$E$501)</f>
        <v>0</v>
      </c>
      <c r="M62" s="85">
        <f>SUMIF('R2'!$A$4:$A$500,$A62&amp;M$1,'R2'!$E$4:$E$501)</f>
        <v>0</v>
      </c>
      <c r="N62" s="85">
        <f>SUMIF('R2'!$A$4:$A$500,$A62&amp;N$1,'R2'!$E$4:$E$501)</f>
        <v>0</v>
      </c>
      <c r="O62" s="85">
        <f>SUMIF('R2'!$A$4:$A$500,$A62&amp;O$1,'R2'!$E$4:$E$501)</f>
        <v>0</v>
      </c>
      <c r="P62" s="85">
        <f>SUMIF('R2'!$A$4:$A$500,$A62&amp;P$1,'R2'!$E$4:$E$501)</f>
        <v>0</v>
      </c>
      <c r="Q62" s="85">
        <f>SUMIF('R2'!$A$4:$A$500,$A62&amp;Q$1,'R2'!$E$4:$E$501)</f>
        <v>0</v>
      </c>
      <c r="R62" s="93"/>
      <c r="S62" s="89">
        <f t="shared" si="1"/>
        <v>-12.37642763</v>
      </c>
    </row>
    <row r="63" spans="1:19" x14ac:dyDescent="0.2">
      <c r="A63" s="84">
        <f t="shared" si="2"/>
        <v>39022</v>
      </c>
      <c r="B63" s="85">
        <f>SUMIF('R1'!$B$4:$B$300,$A63,'R1'!$D$4:$D$302)</f>
        <v>0</v>
      </c>
      <c r="C63" s="85">
        <f>SUMIF('R2'!$A$4:$A$500,$A63&amp;C$1,'R2'!$E$4:$E$501)</f>
        <v>0</v>
      </c>
      <c r="D63" s="85">
        <f>SUMIF('R2'!$A$4:$A$500,$A63&amp;D$1,'R2'!$E$4:$E$501)</f>
        <v>0</v>
      </c>
      <c r="E63" s="85">
        <f>SUMIF('R2'!$A$4:$A$500,$A63&amp;E$1,'R2'!$E$4:$E$501)</f>
        <v>0</v>
      </c>
      <c r="F63" s="85">
        <f>SUMIF('R2'!$A$4:$A$500,$A63&amp;F$1,'R2'!$E$4:$E$501)</f>
        <v>0</v>
      </c>
      <c r="G63" s="85">
        <f>SUMIF('R2'!$A$4:$A$500,$A63&amp;G$1,'R2'!$E$4:$E$501)</f>
        <v>-11.918483200000001</v>
      </c>
      <c r="H63" s="85">
        <f>SUMIF('R2'!$A$4:$A$500,$A63&amp;H$1,'R2'!$E$4:$E$501)</f>
        <v>0</v>
      </c>
      <c r="I63" s="85">
        <f>SUMIF('R2'!$A$4:$A$500,$A63&amp;I$1,'R2'!$E$4:$E$501)</f>
        <v>0</v>
      </c>
      <c r="J63" s="85">
        <f>SUMIF('R2'!$A$4:$A$500,$A63&amp;J$1,'R2'!$E$4:$E$501)</f>
        <v>0</v>
      </c>
      <c r="K63" s="85">
        <f>SUMIF('R2'!$A$4:$A$500,$A63&amp;K$1,'R2'!$E$4:$E$501)</f>
        <v>0</v>
      </c>
      <c r="L63" s="85">
        <f>SUMIF('R2'!$A$4:$A$500,$A63&amp;L$1,'R2'!$E$4:$E$501)</f>
        <v>0</v>
      </c>
      <c r="M63" s="85">
        <f>SUMIF('R2'!$A$4:$A$500,$A63&amp;M$1,'R2'!$E$4:$E$501)</f>
        <v>0</v>
      </c>
      <c r="N63" s="85">
        <f>SUMIF('R2'!$A$4:$A$500,$A63&amp;N$1,'R2'!$E$4:$E$501)</f>
        <v>0</v>
      </c>
      <c r="O63" s="85">
        <f>SUMIF('R2'!$A$4:$A$500,$A63&amp;O$1,'R2'!$E$4:$E$501)</f>
        <v>0</v>
      </c>
      <c r="P63" s="85">
        <f>SUMIF('R2'!$A$4:$A$500,$A63&amp;P$1,'R2'!$E$4:$E$501)</f>
        <v>0</v>
      </c>
      <c r="Q63" s="85">
        <f>SUMIF('R2'!$A$4:$A$500,$A63&amp;Q$1,'R2'!$E$4:$E$501)</f>
        <v>0</v>
      </c>
      <c r="R63" s="93"/>
      <c r="S63" s="89">
        <f t="shared" si="1"/>
        <v>-11.918483200000001</v>
      </c>
    </row>
    <row r="64" spans="1:19" x14ac:dyDescent="0.2">
      <c r="A64" s="84">
        <f t="shared" si="2"/>
        <v>39052</v>
      </c>
      <c r="B64" s="85">
        <f>SUMIF('R1'!$B$4:$B$300,$A64,'R1'!$D$4:$D$302)</f>
        <v>0</v>
      </c>
      <c r="C64" s="85">
        <f>SUMIF('R2'!$A$4:$A$500,$A64&amp;C$1,'R2'!$E$4:$E$501)</f>
        <v>0</v>
      </c>
      <c r="D64" s="85">
        <f>SUMIF('R2'!$A$4:$A$500,$A64&amp;D$1,'R2'!$E$4:$E$501)</f>
        <v>0</v>
      </c>
      <c r="E64" s="85">
        <f>SUMIF('R2'!$A$4:$A$500,$A64&amp;E$1,'R2'!$E$4:$E$501)</f>
        <v>0</v>
      </c>
      <c r="F64" s="85">
        <f>SUMIF('R2'!$A$4:$A$500,$A64&amp;F$1,'R2'!$E$4:$E$501)</f>
        <v>0</v>
      </c>
      <c r="G64" s="85">
        <f>SUMIF('R2'!$A$4:$A$500,$A64&amp;G$1,'R2'!$E$4:$E$501)</f>
        <v>-12.258919860000001</v>
      </c>
      <c r="H64" s="85">
        <f>SUMIF('R2'!$A$4:$A$500,$A64&amp;H$1,'R2'!$E$4:$E$501)</f>
        <v>0</v>
      </c>
      <c r="I64" s="85">
        <f>SUMIF('R2'!$A$4:$A$500,$A64&amp;I$1,'R2'!$E$4:$E$501)</f>
        <v>0</v>
      </c>
      <c r="J64" s="85">
        <f>SUMIF('R2'!$A$4:$A$500,$A64&amp;J$1,'R2'!$E$4:$E$501)</f>
        <v>0</v>
      </c>
      <c r="K64" s="85">
        <f>SUMIF('R2'!$A$4:$A$500,$A64&amp;K$1,'R2'!$E$4:$E$501)</f>
        <v>0</v>
      </c>
      <c r="L64" s="85">
        <f>SUMIF('R2'!$A$4:$A$500,$A64&amp;L$1,'R2'!$E$4:$E$501)</f>
        <v>0</v>
      </c>
      <c r="M64" s="85">
        <f>SUMIF('R2'!$A$4:$A$500,$A64&amp;M$1,'R2'!$E$4:$E$501)</f>
        <v>0</v>
      </c>
      <c r="N64" s="85">
        <f>SUMIF('R2'!$A$4:$A$500,$A64&amp;N$1,'R2'!$E$4:$E$501)</f>
        <v>0</v>
      </c>
      <c r="O64" s="85">
        <f>SUMIF('R2'!$A$4:$A$500,$A64&amp;O$1,'R2'!$E$4:$E$501)</f>
        <v>0</v>
      </c>
      <c r="P64" s="85">
        <f>SUMIF('R2'!$A$4:$A$500,$A64&amp;P$1,'R2'!$E$4:$E$501)</f>
        <v>0</v>
      </c>
      <c r="Q64" s="85">
        <f>SUMIF('R2'!$A$4:$A$500,$A64&amp;Q$1,'R2'!$E$4:$E$501)</f>
        <v>0</v>
      </c>
      <c r="R64" s="93"/>
      <c r="S64" s="89">
        <f t="shared" si="1"/>
        <v>-12.258919860000001</v>
      </c>
    </row>
    <row r="65" spans="1:19" x14ac:dyDescent="0.2">
      <c r="A65" s="84">
        <f t="shared" si="2"/>
        <v>39083</v>
      </c>
      <c r="B65" s="85">
        <f>SUMIF('R1'!$B$4:$B$300,$A65,'R1'!$D$4:$D$302)</f>
        <v>0</v>
      </c>
      <c r="C65" s="85">
        <f>SUMIF('R2'!$A$4:$A$500,$A65&amp;C$1,'R2'!$E$4:$E$501)</f>
        <v>0</v>
      </c>
      <c r="D65" s="85">
        <f>SUMIF('R2'!$A$4:$A$500,$A65&amp;D$1,'R2'!$E$4:$E$501)</f>
        <v>0</v>
      </c>
      <c r="E65" s="85">
        <f>SUMIF('R2'!$A$4:$A$500,$A65&amp;E$1,'R2'!$E$4:$E$501)</f>
        <v>0</v>
      </c>
      <c r="F65" s="85">
        <f>SUMIF('R2'!$A$4:$A$500,$A65&amp;F$1,'R2'!$E$4:$E$501)</f>
        <v>0</v>
      </c>
      <c r="G65" s="85">
        <f>SUMIF('R2'!$A$4:$A$500,$A65&amp;G$1,'R2'!$E$4:$E$501)</f>
        <v>-12.20009417</v>
      </c>
      <c r="H65" s="85">
        <f>SUMIF('R2'!$A$4:$A$500,$A65&amp;H$1,'R2'!$E$4:$E$501)</f>
        <v>0</v>
      </c>
      <c r="I65" s="85">
        <f>SUMIF('R2'!$A$4:$A$500,$A65&amp;I$1,'R2'!$E$4:$E$501)</f>
        <v>0</v>
      </c>
      <c r="J65" s="85">
        <f>SUMIF('R2'!$A$4:$A$500,$A65&amp;J$1,'R2'!$E$4:$E$501)</f>
        <v>0</v>
      </c>
      <c r="K65" s="85">
        <f>SUMIF('R2'!$A$4:$A$500,$A65&amp;K$1,'R2'!$E$4:$E$501)</f>
        <v>0</v>
      </c>
      <c r="L65" s="85">
        <f>SUMIF('R2'!$A$4:$A$500,$A65&amp;L$1,'R2'!$E$4:$E$501)</f>
        <v>0</v>
      </c>
      <c r="M65" s="85">
        <f>SUMIF('R2'!$A$4:$A$500,$A65&amp;M$1,'R2'!$E$4:$E$501)</f>
        <v>0</v>
      </c>
      <c r="N65" s="85">
        <f>SUMIF('R2'!$A$4:$A$500,$A65&amp;N$1,'R2'!$E$4:$E$501)</f>
        <v>0</v>
      </c>
      <c r="O65" s="85">
        <f>SUMIF('R2'!$A$4:$A$500,$A65&amp;O$1,'R2'!$E$4:$E$501)</f>
        <v>0</v>
      </c>
      <c r="P65" s="85">
        <f>SUMIF('R2'!$A$4:$A$500,$A65&amp;P$1,'R2'!$E$4:$E$501)</f>
        <v>0</v>
      </c>
      <c r="Q65" s="85">
        <f>SUMIF('R2'!$A$4:$A$500,$A65&amp;Q$1,'R2'!$E$4:$E$501)</f>
        <v>0</v>
      </c>
      <c r="R65" s="93"/>
      <c r="S65" s="89">
        <f t="shared" si="1"/>
        <v>-12.20009417</v>
      </c>
    </row>
    <row r="66" spans="1:19" x14ac:dyDescent="0.2">
      <c r="A66" s="84">
        <f t="shared" si="2"/>
        <v>39114</v>
      </c>
      <c r="B66" s="85">
        <f>SUMIF('R1'!$B$4:$B$300,$A66,'R1'!$D$4:$D$302)</f>
        <v>0</v>
      </c>
      <c r="C66" s="85">
        <f>SUMIF('R2'!$A$4:$A$500,$A66&amp;C$1,'R2'!$E$4:$E$501)</f>
        <v>0</v>
      </c>
      <c r="D66" s="85">
        <f>SUMIF('R2'!$A$4:$A$500,$A66&amp;D$1,'R2'!$E$4:$E$501)</f>
        <v>0</v>
      </c>
      <c r="E66" s="85">
        <f>SUMIF('R2'!$A$4:$A$500,$A66&amp;E$1,'R2'!$E$4:$E$501)</f>
        <v>0</v>
      </c>
      <c r="F66" s="85">
        <f>SUMIF('R2'!$A$4:$A$500,$A66&amp;F$1,'R2'!$E$4:$E$501)</f>
        <v>0</v>
      </c>
      <c r="G66" s="85">
        <f>SUMIF('R2'!$A$4:$A$500,$A66&amp;G$1,'R2'!$E$4:$E$501)</f>
        <v>-10.966232809999999</v>
      </c>
      <c r="H66" s="85">
        <f>SUMIF('R2'!$A$4:$A$500,$A66&amp;H$1,'R2'!$E$4:$E$501)</f>
        <v>0</v>
      </c>
      <c r="I66" s="85">
        <f>SUMIF('R2'!$A$4:$A$500,$A66&amp;I$1,'R2'!$E$4:$E$501)</f>
        <v>0</v>
      </c>
      <c r="J66" s="85">
        <f>SUMIF('R2'!$A$4:$A$500,$A66&amp;J$1,'R2'!$E$4:$E$501)</f>
        <v>0</v>
      </c>
      <c r="K66" s="85">
        <f>SUMIF('R2'!$A$4:$A$500,$A66&amp;K$1,'R2'!$E$4:$E$501)</f>
        <v>0</v>
      </c>
      <c r="L66" s="85">
        <f>SUMIF('R2'!$A$4:$A$500,$A66&amp;L$1,'R2'!$E$4:$E$501)</f>
        <v>0</v>
      </c>
      <c r="M66" s="85">
        <f>SUMIF('R2'!$A$4:$A$500,$A66&amp;M$1,'R2'!$E$4:$E$501)</f>
        <v>0</v>
      </c>
      <c r="N66" s="85">
        <f>SUMIF('R2'!$A$4:$A$500,$A66&amp;N$1,'R2'!$E$4:$E$501)</f>
        <v>0</v>
      </c>
      <c r="O66" s="85">
        <f>SUMIF('R2'!$A$4:$A$500,$A66&amp;O$1,'R2'!$E$4:$E$501)</f>
        <v>0</v>
      </c>
      <c r="P66" s="85">
        <f>SUMIF('R2'!$A$4:$A$500,$A66&amp;P$1,'R2'!$E$4:$E$501)</f>
        <v>0</v>
      </c>
      <c r="Q66" s="85">
        <f>SUMIF('R2'!$A$4:$A$500,$A66&amp;Q$1,'R2'!$E$4:$E$501)</f>
        <v>0</v>
      </c>
      <c r="R66" s="93"/>
      <c r="S66" s="89">
        <f t="shared" si="1"/>
        <v>-10.966232809999999</v>
      </c>
    </row>
    <row r="67" spans="1:19" x14ac:dyDescent="0.2">
      <c r="A67" s="84">
        <f t="shared" si="2"/>
        <v>39142</v>
      </c>
      <c r="B67" s="85">
        <f>SUMIF('R1'!$B$4:$B$300,$A67,'R1'!$D$4:$D$302)</f>
        <v>0</v>
      </c>
      <c r="C67" s="85">
        <f>SUMIF('R2'!$A$4:$A$500,$A67&amp;C$1,'R2'!$E$4:$E$501)</f>
        <v>0</v>
      </c>
      <c r="D67" s="85">
        <f>SUMIF('R2'!$A$4:$A$500,$A67&amp;D$1,'R2'!$E$4:$E$501)</f>
        <v>0</v>
      </c>
      <c r="E67" s="85">
        <f>SUMIF('R2'!$A$4:$A$500,$A67&amp;E$1,'R2'!$E$4:$E$501)</f>
        <v>0</v>
      </c>
      <c r="F67" s="85">
        <f>SUMIF('R2'!$A$4:$A$500,$A67&amp;F$1,'R2'!$E$4:$E$501)</f>
        <v>0</v>
      </c>
      <c r="G67" s="85">
        <f>SUMIF('R2'!$A$4:$A$500,$A67&amp;G$1,'R2'!$E$4:$E$501)</f>
        <v>-12.08791192</v>
      </c>
      <c r="H67" s="85">
        <f>SUMIF('R2'!$A$4:$A$500,$A67&amp;H$1,'R2'!$E$4:$E$501)</f>
        <v>0</v>
      </c>
      <c r="I67" s="85">
        <f>SUMIF('R2'!$A$4:$A$500,$A67&amp;I$1,'R2'!$E$4:$E$501)</f>
        <v>0</v>
      </c>
      <c r="J67" s="85">
        <f>SUMIF('R2'!$A$4:$A$500,$A67&amp;J$1,'R2'!$E$4:$E$501)</f>
        <v>0</v>
      </c>
      <c r="K67" s="85">
        <f>SUMIF('R2'!$A$4:$A$500,$A67&amp;K$1,'R2'!$E$4:$E$501)</f>
        <v>0</v>
      </c>
      <c r="L67" s="85">
        <f>SUMIF('R2'!$A$4:$A$500,$A67&amp;L$1,'R2'!$E$4:$E$501)</f>
        <v>0</v>
      </c>
      <c r="M67" s="85">
        <f>SUMIF('R2'!$A$4:$A$500,$A67&amp;M$1,'R2'!$E$4:$E$501)</f>
        <v>0</v>
      </c>
      <c r="N67" s="85">
        <f>SUMIF('R2'!$A$4:$A$500,$A67&amp;N$1,'R2'!$E$4:$E$501)</f>
        <v>0</v>
      </c>
      <c r="O67" s="85">
        <f>SUMIF('R2'!$A$4:$A$500,$A67&amp;O$1,'R2'!$E$4:$E$501)</f>
        <v>0</v>
      </c>
      <c r="P67" s="85">
        <f>SUMIF('R2'!$A$4:$A$500,$A67&amp;P$1,'R2'!$E$4:$E$501)</f>
        <v>0</v>
      </c>
      <c r="Q67" s="85">
        <f>SUMIF('R2'!$A$4:$A$500,$A67&amp;Q$1,'R2'!$E$4:$E$501)</f>
        <v>0</v>
      </c>
      <c r="R67" s="93"/>
      <c r="S67" s="89">
        <f t="shared" si="1"/>
        <v>-12.08791192</v>
      </c>
    </row>
    <row r="68" spans="1:19" x14ac:dyDescent="0.2">
      <c r="A68" s="84">
        <f t="shared" ref="A68:A99" si="3">EOMONTH(A67,0)+1</f>
        <v>39173</v>
      </c>
      <c r="B68" s="85">
        <f>SUMIF('R1'!$B$4:$B$300,$A68,'R1'!$D$4:$D$302)</f>
        <v>0</v>
      </c>
      <c r="C68" s="85">
        <f>SUMIF('R2'!$A$4:$A$500,$A68&amp;C$1,'R2'!$E$4:$E$501)</f>
        <v>0</v>
      </c>
      <c r="D68" s="85">
        <f>SUMIF('R2'!$A$4:$A$500,$A68&amp;D$1,'R2'!$E$4:$E$501)</f>
        <v>0</v>
      </c>
      <c r="E68" s="85">
        <f>SUMIF('R2'!$A$4:$A$500,$A68&amp;E$1,'R2'!$E$4:$E$501)</f>
        <v>0</v>
      </c>
      <c r="F68" s="85">
        <f>SUMIF('R2'!$A$4:$A$500,$A68&amp;F$1,'R2'!$E$4:$E$501)</f>
        <v>0</v>
      </c>
      <c r="G68" s="85">
        <f>SUMIF('R2'!$A$4:$A$500,$A68&amp;G$1,'R2'!$E$4:$E$501)</f>
        <v>-11.64083098</v>
      </c>
      <c r="H68" s="85">
        <f>SUMIF('R2'!$A$4:$A$500,$A68&amp;H$1,'R2'!$E$4:$E$501)</f>
        <v>0</v>
      </c>
      <c r="I68" s="85">
        <f>SUMIF('R2'!$A$4:$A$500,$A68&amp;I$1,'R2'!$E$4:$E$501)</f>
        <v>0</v>
      </c>
      <c r="J68" s="85">
        <f>SUMIF('R2'!$A$4:$A$500,$A68&amp;J$1,'R2'!$E$4:$E$501)</f>
        <v>0</v>
      </c>
      <c r="K68" s="85">
        <f>SUMIF('R2'!$A$4:$A$500,$A68&amp;K$1,'R2'!$E$4:$E$501)</f>
        <v>0</v>
      </c>
      <c r="L68" s="85">
        <f>SUMIF('R2'!$A$4:$A$500,$A68&amp;L$1,'R2'!$E$4:$E$501)</f>
        <v>0</v>
      </c>
      <c r="M68" s="85">
        <f>SUMIF('R2'!$A$4:$A$500,$A68&amp;M$1,'R2'!$E$4:$E$501)</f>
        <v>0</v>
      </c>
      <c r="N68" s="85">
        <f>SUMIF('R2'!$A$4:$A$500,$A68&amp;N$1,'R2'!$E$4:$E$501)</f>
        <v>0</v>
      </c>
      <c r="O68" s="85">
        <f>SUMIF('R2'!$A$4:$A$500,$A68&amp;O$1,'R2'!$E$4:$E$501)</f>
        <v>0</v>
      </c>
      <c r="P68" s="85">
        <f>SUMIF('R2'!$A$4:$A$500,$A68&amp;P$1,'R2'!$E$4:$E$501)</f>
        <v>0</v>
      </c>
      <c r="Q68" s="85">
        <f>SUMIF('R2'!$A$4:$A$500,$A68&amp;Q$1,'R2'!$E$4:$E$501)</f>
        <v>0</v>
      </c>
      <c r="R68" s="93"/>
      <c r="S68" s="89">
        <f t="shared" ref="S68:S113" si="4">SUM(C68:Q68)</f>
        <v>-11.64083098</v>
      </c>
    </row>
    <row r="69" spans="1:19" x14ac:dyDescent="0.2">
      <c r="A69" s="84">
        <f t="shared" si="3"/>
        <v>39203</v>
      </c>
      <c r="B69" s="85">
        <f>SUMIF('R1'!$B$4:$B$300,$A69,'R1'!$D$4:$D$302)</f>
        <v>0</v>
      </c>
      <c r="C69" s="85">
        <f>SUMIF('R2'!$A$4:$A$500,$A69&amp;C$1,'R2'!$E$4:$E$501)</f>
        <v>0</v>
      </c>
      <c r="D69" s="85">
        <f>SUMIF('R2'!$A$4:$A$500,$A69&amp;D$1,'R2'!$E$4:$E$501)</f>
        <v>0</v>
      </c>
      <c r="E69" s="85">
        <f>SUMIF('R2'!$A$4:$A$500,$A69&amp;E$1,'R2'!$E$4:$E$501)</f>
        <v>0</v>
      </c>
      <c r="F69" s="85">
        <f>SUMIF('R2'!$A$4:$A$500,$A69&amp;F$1,'R2'!$E$4:$E$501)</f>
        <v>0</v>
      </c>
      <c r="G69" s="85">
        <f>SUMIF('R2'!$A$4:$A$500,$A69&amp;G$1,'R2'!$E$4:$E$501)</f>
        <v>-11.97164306</v>
      </c>
      <c r="H69" s="85">
        <f>SUMIF('R2'!$A$4:$A$500,$A69&amp;H$1,'R2'!$E$4:$E$501)</f>
        <v>0</v>
      </c>
      <c r="I69" s="85">
        <f>SUMIF('R2'!$A$4:$A$500,$A69&amp;I$1,'R2'!$E$4:$E$501)</f>
        <v>0</v>
      </c>
      <c r="J69" s="85">
        <f>SUMIF('R2'!$A$4:$A$500,$A69&amp;J$1,'R2'!$E$4:$E$501)</f>
        <v>0</v>
      </c>
      <c r="K69" s="85">
        <f>SUMIF('R2'!$A$4:$A$500,$A69&amp;K$1,'R2'!$E$4:$E$501)</f>
        <v>0</v>
      </c>
      <c r="L69" s="85">
        <f>SUMIF('R2'!$A$4:$A$500,$A69&amp;L$1,'R2'!$E$4:$E$501)</f>
        <v>0</v>
      </c>
      <c r="M69" s="85">
        <f>SUMIF('R2'!$A$4:$A$500,$A69&amp;M$1,'R2'!$E$4:$E$501)</f>
        <v>0</v>
      </c>
      <c r="N69" s="85">
        <f>SUMIF('R2'!$A$4:$A$500,$A69&amp;N$1,'R2'!$E$4:$E$501)</f>
        <v>0</v>
      </c>
      <c r="O69" s="85">
        <f>SUMIF('R2'!$A$4:$A$500,$A69&amp;O$1,'R2'!$E$4:$E$501)</f>
        <v>0</v>
      </c>
      <c r="P69" s="85">
        <f>SUMIF('R2'!$A$4:$A$500,$A69&amp;P$1,'R2'!$E$4:$E$501)</f>
        <v>0</v>
      </c>
      <c r="Q69" s="85">
        <f>SUMIF('R2'!$A$4:$A$500,$A69&amp;Q$1,'R2'!$E$4:$E$501)</f>
        <v>0</v>
      </c>
      <c r="R69" s="93"/>
      <c r="S69" s="89">
        <f t="shared" si="4"/>
        <v>-11.97164306</v>
      </c>
    </row>
    <row r="70" spans="1:19" x14ac:dyDescent="0.2">
      <c r="A70" s="84">
        <f t="shared" si="3"/>
        <v>39234</v>
      </c>
      <c r="B70" s="85">
        <f>SUMIF('R1'!$B$4:$B$300,$A70,'R1'!$D$4:$D$302)</f>
        <v>0</v>
      </c>
      <c r="C70" s="85">
        <f>SUMIF('R2'!$A$4:$A$500,$A70&amp;C$1,'R2'!$E$4:$E$501)</f>
        <v>0</v>
      </c>
      <c r="D70" s="85">
        <f>SUMIF('R2'!$A$4:$A$500,$A70&amp;D$1,'R2'!$E$4:$E$501)</f>
        <v>0</v>
      </c>
      <c r="E70" s="85">
        <f>SUMIF('R2'!$A$4:$A$500,$A70&amp;E$1,'R2'!$E$4:$E$501)</f>
        <v>0</v>
      </c>
      <c r="F70" s="85">
        <f>SUMIF('R2'!$A$4:$A$500,$A70&amp;F$1,'R2'!$E$4:$E$501)</f>
        <v>0</v>
      </c>
      <c r="G70" s="85">
        <f>SUMIF('R2'!$A$4:$A$500,$A70&amp;G$1,'R2'!$E$4:$E$501)</f>
        <v>-11.52818179</v>
      </c>
      <c r="H70" s="85">
        <f>SUMIF('R2'!$A$4:$A$500,$A70&amp;H$1,'R2'!$E$4:$E$501)</f>
        <v>0</v>
      </c>
      <c r="I70" s="85">
        <f>SUMIF('R2'!$A$4:$A$500,$A70&amp;I$1,'R2'!$E$4:$E$501)</f>
        <v>0</v>
      </c>
      <c r="J70" s="85">
        <f>SUMIF('R2'!$A$4:$A$500,$A70&amp;J$1,'R2'!$E$4:$E$501)</f>
        <v>0</v>
      </c>
      <c r="K70" s="85">
        <f>SUMIF('R2'!$A$4:$A$500,$A70&amp;K$1,'R2'!$E$4:$E$501)</f>
        <v>0</v>
      </c>
      <c r="L70" s="85">
        <f>SUMIF('R2'!$A$4:$A$500,$A70&amp;L$1,'R2'!$E$4:$E$501)</f>
        <v>0</v>
      </c>
      <c r="M70" s="85">
        <f>SUMIF('R2'!$A$4:$A$500,$A70&amp;M$1,'R2'!$E$4:$E$501)</f>
        <v>0</v>
      </c>
      <c r="N70" s="85">
        <f>SUMIF('R2'!$A$4:$A$500,$A70&amp;N$1,'R2'!$E$4:$E$501)</f>
        <v>0</v>
      </c>
      <c r="O70" s="85">
        <f>SUMIF('R2'!$A$4:$A$500,$A70&amp;O$1,'R2'!$E$4:$E$501)</f>
        <v>0</v>
      </c>
      <c r="P70" s="85">
        <f>SUMIF('R2'!$A$4:$A$500,$A70&amp;P$1,'R2'!$E$4:$E$501)</f>
        <v>0</v>
      </c>
      <c r="Q70" s="85">
        <f>SUMIF('R2'!$A$4:$A$500,$A70&amp;Q$1,'R2'!$E$4:$E$501)</f>
        <v>0</v>
      </c>
      <c r="R70" s="93"/>
      <c r="S70" s="89">
        <f t="shared" si="4"/>
        <v>-11.52818179</v>
      </c>
    </row>
    <row r="71" spans="1:19" x14ac:dyDescent="0.2">
      <c r="A71" s="84">
        <f t="shared" si="3"/>
        <v>39264</v>
      </c>
      <c r="B71" s="85">
        <f>SUMIF('R1'!$B$4:$B$300,$A71,'R1'!$D$4:$D$302)</f>
        <v>0</v>
      </c>
      <c r="C71" s="85">
        <f>SUMIF('R2'!$A$4:$A$500,$A71&amp;C$1,'R2'!$E$4:$E$501)</f>
        <v>0</v>
      </c>
      <c r="D71" s="85">
        <f>SUMIF('R2'!$A$4:$A$500,$A71&amp;D$1,'R2'!$E$4:$E$501)</f>
        <v>0</v>
      </c>
      <c r="E71" s="85">
        <f>SUMIF('R2'!$A$4:$A$500,$A71&amp;E$1,'R2'!$E$4:$E$501)</f>
        <v>0</v>
      </c>
      <c r="F71" s="85">
        <f>SUMIF('R2'!$A$4:$A$500,$A71&amp;F$1,'R2'!$E$4:$E$501)</f>
        <v>0</v>
      </c>
      <c r="G71" s="85">
        <f>SUMIF('R2'!$A$4:$A$500,$A71&amp;G$1,'R2'!$E$4:$E$501)</f>
        <v>-11.85511533</v>
      </c>
      <c r="H71" s="85">
        <f>SUMIF('R2'!$A$4:$A$500,$A71&amp;H$1,'R2'!$E$4:$E$501)</f>
        <v>0</v>
      </c>
      <c r="I71" s="85">
        <f>SUMIF('R2'!$A$4:$A$500,$A71&amp;I$1,'R2'!$E$4:$E$501)</f>
        <v>0</v>
      </c>
      <c r="J71" s="85">
        <f>SUMIF('R2'!$A$4:$A$500,$A71&amp;J$1,'R2'!$E$4:$E$501)</f>
        <v>0</v>
      </c>
      <c r="K71" s="85">
        <f>SUMIF('R2'!$A$4:$A$500,$A71&amp;K$1,'R2'!$E$4:$E$501)</f>
        <v>0</v>
      </c>
      <c r="L71" s="85">
        <f>SUMIF('R2'!$A$4:$A$500,$A71&amp;L$1,'R2'!$E$4:$E$501)</f>
        <v>0</v>
      </c>
      <c r="M71" s="85">
        <f>SUMIF('R2'!$A$4:$A$500,$A71&amp;M$1,'R2'!$E$4:$E$501)</f>
        <v>0</v>
      </c>
      <c r="N71" s="85">
        <f>SUMIF('R2'!$A$4:$A$500,$A71&amp;N$1,'R2'!$E$4:$E$501)</f>
        <v>0</v>
      </c>
      <c r="O71" s="85">
        <f>SUMIF('R2'!$A$4:$A$500,$A71&amp;O$1,'R2'!$E$4:$E$501)</f>
        <v>0</v>
      </c>
      <c r="P71" s="85">
        <f>SUMIF('R2'!$A$4:$A$500,$A71&amp;P$1,'R2'!$E$4:$E$501)</f>
        <v>0</v>
      </c>
      <c r="Q71" s="85">
        <f>SUMIF('R2'!$A$4:$A$500,$A71&amp;Q$1,'R2'!$E$4:$E$501)</f>
        <v>0</v>
      </c>
      <c r="R71" s="93"/>
      <c r="S71" s="89">
        <f t="shared" si="4"/>
        <v>-11.85511533</v>
      </c>
    </row>
    <row r="72" spans="1:19" x14ac:dyDescent="0.2">
      <c r="A72" s="84">
        <f t="shared" si="3"/>
        <v>39295</v>
      </c>
      <c r="B72" s="85">
        <f>SUMIF('R1'!$B$4:$B$300,$A72,'R1'!$D$4:$D$302)</f>
        <v>0</v>
      </c>
      <c r="C72" s="85">
        <f>SUMIF('R2'!$A$4:$A$500,$A72&amp;C$1,'R2'!$E$4:$E$501)</f>
        <v>0</v>
      </c>
      <c r="D72" s="85">
        <f>SUMIF('R2'!$A$4:$A$500,$A72&amp;D$1,'R2'!$E$4:$E$501)</f>
        <v>0</v>
      </c>
      <c r="E72" s="85">
        <f>SUMIF('R2'!$A$4:$A$500,$A72&amp;E$1,'R2'!$E$4:$E$501)</f>
        <v>0</v>
      </c>
      <c r="F72" s="85">
        <f>SUMIF('R2'!$A$4:$A$500,$A72&amp;F$1,'R2'!$E$4:$E$501)</f>
        <v>0</v>
      </c>
      <c r="G72" s="85">
        <f>SUMIF('R2'!$A$4:$A$500,$A72&amp;G$1,'R2'!$E$4:$E$501)</f>
        <v>-11.79580668</v>
      </c>
      <c r="H72" s="85">
        <f>SUMIF('R2'!$A$4:$A$500,$A72&amp;H$1,'R2'!$E$4:$E$501)</f>
        <v>0</v>
      </c>
      <c r="I72" s="85">
        <f>SUMIF('R2'!$A$4:$A$500,$A72&amp;I$1,'R2'!$E$4:$E$501)</f>
        <v>0</v>
      </c>
      <c r="J72" s="85">
        <f>SUMIF('R2'!$A$4:$A$500,$A72&amp;J$1,'R2'!$E$4:$E$501)</f>
        <v>0</v>
      </c>
      <c r="K72" s="85">
        <f>SUMIF('R2'!$A$4:$A$500,$A72&amp;K$1,'R2'!$E$4:$E$501)</f>
        <v>0</v>
      </c>
      <c r="L72" s="85">
        <f>SUMIF('R2'!$A$4:$A$500,$A72&amp;L$1,'R2'!$E$4:$E$501)</f>
        <v>0</v>
      </c>
      <c r="M72" s="85">
        <f>SUMIF('R2'!$A$4:$A$500,$A72&amp;M$1,'R2'!$E$4:$E$501)</f>
        <v>0</v>
      </c>
      <c r="N72" s="85">
        <f>SUMIF('R2'!$A$4:$A$500,$A72&amp;N$1,'R2'!$E$4:$E$501)</f>
        <v>0</v>
      </c>
      <c r="O72" s="85">
        <f>SUMIF('R2'!$A$4:$A$500,$A72&amp;O$1,'R2'!$E$4:$E$501)</f>
        <v>0</v>
      </c>
      <c r="P72" s="85">
        <f>SUMIF('R2'!$A$4:$A$500,$A72&amp;P$1,'R2'!$E$4:$E$501)</f>
        <v>0</v>
      </c>
      <c r="Q72" s="85">
        <f>SUMIF('R2'!$A$4:$A$500,$A72&amp;Q$1,'R2'!$E$4:$E$501)</f>
        <v>0</v>
      </c>
      <c r="R72" s="93"/>
      <c r="S72" s="89">
        <f t="shared" si="4"/>
        <v>-11.79580668</v>
      </c>
    </row>
    <row r="73" spans="1:19" x14ac:dyDescent="0.2">
      <c r="A73" s="84">
        <f t="shared" si="3"/>
        <v>39326</v>
      </c>
      <c r="B73" s="85">
        <f>SUMIF('R1'!$B$4:$B$300,$A73,'R1'!$D$4:$D$302)</f>
        <v>0</v>
      </c>
      <c r="C73" s="85">
        <f>SUMIF('R2'!$A$4:$A$500,$A73&amp;C$1,'R2'!$E$4:$E$501)</f>
        <v>0</v>
      </c>
      <c r="D73" s="85">
        <f>SUMIF('R2'!$A$4:$A$500,$A73&amp;D$1,'R2'!$E$4:$E$501)</f>
        <v>0</v>
      </c>
      <c r="E73" s="85">
        <f>SUMIF('R2'!$A$4:$A$500,$A73&amp;E$1,'R2'!$E$4:$E$501)</f>
        <v>0</v>
      </c>
      <c r="F73" s="85">
        <f>SUMIF('R2'!$A$4:$A$500,$A73&amp;F$1,'R2'!$E$4:$E$501)</f>
        <v>0</v>
      </c>
      <c r="G73" s="85">
        <f>SUMIF('R2'!$A$4:$A$500,$A73&amp;G$1,'R2'!$E$4:$E$501)</f>
        <v>-11.35784784</v>
      </c>
      <c r="H73" s="85">
        <f>SUMIF('R2'!$A$4:$A$500,$A73&amp;H$1,'R2'!$E$4:$E$501)</f>
        <v>0</v>
      </c>
      <c r="I73" s="85">
        <f>SUMIF('R2'!$A$4:$A$500,$A73&amp;I$1,'R2'!$E$4:$E$501)</f>
        <v>0</v>
      </c>
      <c r="J73" s="85">
        <f>SUMIF('R2'!$A$4:$A$500,$A73&amp;J$1,'R2'!$E$4:$E$501)</f>
        <v>0</v>
      </c>
      <c r="K73" s="85">
        <f>SUMIF('R2'!$A$4:$A$500,$A73&amp;K$1,'R2'!$E$4:$E$501)</f>
        <v>0</v>
      </c>
      <c r="L73" s="85">
        <f>SUMIF('R2'!$A$4:$A$500,$A73&amp;L$1,'R2'!$E$4:$E$501)</f>
        <v>0</v>
      </c>
      <c r="M73" s="85">
        <f>SUMIF('R2'!$A$4:$A$500,$A73&amp;M$1,'R2'!$E$4:$E$501)</f>
        <v>0</v>
      </c>
      <c r="N73" s="85">
        <f>SUMIF('R2'!$A$4:$A$500,$A73&amp;N$1,'R2'!$E$4:$E$501)</f>
        <v>0</v>
      </c>
      <c r="O73" s="85">
        <f>SUMIF('R2'!$A$4:$A$500,$A73&amp;O$1,'R2'!$E$4:$E$501)</f>
        <v>0</v>
      </c>
      <c r="P73" s="85">
        <f>SUMIF('R2'!$A$4:$A$500,$A73&amp;P$1,'R2'!$E$4:$E$501)</f>
        <v>0</v>
      </c>
      <c r="Q73" s="85">
        <f>SUMIF('R2'!$A$4:$A$500,$A73&amp;Q$1,'R2'!$E$4:$E$501)</f>
        <v>0</v>
      </c>
      <c r="R73" s="93"/>
      <c r="S73" s="89">
        <f t="shared" si="4"/>
        <v>-11.35784784</v>
      </c>
    </row>
    <row r="74" spans="1:19" x14ac:dyDescent="0.2">
      <c r="A74" s="84">
        <f t="shared" si="3"/>
        <v>39356</v>
      </c>
      <c r="B74" s="85">
        <f>SUMIF('R1'!$B$4:$B$300,$A74,'R1'!$D$4:$D$302)</f>
        <v>0</v>
      </c>
      <c r="C74" s="85">
        <f>SUMIF('R2'!$A$4:$A$500,$A74&amp;C$1,'R2'!$E$4:$E$501)</f>
        <v>0</v>
      </c>
      <c r="D74" s="85">
        <f>SUMIF('R2'!$A$4:$A$500,$A74&amp;D$1,'R2'!$E$4:$E$501)</f>
        <v>0</v>
      </c>
      <c r="E74" s="85">
        <f>SUMIF('R2'!$A$4:$A$500,$A74&amp;E$1,'R2'!$E$4:$E$501)</f>
        <v>0</v>
      </c>
      <c r="F74" s="85">
        <f>SUMIF('R2'!$A$4:$A$500,$A74&amp;F$1,'R2'!$E$4:$E$501)</f>
        <v>0</v>
      </c>
      <c r="G74" s="85">
        <f>SUMIF('R2'!$A$4:$A$500,$A74&amp;G$1,'R2'!$E$4:$E$501)</f>
        <v>-11.678944850000001</v>
      </c>
      <c r="H74" s="85">
        <f>SUMIF('R2'!$A$4:$A$500,$A74&amp;H$1,'R2'!$E$4:$E$501)</f>
        <v>0</v>
      </c>
      <c r="I74" s="85">
        <f>SUMIF('R2'!$A$4:$A$500,$A74&amp;I$1,'R2'!$E$4:$E$501)</f>
        <v>0</v>
      </c>
      <c r="J74" s="85">
        <f>SUMIF('R2'!$A$4:$A$500,$A74&amp;J$1,'R2'!$E$4:$E$501)</f>
        <v>0</v>
      </c>
      <c r="K74" s="85">
        <f>SUMIF('R2'!$A$4:$A$500,$A74&amp;K$1,'R2'!$E$4:$E$501)</f>
        <v>0</v>
      </c>
      <c r="L74" s="85">
        <f>SUMIF('R2'!$A$4:$A$500,$A74&amp;L$1,'R2'!$E$4:$E$501)</f>
        <v>0</v>
      </c>
      <c r="M74" s="85">
        <f>SUMIF('R2'!$A$4:$A$500,$A74&amp;M$1,'R2'!$E$4:$E$501)</f>
        <v>0</v>
      </c>
      <c r="N74" s="85">
        <f>SUMIF('R2'!$A$4:$A$500,$A74&amp;N$1,'R2'!$E$4:$E$501)</f>
        <v>0</v>
      </c>
      <c r="O74" s="85">
        <f>SUMIF('R2'!$A$4:$A$500,$A74&amp;O$1,'R2'!$E$4:$E$501)</f>
        <v>0</v>
      </c>
      <c r="P74" s="85">
        <f>SUMIF('R2'!$A$4:$A$500,$A74&amp;P$1,'R2'!$E$4:$E$501)</f>
        <v>0</v>
      </c>
      <c r="Q74" s="85">
        <f>SUMIF('R2'!$A$4:$A$500,$A74&amp;Q$1,'R2'!$E$4:$E$501)</f>
        <v>0</v>
      </c>
      <c r="R74" s="93"/>
      <c r="S74" s="89">
        <f t="shared" si="4"/>
        <v>-11.678944850000001</v>
      </c>
    </row>
    <row r="75" spans="1:19" x14ac:dyDescent="0.2">
      <c r="A75" s="84">
        <f t="shared" si="3"/>
        <v>39387</v>
      </c>
      <c r="B75" s="85">
        <f>SUMIF('R1'!$B$4:$B$300,$A75,'R1'!$D$4:$D$302)</f>
        <v>0</v>
      </c>
      <c r="C75" s="85">
        <f>SUMIF('R2'!$A$4:$A$500,$A75&amp;C$1,'R2'!$E$4:$E$501)</f>
        <v>0</v>
      </c>
      <c r="D75" s="85">
        <f>SUMIF('R2'!$A$4:$A$500,$A75&amp;D$1,'R2'!$E$4:$E$501)</f>
        <v>0</v>
      </c>
      <c r="E75" s="85">
        <f>SUMIF('R2'!$A$4:$A$500,$A75&amp;E$1,'R2'!$E$4:$E$501)</f>
        <v>0</v>
      </c>
      <c r="F75" s="85">
        <f>SUMIF('R2'!$A$4:$A$500,$A75&amp;F$1,'R2'!$E$4:$E$501)</f>
        <v>0</v>
      </c>
      <c r="G75" s="85">
        <f>SUMIF('R2'!$A$4:$A$500,$A75&amp;G$1,'R2'!$E$4:$E$501)</f>
        <v>-11.24466146</v>
      </c>
      <c r="H75" s="85">
        <f>SUMIF('R2'!$A$4:$A$500,$A75&amp;H$1,'R2'!$E$4:$E$501)</f>
        <v>0</v>
      </c>
      <c r="I75" s="85">
        <f>SUMIF('R2'!$A$4:$A$500,$A75&amp;I$1,'R2'!$E$4:$E$501)</f>
        <v>0</v>
      </c>
      <c r="J75" s="85">
        <f>SUMIF('R2'!$A$4:$A$500,$A75&amp;J$1,'R2'!$E$4:$E$501)</f>
        <v>0</v>
      </c>
      <c r="K75" s="85">
        <f>SUMIF('R2'!$A$4:$A$500,$A75&amp;K$1,'R2'!$E$4:$E$501)</f>
        <v>0</v>
      </c>
      <c r="L75" s="85">
        <f>SUMIF('R2'!$A$4:$A$500,$A75&amp;L$1,'R2'!$E$4:$E$501)</f>
        <v>0</v>
      </c>
      <c r="M75" s="85">
        <f>SUMIF('R2'!$A$4:$A$500,$A75&amp;M$1,'R2'!$E$4:$E$501)</f>
        <v>0</v>
      </c>
      <c r="N75" s="85">
        <f>SUMIF('R2'!$A$4:$A$500,$A75&amp;N$1,'R2'!$E$4:$E$501)</f>
        <v>0</v>
      </c>
      <c r="O75" s="85">
        <f>SUMIF('R2'!$A$4:$A$500,$A75&amp;O$1,'R2'!$E$4:$E$501)</f>
        <v>0</v>
      </c>
      <c r="P75" s="85">
        <f>SUMIF('R2'!$A$4:$A$500,$A75&amp;P$1,'R2'!$E$4:$E$501)</f>
        <v>0</v>
      </c>
      <c r="Q75" s="85">
        <f>SUMIF('R2'!$A$4:$A$500,$A75&amp;Q$1,'R2'!$E$4:$E$501)</f>
        <v>0</v>
      </c>
      <c r="R75" s="93"/>
      <c r="S75" s="89">
        <f t="shared" si="4"/>
        <v>-11.24466146</v>
      </c>
    </row>
    <row r="76" spans="1:19" x14ac:dyDescent="0.2">
      <c r="A76" s="84">
        <f t="shared" si="3"/>
        <v>39417</v>
      </c>
      <c r="B76" s="85">
        <f>SUMIF('R1'!$B$4:$B$300,$A76,'R1'!$D$4:$D$302)</f>
        <v>0</v>
      </c>
      <c r="C76" s="85">
        <f>SUMIF('R2'!$A$4:$A$500,$A76&amp;C$1,'R2'!$E$4:$E$501)</f>
        <v>0</v>
      </c>
      <c r="D76" s="85">
        <f>SUMIF('R2'!$A$4:$A$500,$A76&amp;D$1,'R2'!$E$4:$E$501)</f>
        <v>0</v>
      </c>
      <c r="E76" s="85">
        <f>SUMIF('R2'!$A$4:$A$500,$A76&amp;E$1,'R2'!$E$4:$E$501)</f>
        <v>0</v>
      </c>
      <c r="F76" s="85">
        <f>SUMIF('R2'!$A$4:$A$500,$A76&amp;F$1,'R2'!$E$4:$E$501)</f>
        <v>0</v>
      </c>
      <c r="G76" s="85">
        <f>SUMIF('R2'!$A$4:$A$500,$A76&amp;G$1,'R2'!$E$4:$E$501)</f>
        <v>-11.56189852</v>
      </c>
      <c r="H76" s="85">
        <f>SUMIF('R2'!$A$4:$A$500,$A76&amp;H$1,'R2'!$E$4:$E$501)</f>
        <v>0</v>
      </c>
      <c r="I76" s="85">
        <f>SUMIF('R2'!$A$4:$A$500,$A76&amp;I$1,'R2'!$E$4:$E$501)</f>
        <v>0</v>
      </c>
      <c r="J76" s="85">
        <f>SUMIF('R2'!$A$4:$A$500,$A76&amp;J$1,'R2'!$E$4:$E$501)</f>
        <v>0</v>
      </c>
      <c r="K76" s="85">
        <f>SUMIF('R2'!$A$4:$A$500,$A76&amp;K$1,'R2'!$E$4:$E$501)</f>
        <v>0</v>
      </c>
      <c r="L76" s="85">
        <f>SUMIF('R2'!$A$4:$A$500,$A76&amp;L$1,'R2'!$E$4:$E$501)</f>
        <v>0</v>
      </c>
      <c r="M76" s="85">
        <f>SUMIF('R2'!$A$4:$A$500,$A76&amp;M$1,'R2'!$E$4:$E$501)</f>
        <v>0</v>
      </c>
      <c r="N76" s="85">
        <f>SUMIF('R2'!$A$4:$A$500,$A76&amp;N$1,'R2'!$E$4:$E$501)</f>
        <v>0</v>
      </c>
      <c r="O76" s="85">
        <f>SUMIF('R2'!$A$4:$A$500,$A76&amp;O$1,'R2'!$E$4:$E$501)</f>
        <v>0</v>
      </c>
      <c r="P76" s="85">
        <f>SUMIF('R2'!$A$4:$A$500,$A76&amp;P$1,'R2'!$E$4:$E$501)</f>
        <v>0</v>
      </c>
      <c r="Q76" s="85">
        <f>SUMIF('R2'!$A$4:$A$500,$A76&amp;Q$1,'R2'!$E$4:$E$501)</f>
        <v>0</v>
      </c>
      <c r="R76" s="93"/>
      <c r="S76" s="89">
        <f t="shared" si="4"/>
        <v>-11.56189852</v>
      </c>
    </row>
    <row r="77" spans="1:19" x14ac:dyDescent="0.2">
      <c r="A77" s="84">
        <f t="shared" si="3"/>
        <v>39448</v>
      </c>
      <c r="B77" s="85">
        <f>SUMIF('R1'!$B$4:$B$300,$A77,'R1'!$D$4:$D$302)</f>
        <v>0</v>
      </c>
      <c r="C77" s="85">
        <f>SUMIF('R2'!$A$4:$A$500,$A77&amp;C$1,'R2'!$E$4:$E$501)</f>
        <v>0</v>
      </c>
      <c r="D77" s="85">
        <f>SUMIF('R2'!$A$4:$A$500,$A77&amp;D$1,'R2'!$E$4:$E$501)</f>
        <v>0</v>
      </c>
      <c r="E77" s="85">
        <f>SUMIF('R2'!$A$4:$A$500,$A77&amp;E$1,'R2'!$E$4:$E$501)</f>
        <v>0</v>
      </c>
      <c r="F77" s="85">
        <f>SUMIF('R2'!$A$4:$A$500,$A77&amp;F$1,'R2'!$E$4:$E$501)</f>
        <v>0</v>
      </c>
      <c r="G77" s="85">
        <f>SUMIF('R2'!$A$4:$A$500,$A77&amp;G$1,'R2'!$E$4:$E$501)</f>
        <v>-11.50235462</v>
      </c>
      <c r="H77" s="85">
        <f>SUMIF('R2'!$A$4:$A$500,$A77&amp;H$1,'R2'!$E$4:$E$501)</f>
        <v>0</v>
      </c>
      <c r="I77" s="85">
        <f>SUMIF('R2'!$A$4:$A$500,$A77&amp;I$1,'R2'!$E$4:$E$501)</f>
        <v>0</v>
      </c>
      <c r="J77" s="85">
        <f>SUMIF('R2'!$A$4:$A$500,$A77&amp;J$1,'R2'!$E$4:$E$501)</f>
        <v>0</v>
      </c>
      <c r="K77" s="85">
        <f>SUMIF('R2'!$A$4:$A$500,$A77&amp;K$1,'R2'!$E$4:$E$501)</f>
        <v>0</v>
      </c>
      <c r="L77" s="85">
        <f>SUMIF('R2'!$A$4:$A$500,$A77&amp;L$1,'R2'!$E$4:$E$501)</f>
        <v>0</v>
      </c>
      <c r="M77" s="85">
        <f>SUMIF('R2'!$A$4:$A$500,$A77&amp;M$1,'R2'!$E$4:$E$501)</f>
        <v>0</v>
      </c>
      <c r="N77" s="85">
        <f>SUMIF('R2'!$A$4:$A$500,$A77&amp;N$1,'R2'!$E$4:$E$501)</f>
        <v>0</v>
      </c>
      <c r="O77" s="85">
        <f>SUMIF('R2'!$A$4:$A$500,$A77&amp;O$1,'R2'!$E$4:$E$501)</f>
        <v>0</v>
      </c>
      <c r="P77" s="85">
        <f>SUMIF('R2'!$A$4:$A$500,$A77&amp;P$1,'R2'!$E$4:$E$501)</f>
        <v>0</v>
      </c>
      <c r="Q77" s="85">
        <f>SUMIF('R2'!$A$4:$A$500,$A77&amp;Q$1,'R2'!$E$4:$E$501)</f>
        <v>0</v>
      </c>
      <c r="R77" s="93"/>
      <c r="S77" s="89">
        <f t="shared" si="4"/>
        <v>-11.50235462</v>
      </c>
    </row>
    <row r="78" spans="1:19" x14ac:dyDescent="0.2">
      <c r="A78" s="84">
        <f t="shared" si="3"/>
        <v>39479</v>
      </c>
      <c r="B78" s="85">
        <f>SUMIF('R1'!$B$4:$B$300,$A78,'R1'!$D$4:$D$302)</f>
        <v>0</v>
      </c>
      <c r="C78" s="85">
        <f>SUMIF('R2'!$A$4:$A$500,$A78&amp;C$1,'R2'!$E$4:$E$501)</f>
        <v>0</v>
      </c>
      <c r="D78" s="85">
        <f>SUMIF('R2'!$A$4:$A$500,$A78&amp;D$1,'R2'!$E$4:$E$501)</f>
        <v>0</v>
      </c>
      <c r="E78" s="85">
        <f>SUMIF('R2'!$A$4:$A$500,$A78&amp;E$1,'R2'!$E$4:$E$501)</f>
        <v>0</v>
      </c>
      <c r="F78" s="85">
        <f>SUMIF('R2'!$A$4:$A$500,$A78&amp;F$1,'R2'!$E$4:$E$501)</f>
        <v>0</v>
      </c>
      <c r="G78" s="85">
        <f>SUMIF('R2'!$A$4:$A$500,$A78&amp;G$1,'R2'!$E$4:$E$501)</f>
        <v>-10.704530930000001</v>
      </c>
      <c r="H78" s="85">
        <f>SUMIF('R2'!$A$4:$A$500,$A78&amp;H$1,'R2'!$E$4:$E$501)</f>
        <v>0</v>
      </c>
      <c r="I78" s="85">
        <f>SUMIF('R2'!$A$4:$A$500,$A78&amp;I$1,'R2'!$E$4:$E$501)</f>
        <v>0</v>
      </c>
      <c r="J78" s="85">
        <f>SUMIF('R2'!$A$4:$A$500,$A78&amp;J$1,'R2'!$E$4:$E$501)</f>
        <v>0</v>
      </c>
      <c r="K78" s="85">
        <f>SUMIF('R2'!$A$4:$A$500,$A78&amp;K$1,'R2'!$E$4:$E$501)</f>
        <v>0</v>
      </c>
      <c r="L78" s="85">
        <f>SUMIF('R2'!$A$4:$A$500,$A78&amp;L$1,'R2'!$E$4:$E$501)</f>
        <v>0</v>
      </c>
      <c r="M78" s="85">
        <f>SUMIF('R2'!$A$4:$A$500,$A78&amp;M$1,'R2'!$E$4:$E$501)</f>
        <v>0</v>
      </c>
      <c r="N78" s="85">
        <f>SUMIF('R2'!$A$4:$A$500,$A78&amp;N$1,'R2'!$E$4:$E$501)</f>
        <v>0</v>
      </c>
      <c r="O78" s="85">
        <f>SUMIF('R2'!$A$4:$A$500,$A78&amp;O$1,'R2'!$E$4:$E$501)</f>
        <v>0</v>
      </c>
      <c r="P78" s="85">
        <f>SUMIF('R2'!$A$4:$A$500,$A78&amp;P$1,'R2'!$E$4:$E$501)</f>
        <v>0</v>
      </c>
      <c r="Q78" s="85">
        <f>SUMIF('R2'!$A$4:$A$500,$A78&amp;Q$1,'R2'!$E$4:$E$501)</f>
        <v>0</v>
      </c>
      <c r="R78" s="93"/>
      <c r="S78" s="89">
        <f t="shared" si="4"/>
        <v>-10.704530930000001</v>
      </c>
    </row>
    <row r="79" spans="1:19" x14ac:dyDescent="0.2">
      <c r="A79" s="84">
        <f t="shared" si="3"/>
        <v>39508</v>
      </c>
      <c r="B79" s="85">
        <f>SUMIF('R1'!$B$4:$B$300,$A79,'R1'!$D$4:$D$302)</f>
        <v>0</v>
      </c>
      <c r="C79" s="85">
        <f>SUMIF('R2'!$A$4:$A$500,$A79&amp;C$1,'R2'!$E$4:$E$501)</f>
        <v>0</v>
      </c>
      <c r="D79" s="85">
        <f>SUMIF('R2'!$A$4:$A$500,$A79&amp;D$1,'R2'!$E$4:$E$501)</f>
        <v>0</v>
      </c>
      <c r="E79" s="85">
        <f>SUMIF('R2'!$A$4:$A$500,$A79&amp;E$1,'R2'!$E$4:$E$501)</f>
        <v>0</v>
      </c>
      <c r="F79" s="85">
        <f>SUMIF('R2'!$A$4:$A$500,$A79&amp;F$1,'R2'!$E$4:$E$501)</f>
        <v>0</v>
      </c>
      <c r="G79" s="85">
        <f>SUMIF('R2'!$A$4:$A$500,$A79&amp;G$1,'R2'!$E$4:$E$501)</f>
        <v>-11.387008659999999</v>
      </c>
      <c r="H79" s="85">
        <f>SUMIF('R2'!$A$4:$A$500,$A79&amp;H$1,'R2'!$E$4:$E$501)</f>
        <v>0</v>
      </c>
      <c r="I79" s="85">
        <f>SUMIF('R2'!$A$4:$A$500,$A79&amp;I$1,'R2'!$E$4:$E$501)</f>
        <v>0</v>
      </c>
      <c r="J79" s="85">
        <f>SUMIF('R2'!$A$4:$A$500,$A79&amp;J$1,'R2'!$E$4:$E$501)</f>
        <v>0</v>
      </c>
      <c r="K79" s="85">
        <f>SUMIF('R2'!$A$4:$A$500,$A79&amp;K$1,'R2'!$E$4:$E$501)</f>
        <v>0</v>
      </c>
      <c r="L79" s="85">
        <f>SUMIF('R2'!$A$4:$A$500,$A79&amp;L$1,'R2'!$E$4:$E$501)</f>
        <v>0</v>
      </c>
      <c r="M79" s="85">
        <f>SUMIF('R2'!$A$4:$A$500,$A79&amp;M$1,'R2'!$E$4:$E$501)</f>
        <v>0</v>
      </c>
      <c r="N79" s="85">
        <f>SUMIF('R2'!$A$4:$A$500,$A79&amp;N$1,'R2'!$E$4:$E$501)</f>
        <v>0</v>
      </c>
      <c r="O79" s="85">
        <f>SUMIF('R2'!$A$4:$A$500,$A79&amp;O$1,'R2'!$E$4:$E$501)</f>
        <v>0</v>
      </c>
      <c r="P79" s="85">
        <f>SUMIF('R2'!$A$4:$A$500,$A79&amp;P$1,'R2'!$E$4:$E$501)</f>
        <v>0</v>
      </c>
      <c r="Q79" s="85">
        <f>SUMIF('R2'!$A$4:$A$500,$A79&amp;Q$1,'R2'!$E$4:$E$501)</f>
        <v>0</v>
      </c>
      <c r="R79" s="93"/>
      <c r="S79" s="89">
        <f t="shared" si="4"/>
        <v>-11.387008659999999</v>
      </c>
    </row>
    <row r="80" spans="1:19" x14ac:dyDescent="0.2">
      <c r="A80" s="84">
        <f t="shared" si="3"/>
        <v>39539</v>
      </c>
      <c r="B80" s="85">
        <f>SUMIF('R1'!$B$4:$B$300,$A80,'R1'!$D$4:$D$302)</f>
        <v>0</v>
      </c>
      <c r="C80" s="85">
        <f>SUMIF('R2'!$A$4:$A$500,$A80&amp;C$1,'R2'!$E$4:$E$501)</f>
        <v>0</v>
      </c>
      <c r="D80" s="85">
        <f>SUMIF('R2'!$A$4:$A$500,$A80&amp;D$1,'R2'!$E$4:$E$501)</f>
        <v>0</v>
      </c>
      <c r="E80" s="85">
        <f>SUMIF('R2'!$A$4:$A$500,$A80&amp;E$1,'R2'!$E$4:$E$501)</f>
        <v>0</v>
      </c>
      <c r="F80" s="85">
        <f>SUMIF('R2'!$A$4:$A$500,$A80&amp;F$1,'R2'!$E$4:$E$501)</f>
        <v>0</v>
      </c>
      <c r="G80" s="85">
        <f>SUMIF('R2'!$A$4:$A$500,$A80&amp;G$1,'R2'!$E$4:$E$501)</f>
        <v>-10.96197001</v>
      </c>
      <c r="H80" s="85">
        <f>SUMIF('R2'!$A$4:$A$500,$A80&amp;H$1,'R2'!$E$4:$E$501)</f>
        <v>0</v>
      </c>
      <c r="I80" s="85">
        <f>SUMIF('R2'!$A$4:$A$500,$A80&amp;I$1,'R2'!$E$4:$E$501)</f>
        <v>0</v>
      </c>
      <c r="J80" s="85">
        <f>SUMIF('R2'!$A$4:$A$500,$A80&amp;J$1,'R2'!$E$4:$E$501)</f>
        <v>0</v>
      </c>
      <c r="K80" s="85">
        <f>SUMIF('R2'!$A$4:$A$500,$A80&amp;K$1,'R2'!$E$4:$E$501)</f>
        <v>0</v>
      </c>
      <c r="L80" s="85">
        <f>SUMIF('R2'!$A$4:$A$500,$A80&amp;L$1,'R2'!$E$4:$E$501)</f>
        <v>0</v>
      </c>
      <c r="M80" s="85">
        <f>SUMIF('R2'!$A$4:$A$500,$A80&amp;M$1,'R2'!$E$4:$E$501)</f>
        <v>0</v>
      </c>
      <c r="N80" s="85">
        <f>SUMIF('R2'!$A$4:$A$500,$A80&amp;N$1,'R2'!$E$4:$E$501)</f>
        <v>0</v>
      </c>
      <c r="O80" s="85">
        <f>SUMIF('R2'!$A$4:$A$500,$A80&amp;O$1,'R2'!$E$4:$E$501)</f>
        <v>0</v>
      </c>
      <c r="P80" s="85">
        <f>SUMIF('R2'!$A$4:$A$500,$A80&amp;P$1,'R2'!$E$4:$E$501)</f>
        <v>0</v>
      </c>
      <c r="Q80" s="85">
        <f>SUMIF('R2'!$A$4:$A$500,$A80&amp;Q$1,'R2'!$E$4:$E$501)</f>
        <v>0</v>
      </c>
      <c r="R80" s="93"/>
      <c r="S80" s="89">
        <f t="shared" si="4"/>
        <v>-10.96197001</v>
      </c>
    </row>
    <row r="81" spans="1:19" x14ac:dyDescent="0.2">
      <c r="A81" s="84">
        <f t="shared" si="3"/>
        <v>39569</v>
      </c>
      <c r="B81" s="85">
        <f>SUMIF('R1'!$B$4:$B$300,$A81,'R1'!$D$4:$D$302)</f>
        <v>0</v>
      </c>
      <c r="C81" s="85">
        <f>SUMIF('R2'!$A$4:$A$500,$A81&amp;C$1,'R2'!$E$4:$E$501)</f>
        <v>0</v>
      </c>
      <c r="D81" s="85">
        <f>SUMIF('R2'!$A$4:$A$500,$A81&amp;D$1,'R2'!$E$4:$E$501)</f>
        <v>0</v>
      </c>
      <c r="E81" s="85">
        <f>SUMIF('R2'!$A$4:$A$500,$A81&amp;E$1,'R2'!$E$4:$E$501)</f>
        <v>0</v>
      </c>
      <c r="F81" s="85">
        <f>SUMIF('R2'!$A$4:$A$500,$A81&amp;F$1,'R2'!$E$4:$E$501)</f>
        <v>0</v>
      </c>
      <c r="G81" s="85">
        <f>SUMIF('R2'!$A$4:$A$500,$A81&amp;G$1,'R2'!$E$4:$E$501)</f>
        <v>-11.26962919</v>
      </c>
      <c r="H81" s="85">
        <f>SUMIF('R2'!$A$4:$A$500,$A81&amp;H$1,'R2'!$E$4:$E$501)</f>
        <v>0</v>
      </c>
      <c r="I81" s="85">
        <f>SUMIF('R2'!$A$4:$A$500,$A81&amp;I$1,'R2'!$E$4:$E$501)</f>
        <v>0</v>
      </c>
      <c r="J81" s="85">
        <f>SUMIF('R2'!$A$4:$A$500,$A81&amp;J$1,'R2'!$E$4:$E$501)</f>
        <v>0</v>
      </c>
      <c r="K81" s="85">
        <f>SUMIF('R2'!$A$4:$A$500,$A81&amp;K$1,'R2'!$E$4:$E$501)</f>
        <v>0</v>
      </c>
      <c r="L81" s="85">
        <f>SUMIF('R2'!$A$4:$A$500,$A81&amp;L$1,'R2'!$E$4:$E$501)</f>
        <v>0</v>
      </c>
      <c r="M81" s="85">
        <f>SUMIF('R2'!$A$4:$A$500,$A81&amp;M$1,'R2'!$E$4:$E$501)</f>
        <v>0</v>
      </c>
      <c r="N81" s="85">
        <f>SUMIF('R2'!$A$4:$A$500,$A81&amp;N$1,'R2'!$E$4:$E$501)</f>
        <v>0</v>
      </c>
      <c r="O81" s="85">
        <f>SUMIF('R2'!$A$4:$A$500,$A81&amp;O$1,'R2'!$E$4:$E$501)</f>
        <v>0</v>
      </c>
      <c r="P81" s="85">
        <f>SUMIF('R2'!$A$4:$A$500,$A81&amp;P$1,'R2'!$E$4:$E$501)</f>
        <v>0</v>
      </c>
      <c r="Q81" s="85">
        <f>SUMIF('R2'!$A$4:$A$500,$A81&amp;Q$1,'R2'!$E$4:$E$501)</f>
        <v>0</v>
      </c>
      <c r="R81" s="93"/>
      <c r="S81" s="89">
        <f t="shared" si="4"/>
        <v>-11.26962919</v>
      </c>
    </row>
    <row r="82" spans="1:19" x14ac:dyDescent="0.2">
      <c r="A82" s="84">
        <f t="shared" si="3"/>
        <v>39600</v>
      </c>
      <c r="B82" s="85">
        <f>SUMIF('R1'!$B$4:$B$300,$A82,'R1'!$D$4:$D$302)</f>
        <v>0</v>
      </c>
      <c r="C82" s="85">
        <f>SUMIF('R2'!$A$4:$A$500,$A82&amp;C$1,'R2'!$E$4:$E$501)</f>
        <v>0</v>
      </c>
      <c r="D82" s="85">
        <f>SUMIF('R2'!$A$4:$A$500,$A82&amp;D$1,'R2'!$E$4:$E$501)</f>
        <v>0</v>
      </c>
      <c r="E82" s="85">
        <f>SUMIF('R2'!$A$4:$A$500,$A82&amp;E$1,'R2'!$E$4:$E$501)</f>
        <v>0</v>
      </c>
      <c r="F82" s="85">
        <f>SUMIF('R2'!$A$4:$A$500,$A82&amp;F$1,'R2'!$E$4:$E$501)</f>
        <v>0</v>
      </c>
      <c r="G82" s="85">
        <f>SUMIF('R2'!$A$4:$A$500,$A82&amp;G$1,'R2'!$E$4:$E$501)</f>
        <v>-10.848332449999999</v>
      </c>
      <c r="H82" s="85">
        <f>SUMIF('R2'!$A$4:$A$500,$A82&amp;H$1,'R2'!$E$4:$E$501)</f>
        <v>0</v>
      </c>
      <c r="I82" s="85">
        <f>SUMIF('R2'!$A$4:$A$500,$A82&amp;I$1,'R2'!$E$4:$E$501)</f>
        <v>0</v>
      </c>
      <c r="J82" s="85">
        <f>SUMIF('R2'!$A$4:$A$500,$A82&amp;J$1,'R2'!$E$4:$E$501)</f>
        <v>0</v>
      </c>
      <c r="K82" s="85">
        <f>SUMIF('R2'!$A$4:$A$500,$A82&amp;K$1,'R2'!$E$4:$E$501)</f>
        <v>0</v>
      </c>
      <c r="L82" s="85">
        <f>SUMIF('R2'!$A$4:$A$500,$A82&amp;L$1,'R2'!$E$4:$E$501)</f>
        <v>0</v>
      </c>
      <c r="M82" s="85">
        <f>SUMIF('R2'!$A$4:$A$500,$A82&amp;M$1,'R2'!$E$4:$E$501)</f>
        <v>0</v>
      </c>
      <c r="N82" s="85">
        <f>SUMIF('R2'!$A$4:$A$500,$A82&amp;N$1,'R2'!$E$4:$E$501)</f>
        <v>0</v>
      </c>
      <c r="O82" s="85">
        <f>SUMIF('R2'!$A$4:$A$500,$A82&amp;O$1,'R2'!$E$4:$E$501)</f>
        <v>0</v>
      </c>
      <c r="P82" s="85">
        <f>SUMIF('R2'!$A$4:$A$500,$A82&amp;P$1,'R2'!$E$4:$E$501)</f>
        <v>0</v>
      </c>
      <c r="Q82" s="85">
        <f>SUMIF('R2'!$A$4:$A$500,$A82&amp;Q$1,'R2'!$E$4:$E$501)</f>
        <v>0</v>
      </c>
      <c r="R82" s="93"/>
      <c r="S82" s="89">
        <f t="shared" si="4"/>
        <v>-10.848332449999999</v>
      </c>
    </row>
    <row r="83" spans="1:19" x14ac:dyDescent="0.2">
      <c r="A83" s="84">
        <f t="shared" si="3"/>
        <v>39630</v>
      </c>
      <c r="B83" s="85">
        <f>SUMIF('R1'!$B$4:$B$300,$A83,'R1'!$D$4:$D$302)</f>
        <v>0</v>
      </c>
      <c r="C83" s="85">
        <f>SUMIF('R2'!$A$4:$A$500,$A83&amp;C$1,'R2'!$E$4:$E$501)</f>
        <v>0</v>
      </c>
      <c r="D83" s="85">
        <f>SUMIF('R2'!$A$4:$A$500,$A83&amp;D$1,'R2'!$E$4:$E$501)</f>
        <v>0</v>
      </c>
      <c r="E83" s="85">
        <f>SUMIF('R2'!$A$4:$A$500,$A83&amp;E$1,'R2'!$E$4:$E$501)</f>
        <v>0</v>
      </c>
      <c r="F83" s="85">
        <f>SUMIF('R2'!$A$4:$A$500,$A83&amp;F$1,'R2'!$E$4:$E$501)</f>
        <v>0</v>
      </c>
      <c r="G83" s="85">
        <f>SUMIF('R2'!$A$4:$A$500,$A83&amp;G$1,'R2'!$E$4:$E$501)</f>
        <v>-11.15216618</v>
      </c>
      <c r="H83" s="85">
        <f>SUMIF('R2'!$A$4:$A$500,$A83&amp;H$1,'R2'!$E$4:$E$501)</f>
        <v>0</v>
      </c>
      <c r="I83" s="85">
        <f>SUMIF('R2'!$A$4:$A$500,$A83&amp;I$1,'R2'!$E$4:$E$501)</f>
        <v>0</v>
      </c>
      <c r="J83" s="85">
        <f>SUMIF('R2'!$A$4:$A$500,$A83&amp;J$1,'R2'!$E$4:$E$501)</f>
        <v>0</v>
      </c>
      <c r="K83" s="85">
        <f>SUMIF('R2'!$A$4:$A$500,$A83&amp;K$1,'R2'!$E$4:$E$501)</f>
        <v>0</v>
      </c>
      <c r="L83" s="85">
        <f>SUMIF('R2'!$A$4:$A$500,$A83&amp;L$1,'R2'!$E$4:$E$501)</f>
        <v>0</v>
      </c>
      <c r="M83" s="85">
        <f>SUMIF('R2'!$A$4:$A$500,$A83&amp;M$1,'R2'!$E$4:$E$501)</f>
        <v>0</v>
      </c>
      <c r="N83" s="85">
        <f>SUMIF('R2'!$A$4:$A$500,$A83&amp;N$1,'R2'!$E$4:$E$501)</f>
        <v>0</v>
      </c>
      <c r="O83" s="85">
        <f>SUMIF('R2'!$A$4:$A$500,$A83&amp;O$1,'R2'!$E$4:$E$501)</f>
        <v>0</v>
      </c>
      <c r="P83" s="85">
        <f>SUMIF('R2'!$A$4:$A$500,$A83&amp;P$1,'R2'!$E$4:$E$501)</f>
        <v>0</v>
      </c>
      <c r="Q83" s="85">
        <f>SUMIF('R2'!$A$4:$A$500,$A83&amp;Q$1,'R2'!$E$4:$E$501)</f>
        <v>0</v>
      </c>
      <c r="R83" s="93"/>
      <c r="S83" s="89">
        <f t="shared" si="4"/>
        <v>-11.15216618</v>
      </c>
    </row>
    <row r="84" spans="1:19" x14ac:dyDescent="0.2">
      <c r="A84" s="84">
        <f t="shared" si="3"/>
        <v>39661</v>
      </c>
      <c r="B84" s="85">
        <f>SUMIF('R1'!$B$4:$B$300,$A84,'R1'!$D$4:$D$302)</f>
        <v>0</v>
      </c>
      <c r="C84" s="85">
        <f>SUMIF('R2'!$A$4:$A$500,$A84&amp;C$1,'R2'!$E$4:$E$501)</f>
        <v>0</v>
      </c>
      <c r="D84" s="85">
        <f>SUMIF('R2'!$A$4:$A$500,$A84&amp;D$1,'R2'!$E$4:$E$501)</f>
        <v>0</v>
      </c>
      <c r="E84" s="85">
        <f>SUMIF('R2'!$A$4:$A$500,$A84&amp;E$1,'R2'!$E$4:$E$501)</f>
        <v>0</v>
      </c>
      <c r="F84" s="85">
        <f>SUMIF('R2'!$A$4:$A$500,$A84&amp;F$1,'R2'!$E$4:$E$501)</f>
        <v>0</v>
      </c>
      <c r="G84" s="85">
        <f>SUMIF('R2'!$A$4:$A$500,$A84&amp;G$1,'R2'!$E$4:$E$501)</f>
        <v>-11.09244893</v>
      </c>
      <c r="H84" s="85">
        <f>SUMIF('R2'!$A$4:$A$500,$A84&amp;H$1,'R2'!$E$4:$E$501)</f>
        <v>0</v>
      </c>
      <c r="I84" s="85">
        <f>SUMIF('R2'!$A$4:$A$500,$A84&amp;I$1,'R2'!$E$4:$E$501)</f>
        <v>0</v>
      </c>
      <c r="J84" s="85">
        <f>SUMIF('R2'!$A$4:$A$500,$A84&amp;J$1,'R2'!$E$4:$E$501)</f>
        <v>0</v>
      </c>
      <c r="K84" s="85">
        <f>SUMIF('R2'!$A$4:$A$500,$A84&amp;K$1,'R2'!$E$4:$E$501)</f>
        <v>0</v>
      </c>
      <c r="L84" s="85">
        <f>SUMIF('R2'!$A$4:$A$500,$A84&amp;L$1,'R2'!$E$4:$E$501)</f>
        <v>0</v>
      </c>
      <c r="M84" s="85">
        <f>SUMIF('R2'!$A$4:$A$500,$A84&amp;M$1,'R2'!$E$4:$E$501)</f>
        <v>0</v>
      </c>
      <c r="N84" s="85">
        <f>SUMIF('R2'!$A$4:$A$500,$A84&amp;N$1,'R2'!$E$4:$E$501)</f>
        <v>0</v>
      </c>
      <c r="O84" s="85">
        <f>SUMIF('R2'!$A$4:$A$500,$A84&amp;O$1,'R2'!$E$4:$E$501)</f>
        <v>0</v>
      </c>
      <c r="P84" s="85">
        <f>SUMIF('R2'!$A$4:$A$500,$A84&amp;P$1,'R2'!$E$4:$E$501)</f>
        <v>0</v>
      </c>
      <c r="Q84" s="85">
        <f>SUMIF('R2'!$A$4:$A$500,$A84&amp;Q$1,'R2'!$E$4:$E$501)</f>
        <v>0</v>
      </c>
      <c r="R84" s="93"/>
      <c r="S84" s="89">
        <f t="shared" si="4"/>
        <v>-11.09244893</v>
      </c>
    </row>
    <row r="85" spans="1:19" x14ac:dyDescent="0.2">
      <c r="A85" s="84">
        <f t="shared" si="3"/>
        <v>39692</v>
      </c>
      <c r="B85" s="85">
        <f>SUMIF('R1'!$B$4:$B$300,$A85,'R1'!$D$4:$D$302)</f>
        <v>0</v>
      </c>
      <c r="C85" s="85">
        <f>SUMIF('R2'!$A$4:$A$500,$A85&amp;C$1,'R2'!$E$4:$E$501)</f>
        <v>0</v>
      </c>
      <c r="D85" s="85">
        <f>SUMIF('R2'!$A$4:$A$500,$A85&amp;D$1,'R2'!$E$4:$E$501)</f>
        <v>0</v>
      </c>
      <c r="E85" s="85">
        <f>SUMIF('R2'!$A$4:$A$500,$A85&amp;E$1,'R2'!$E$4:$E$501)</f>
        <v>0</v>
      </c>
      <c r="F85" s="85">
        <f>SUMIF('R2'!$A$4:$A$500,$A85&amp;F$1,'R2'!$E$4:$E$501)</f>
        <v>0</v>
      </c>
      <c r="G85" s="85">
        <f>SUMIF('R2'!$A$4:$A$500,$A85&amp;G$1,'R2'!$E$4:$E$501)</f>
        <v>-10.676826869999999</v>
      </c>
      <c r="H85" s="85">
        <f>SUMIF('R2'!$A$4:$A$500,$A85&amp;H$1,'R2'!$E$4:$E$501)</f>
        <v>0</v>
      </c>
      <c r="I85" s="85">
        <f>SUMIF('R2'!$A$4:$A$500,$A85&amp;I$1,'R2'!$E$4:$E$501)</f>
        <v>0</v>
      </c>
      <c r="J85" s="85">
        <f>SUMIF('R2'!$A$4:$A$500,$A85&amp;J$1,'R2'!$E$4:$E$501)</f>
        <v>0</v>
      </c>
      <c r="K85" s="85">
        <f>SUMIF('R2'!$A$4:$A$500,$A85&amp;K$1,'R2'!$E$4:$E$501)</f>
        <v>0</v>
      </c>
      <c r="L85" s="85">
        <f>SUMIF('R2'!$A$4:$A$500,$A85&amp;L$1,'R2'!$E$4:$E$501)</f>
        <v>0</v>
      </c>
      <c r="M85" s="85">
        <f>SUMIF('R2'!$A$4:$A$500,$A85&amp;M$1,'R2'!$E$4:$E$501)</f>
        <v>0</v>
      </c>
      <c r="N85" s="85">
        <f>SUMIF('R2'!$A$4:$A$500,$A85&amp;N$1,'R2'!$E$4:$E$501)</f>
        <v>0</v>
      </c>
      <c r="O85" s="85">
        <f>SUMIF('R2'!$A$4:$A$500,$A85&amp;O$1,'R2'!$E$4:$E$501)</f>
        <v>0</v>
      </c>
      <c r="P85" s="85">
        <f>SUMIF('R2'!$A$4:$A$500,$A85&amp;P$1,'R2'!$E$4:$E$501)</f>
        <v>0</v>
      </c>
      <c r="Q85" s="85">
        <f>SUMIF('R2'!$A$4:$A$500,$A85&amp;Q$1,'R2'!$E$4:$E$501)</f>
        <v>0</v>
      </c>
      <c r="R85" s="93"/>
      <c r="S85" s="89">
        <f t="shared" si="4"/>
        <v>-10.676826869999999</v>
      </c>
    </row>
    <row r="86" spans="1:19" x14ac:dyDescent="0.2">
      <c r="A86" s="84">
        <f t="shared" si="3"/>
        <v>39722</v>
      </c>
      <c r="B86" s="85">
        <f>SUMIF('R1'!$B$4:$B$300,$A86,'R1'!$D$4:$D$302)</f>
        <v>0</v>
      </c>
      <c r="C86" s="85">
        <f>SUMIF('R2'!$A$4:$A$500,$A86&amp;C$1,'R2'!$E$4:$E$501)</f>
        <v>0</v>
      </c>
      <c r="D86" s="85">
        <f>SUMIF('R2'!$A$4:$A$500,$A86&amp;D$1,'R2'!$E$4:$E$501)</f>
        <v>0</v>
      </c>
      <c r="E86" s="85">
        <f>SUMIF('R2'!$A$4:$A$500,$A86&amp;E$1,'R2'!$E$4:$E$501)</f>
        <v>0</v>
      </c>
      <c r="F86" s="85">
        <f>SUMIF('R2'!$A$4:$A$500,$A86&amp;F$1,'R2'!$E$4:$E$501)</f>
        <v>0</v>
      </c>
      <c r="G86" s="85">
        <f>SUMIF('R2'!$A$4:$A$500,$A86&amp;G$1,'R2'!$E$4:$E$501)</f>
        <v>-10.97491336</v>
      </c>
      <c r="H86" s="85">
        <f>SUMIF('R2'!$A$4:$A$500,$A86&amp;H$1,'R2'!$E$4:$E$501)</f>
        <v>0</v>
      </c>
      <c r="I86" s="85">
        <f>SUMIF('R2'!$A$4:$A$500,$A86&amp;I$1,'R2'!$E$4:$E$501)</f>
        <v>0</v>
      </c>
      <c r="J86" s="85">
        <f>SUMIF('R2'!$A$4:$A$500,$A86&amp;J$1,'R2'!$E$4:$E$501)</f>
        <v>0</v>
      </c>
      <c r="K86" s="85">
        <f>SUMIF('R2'!$A$4:$A$500,$A86&amp;K$1,'R2'!$E$4:$E$501)</f>
        <v>0</v>
      </c>
      <c r="L86" s="85">
        <f>SUMIF('R2'!$A$4:$A$500,$A86&amp;L$1,'R2'!$E$4:$E$501)</f>
        <v>0</v>
      </c>
      <c r="M86" s="85">
        <f>SUMIF('R2'!$A$4:$A$500,$A86&amp;M$1,'R2'!$E$4:$E$501)</f>
        <v>0</v>
      </c>
      <c r="N86" s="85">
        <f>SUMIF('R2'!$A$4:$A$500,$A86&amp;N$1,'R2'!$E$4:$E$501)</f>
        <v>0</v>
      </c>
      <c r="O86" s="85">
        <f>SUMIF('R2'!$A$4:$A$500,$A86&amp;O$1,'R2'!$E$4:$E$501)</f>
        <v>0</v>
      </c>
      <c r="P86" s="85">
        <f>SUMIF('R2'!$A$4:$A$500,$A86&amp;P$1,'R2'!$E$4:$E$501)</f>
        <v>0</v>
      </c>
      <c r="Q86" s="85">
        <f>SUMIF('R2'!$A$4:$A$500,$A86&amp;Q$1,'R2'!$E$4:$E$501)</f>
        <v>0</v>
      </c>
      <c r="R86" s="93"/>
      <c r="S86" s="89">
        <f t="shared" si="4"/>
        <v>-10.97491336</v>
      </c>
    </row>
    <row r="87" spans="1:19" x14ac:dyDescent="0.2">
      <c r="A87" s="84">
        <f t="shared" si="3"/>
        <v>39753</v>
      </c>
      <c r="B87" s="85">
        <f>SUMIF('R1'!$B$4:$B$300,$A87,'R1'!$D$4:$D$302)</f>
        <v>0</v>
      </c>
      <c r="C87" s="85">
        <f>SUMIF('R2'!$A$4:$A$500,$A87&amp;C$1,'R2'!$E$4:$E$501)</f>
        <v>0</v>
      </c>
      <c r="D87" s="85">
        <f>SUMIF('R2'!$A$4:$A$500,$A87&amp;D$1,'R2'!$E$4:$E$501)</f>
        <v>0</v>
      </c>
      <c r="E87" s="85">
        <f>SUMIF('R2'!$A$4:$A$500,$A87&amp;E$1,'R2'!$E$4:$E$501)</f>
        <v>0</v>
      </c>
      <c r="F87" s="85">
        <f>SUMIF('R2'!$A$4:$A$500,$A87&amp;F$1,'R2'!$E$4:$E$501)</f>
        <v>0</v>
      </c>
      <c r="G87" s="85">
        <f>SUMIF('R2'!$A$4:$A$500,$A87&amp;G$1,'R2'!$E$4:$E$501)</f>
        <v>-10.565381759999999</v>
      </c>
      <c r="H87" s="85">
        <f>SUMIF('R2'!$A$4:$A$500,$A87&amp;H$1,'R2'!$E$4:$E$501)</f>
        <v>0</v>
      </c>
      <c r="I87" s="85">
        <f>SUMIF('R2'!$A$4:$A$500,$A87&amp;I$1,'R2'!$E$4:$E$501)</f>
        <v>0</v>
      </c>
      <c r="J87" s="85">
        <f>SUMIF('R2'!$A$4:$A$500,$A87&amp;J$1,'R2'!$E$4:$E$501)</f>
        <v>0</v>
      </c>
      <c r="K87" s="85">
        <f>SUMIF('R2'!$A$4:$A$500,$A87&amp;K$1,'R2'!$E$4:$E$501)</f>
        <v>0</v>
      </c>
      <c r="L87" s="85">
        <f>SUMIF('R2'!$A$4:$A$500,$A87&amp;L$1,'R2'!$E$4:$E$501)</f>
        <v>0</v>
      </c>
      <c r="M87" s="85">
        <f>SUMIF('R2'!$A$4:$A$500,$A87&amp;M$1,'R2'!$E$4:$E$501)</f>
        <v>0</v>
      </c>
      <c r="N87" s="85">
        <f>SUMIF('R2'!$A$4:$A$500,$A87&amp;N$1,'R2'!$E$4:$E$501)</f>
        <v>0</v>
      </c>
      <c r="O87" s="85">
        <f>SUMIF('R2'!$A$4:$A$500,$A87&amp;O$1,'R2'!$E$4:$E$501)</f>
        <v>0</v>
      </c>
      <c r="P87" s="85">
        <f>SUMIF('R2'!$A$4:$A$500,$A87&amp;P$1,'R2'!$E$4:$E$501)</f>
        <v>0</v>
      </c>
      <c r="Q87" s="85">
        <f>SUMIF('R2'!$A$4:$A$500,$A87&amp;Q$1,'R2'!$E$4:$E$501)</f>
        <v>0</v>
      </c>
      <c r="R87" s="93"/>
      <c r="S87" s="89">
        <f t="shared" si="4"/>
        <v>-10.565381759999999</v>
      </c>
    </row>
    <row r="88" spans="1:19" x14ac:dyDescent="0.2">
      <c r="A88" s="84">
        <f t="shared" si="3"/>
        <v>39783</v>
      </c>
      <c r="B88" s="85">
        <f>SUMIF('R1'!$B$4:$B$300,$A88,'R1'!$D$4:$D$302)</f>
        <v>0</v>
      </c>
      <c r="C88" s="85">
        <f>SUMIF('R2'!$A$4:$A$500,$A88&amp;C$1,'R2'!$E$4:$E$501)</f>
        <v>0</v>
      </c>
      <c r="D88" s="85">
        <f>SUMIF('R2'!$A$4:$A$500,$A88&amp;D$1,'R2'!$E$4:$E$501)</f>
        <v>0</v>
      </c>
      <c r="E88" s="85">
        <f>SUMIF('R2'!$A$4:$A$500,$A88&amp;E$1,'R2'!$E$4:$E$501)</f>
        <v>0</v>
      </c>
      <c r="F88" s="85">
        <f>SUMIF('R2'!$A$4:$A$500,$A88&amp;F$1,'R2'!$E$4:$E$501)</f>
        <v>0</v>
      </c>
      <c r="G88" s="85">
        <f>SUMIF('R2'!$A$4:$A$500,$A88&amp;G$1,'R2'!$E$4:$E$501)</f>
        <v>-10.865769240000001</v>
      </c>
      <c r="H88" s="85">
        <f>SUMIF('R2'!$A$4:$A$500,$A88&amp;H$1,'R2'!$E$4:$E$501)</f>
        <v>0</v>
      </c>
      <c r="I88" s="85">
        <f>SUMIF('R2'!$A$4:$A$500,$A88&amp;I$1,'R2'!$E$4:$E$501)</f>
        <v>0</v>
      </c>
      <c r="J88" s="85">
        <f>SUMIF('R2'!$A$4:$A$500,$A88&amp;J$1,'R2'!$E$4:$E$501)</f>
        <v>0</v>
      </c>
      <c r="K88" s="85">
        <f>SUMIF('R2'!$A$4:$A$500,$A88&amp;K$1,'R2'!$E$4:$E$501)</f>
        <v>0</v>
      </c>
      <c r="L88" s="85">
        <f>SUMIF('R2'!$A$4:$A$500,$A88&amp;L$1,'R2'!$E$4:$E$501)</f>
        <v>0</v>
      </c>
      <c r="M88" s="85">
        <f>SUMIF('R2'!$A$4:$A$500,$A88&amp;M$1,'R2'!$E$4:$E$501)</f>
        <v>0</v>
      </c>
      <c r="N88" s="85">
        <f>SUMIF('R2'!$A$4:$A$500,$A88&amp;N$1,'R2'!$E$4:$E$501)</f>
        <v>0</v>
      </c>
      <c r="O88" s="85">
        <f>SUMIF('R2'!$A$4:$A$500,$A88&amp;O$1,'R2'!$E$4:$E$501)</f>
        <v>0</v>
      </c>
      <c r="P88" s="85">
        <f>SUMIF('R2'!$A$4:$A$500,$A88&amp;P$1,'R2'!$E$4:$E$501)</f>
        <v>0</v>
      </c>
      <c r="Q88" s="85">
        <f>SUMIF('R2'!$A$4:$A$500,$A88&amp;Q$1,'R2'!$E$4:$E$501)</f>
        <v>0</v>
      </c>
      <c r="R88" s="93"/>
      <c r="S88" s="89">
        <f t="shared" si="4"/>
        <v>-10.865769240000001</v>
      </c>
    </row>
    <row r="89" spans="1:19" x14ac:dyDescent="0.2">
      <c r="A89" s="84">
        <f t="shared" si="3"/>
        <v>39814</v>
      </c>
      <c r="B89" s="85">
        <f>SUMIF('R1'!$B$4:$B$300,$A89,'R1'!$D$4:$D$302)</f>
        <v>0</v>
      </c>
      <c r="C89" s="85">
        <f>SUMIF('R2'!$A$4:$A$500,$A89&amp;C$1,'R2'!$E$4:$E$501)</f>
        <v>0</v>
      </c>
      <c r="D89" s="85">
        <f>SUMIF('R2'!$A$4:$A$500,$A89&amp;D$1,'R2'!$E$4:$E$501)</f>
        <v>0</v>
      </c>
      <c r="E89" s="85">
        <f>SUMIF('R2'!$A$4:$A$500,$A89&amp;E$1,'R2'!$E$4:$E$501)</f>
        <v>0</v>
      </c>
      <c r="F89" s="85">
        <f>SUMIF('R2'!$A$4:$A$500,$A89&amp;F$1,'R2'!$E$4:$E$501)</f>
        <v>0</v>
      </c>
      <c r="G89" s="85">
        <f>SUMIF('R2'!$A$4:$A$500,$A89&amp;G$1,'R2'!$E$4:$E$501)</f>
        <v>0</v>
      </c>
      <c r="H89" s="85">
        <f>SUMIF('R2'!$A$4:$A$500,$A89&amp;H$1,'R2'!$E$4:$E$501)</f>
        <v>0</v>
      </c>
      <c r="I89" s="85">
        <f>SUMIF('R2'!$A$4:$A$500,$A89&amp;I$1,'R2'!$E$4:$E$501)</f>
        <v>0</v>
      </c>
      <c r="J89" s="85">
        <f>SUMIF('R2'!$A$4:$A$500,$A89&amp;J$1,'R2'!$E$4:$E$501)</f>
        <v>0</v>
      </c>
      <c r="K89" s="85">
        <f>SUMIF('R2'!$A$4:$A$500,$A89&amp;K$1,'R2'!$E$4:$E$501)</f>
        <v>0</v>
      </c>
      <c r="L89" s="85">
        <f>SUMIF('R2'!$A$4:$A$500,$A89&amp;L$1,'R2'!$E$4:$E$501)</f>
        <v>0</v>
      </c>
      <c r="M89" s="85">
        <f>SUMIF('R2'!$A$4:$A$500,$A89&amp;M$1,'R2'!$E$4:$E$501)</f>
        <v>0</v>
      </c>
      <c r="N89" s="85">
        <f>SUMIF('R2'!$A$4:$A$500,$A89&amp;N$1,'R2'!$E$4:$E$501)</f>
        <v>0</v>
      </c>
      <c r="O89" s="85">
        <f>SUMIF('R2'!$A$4:$A$500,$A89&amp;O$1,'R2'!$E$4:$E$501)</f>
        <v>0</v>
      </c>
      <c r="P89" s="85">
        <f>SUMIF('R2'!$A$4:$A$500,$A89&amp;P$1,'R2'!$E$4:$E$501)</f>
        <v>0</v>
      </c>
      <c r="Q89" s="85">
        <f>SUMIF('R2'!$A$4:$A$500,$A89&amp;Q$1,'R2'!$E$4:$E$501)</f>
        <v>0</v>
      </c>
      <c r="R89" s="93"/>
      <c r="S89" s="89">
        <f t="shared" si="4"/>
        <v>0</v>
      </c>
    </row>
    <row r="90" spans="1:19" x14ac:dyDescent="0.2">
      <c r="A90" s="84">
        <f t="shared" si="3"/>
        <v>39845</v>
      </c>
      <c r="B90" s="85">
        <f>SUMIF('R1'!$B$4:$B$300,$A90,'R1'!$D$4:$D$302)</f>
        <v>0</v>
      </c>
      <c r="C90" s="85">
        <f>SUMIF('R2'!$A$4:$A$500,$A90&amp;C$1,'R2'!$E$4:$E$501)</f>
        <v>0</v>
      </c>
      <c r="D90" s="85">
        <f>SUMIF('R2'!$A$4:$A$500,$A90&amp;D$1,'R2'!$E$4:$E$501)</f>
        <v>0</v>
      </c>
      <c r="E90" s="85">
        <f>SUMIF('R2'!$A$4:$A$500,$A90&amp;E$1,'R2'!$E$4:$E$501)</f>
        <v>0</v>
      </c>
      <c r="F90" s="85">
        <f>SUMIF('R2'!$A$4:$A$500,$A90&amp;F$1,'R2'!$E$4:$E$501)</f>
        <v>0</v>
      </c>
      <c r="G90" s="85">
        <f>SUMIF('R2'!$A$4:$A$500,$A90&amp;G$1,'R2'!$E$4:$E$501)</f>
        <v>0</v>
      </c>
      <c r="H90" s="85">
        <f>SUMIF('R2'!$A$4:$A$500,$A90&amp;H$1,'R2'!$E$4:$E$501)</f>
        <v>0</v>
      </c>
      <c r="I90" s="85">
        <f>SUMIF('R2'!$A$4:$A$500,$A90&amp;I$1,'R2'!$E$4:$E$501)</f>
        <v>0</v>
      </c>
      <c r="J90" s="85">
        <f>SUMIF('R2'!$A$4:$A$500,$A90&amp;J$1,'R2'!$E$4:$E$501)</f>
        <v>0</v>
      </c>
      <c r="K90" s="85">
        <f>SUMIF('R2'!$A$4:$A$500,$A90&amp;K$1,'R2'!$E$4:$E$501)</f>
        <v>0</v>
      </c>
      <c r="L90" s="85">
        <f>SUMIF('R2'!$A$4:$A$500,$A90&amp;L$1,'R2'!$E$4:$E$501)</f>
        <v>0</v>
      </c>
      <c r="M90" s="85">
        <f>SUMIF('R2'!$A$4:$A$500,$A90&amp;M$1,'R2'!$E$4:$E$501)</f>
        <v>0</v>
      </c>
      <c r="N90" s="85">
        <f>SUMIF('R2'!$A$4:$A$500,$A90&amp;N$1,'R2'!$E$4:$E$501)</f>
        <v>0</v>
      </c>
      <c r="O90" s="85">
        <f>SUMIF('R2'!$A$4:$A$500,$A90&amp;O$1,'R2'!$E$4:$E$501)</f>
        <v>0</v>
      </c>
      <c r="P90" s="85">
        <f>SUMIF('R2'!$A$4:$A$500,$A90&amp;P$1,'R2'!$E$4:$E$501)</f>
        <v>0</v>
      </c>
      <c r="Q90" s="85">
        <f>SUMIF('R2'!$A$4:$A$500,$A90&amp;Q$1,'R2'!$E$4:$E$501)</f>
        <v>0</v>
      </c>
      <c r="R90" s="93"/>
      <c r="S90" s="89">
        <f t="shared" si="4"/>
        <v>0</v>
      </c>
    </row>
    <row r="91" spans="1:19" x14ac:dyDescent="0.2">
      <c r="A91" s="84">
        <f t="shared" si="3"/>
        <v>39873</v>
      </c>
      <c r="B91" s="85">
        <f>SUMIF('R1'!$B$4:$B$300,$A91,'R1'!$D$4:$D$302)</f>
        <v>0</v>
      </c>
      <c r="C91" s="85">
        <f>SUMIF('R2'!$A$4:$A$500,$A91&amp;C$1,'R2'!$E$4:$E$501)</f>
        <v>0</v>
      </c>
      <c r="D91" s="85">
        <f>SUMIF('R2'!$A$4:$A$500,$A91&amp;D$1,'R2'!$E$4:$E$501)</f>
        <v>0</v>
      </c>
      <c r="E91" s="85">
        <f>SUMIF('R2'!$A$4:$A$500,$A91&amp;E$1,'R2'!$E$4:$E$501)</f>
        <v>0</v>
      </c>
      <c r="F91" s="85">
        <f>SUMIF('R2'!$A$4:$A$500,$A91&amp;F$1,'R2'!$E$4:$E$501)</f>
        <v>0</v>
      </c>
      <c r="G91" s="85">
        <f>SUMIF('R2'!$A$4:$A$500,$A91&amp;G$1,'R2'!$E$4:$E$501)</f>
        <v>0</v>
      </c>
      <c r="H91" s="85">
        <f>SUMIF('R2'!$A$4:$A$500,$A91&amp;H$1,'R2'!$E$4:$E$501)</f>
        <v>0</v>
      </c>
      <c r="I91" s="85">
        <f>SUMIF('R2'!$A$4:$A$500,$A91&amp;I$1,'R2'!$E$4:$E$501)</f>
        <v>0</v>
      </c>
      <c r="J91" s="85">
        <f>SUMIF('R2'!$A$4:$A$500,$A91&amp;J$1,'R2'!$E$4:$E$501)</f>
        <v>0</v>
      </c>
      <c r="K91" s="85">
        <f>SUMIF('R2'!$A$4:$A$500,$A91&amp;K$1,'R2'!$E$4:$E$501)</f>
        <v>0</v>
      </c>
      <c r="L91" s="85">
        <f>SUMIF('R2'!$A$4:$A$500,$A91&amp;L$1,'R2'!$E$4:$E$501)</f>
        <v>0</v>
      </c>
      <c r="M91" s="85">
        <f>SUMIF('R2'!$A$4:$A$500,$A91&amp;M$1,'R2'!$E$4:$E$501)</f>
        <v>0</v>
      </c>
      <c r="N91" s="85">
        <f>SUMIF('R2'!$A$4:$A$500,$A91&amp;N$1,'R2'!$E$4:$E$501)</f>
        <v>0</v>
      </c>
      <c r="O91" s="85">
        <f>SUMIF('R2'!$A$4:$A$500,$A91&amp;O$1,'R2'!$E$4:$E$501)</f>
        <v>0</v>
      </c>
      <c r="P91" s="85">
        <f>SUMIF('R2'!$A$4:$A$500,$A91&amp;P$1,'R2'!$E$4:$E$501)</f>
        <v>0</v>
      </c>
      <c r="Q91" s="85">
        <f>SUMIF('R2'!$A$4:$A$500,$A91&amp;Q$1,'R2'!$E$4:$E$501)</f>
        <v>0</v>
      </c>
      <c r="R91" s="93"/>
      <c r="S91" s="89">
        <f t="shared" si="4"/>
        <v>0</v>
      </c>
    </row>
    <row r="92" spans="1:19" x14ac:dyDescent="0.2">
      <c r="A92" s="84">
        <f t="shared" si="3"/>
        <v>39904</v>
      </c>
      <c r="B92" s="85">
        <f>SUMIF('R1'!$B$4:$B$300,$A92,'R1'!$D$4:$D$302)</f>
        <v>0</v>
      </c>
      <c r="C92" s="85">
        <f>SUMIF('R2'!$A$4:$A$500,$A92&amp;C$1,'R2'!$E$4:$E$501)</f>
        <v>0</v>
      </c>
      <c r="D92" s="85">
        <f>SUMIF('R2'!$A$4:$A$500,$A92&amp;D$1,'R2'!$E$4:$E$501)</f>
        <v>0</v>
      </c>
      <c r="E92" s="85">
        <f>SUMIF('R2'!$A$4:$A$500,$A92&amp;E$1,'R2'!$E$4:$E$501)</f>
        <v>0</v>
      </c>
      <c r="F92" s="85">
        <f>SUMIF('R2'!$A$4:$A$500,$A92&amp;F$1,'R2'!$E$4:$E$501)</f>
        <v>0</v>
      </c>
      <c r="G92" s="85">
        <f>SUMIF('R2'!$A$4:$A$500,$A92&amp;G$1,'R2'!$E$4:$E$501)</f>
        <v>0</v>
      </c>
      <c r="H92" s="85">
        <f>SUMIF('R2'!$A$4:$A$500,$A92&amp;H$1,'R2'!$E$4:$E$501)</f>
        <v>0</v>
      </c>
      <c r="I92" s="85">
        <f>SUMIF('R2'!$A$4:$A$500,$A92&amp;I$1,'R2'!$E$4:$E$501)</f>
        <v>0</v>
      </c>
      <c r="J92" s="85">
        <f>SUMIF('R2'!$A$4:$A$500,$A92&amp;J$1,'R2'!$E$4:$E$501)</f>
        <v>0</v>
      </c>
      <c r="K92" s="85">
        <f>SUMIF('R2'!$A$4:$A$500,$A92&amp;K$1,'R2'!$E$4:$E$501)</f>
        <v>0</v>
      </c>
      <c r="L92" s="85">
        <f>SUMIF('R2'!$A$4:$A$500,$A92&amp;L$1,'R2'!$E$4:$E$501)</f>
        <v>0</v>
      </c>
      <c r="M92" s="85">
        <f>SUMIF('R2'!$A$4:$A$500,$A92&amp;M$1,'R2'!$E$4:$E$501)</f>
        <v>0</v>
      </c>
      <c r="N92" s="85">
        <f>SUMIF('R2'!$A$4:$A$500,$A92&amp;N$1,'R2'!$E$4:$E$501)</f>
        <v>0</v>
      </c>
      <c r="O92" s="85">
        <f>SUMIF('R2'!$A$4:$A$500,$A92&amp;O$1,'R2'!$E$4:$E$501)</f>
        <v>0</v>
      </c>
      <c r="P92" s="85">
        <f>SUMIF('R2'!$A$4:$A$500,$A92&amp;P$1,'R2'!$E$4:$E$501)</f>
        <v>0</v>
      </c>
      <c r="Q92" s="85">
        <f>SUMIF('R2'!$A$4:$A$500,$A92&amp;Q$1,'R2'!$E$4:$E$501)</f>
        <v>0</v>
      </c>
      <c r="R92" s="93"/>
      <c r="S92" s="89">
        <f t="shared" si="4"/>
        <v>0</v>
      </c>
    </row>
    <row r="93" spans="1:19" x14ac:dyDescent="0.2">
      <c r="A93" s="84">
        <f t="shared" si="3"/>
        <v>39934</v>
      </c>
      <c r="B93" s="85">
        <f>SUMIF('R1'!$B$4:$B$300,$A93,'R1'!$D$4:$D$302)</f>
        <v>0</v>
      </c>
      <c r="C93" s="85">
        <f>SUMIF('R2'!$A$4:$A$500,$A93&amp;C$1,'R2'!$E$4:$E$501)</f>
        <v>0</v>
      </c>
      <c r="D93" s="85">
        <f>SUMIF('R2'!$A$4:$A$500,$A93&amp;D$1,'R2'!$E$4:$E$501)</f>
        <v>0</v>
      </c>
      <c r="E93" s="85">
        <f>SUMIF('R2'!$A$4:$A$500,$A93&amp;E$1,'R2'!$E$4:$E$501)</f>
        <v>0</v>
      </c>
      <c r="F93" s="85">
        <f>SUMIF('R2'!$A$4:$A$500,$A93&amp;F$1,'R2'!$E$4:$E$501)</f>
        <v>0</v>
      </c>
      <c r="G93" s="85">
        <f>SUMIF('R2'!$A$4:$A$500,$A93&amp;G$1,'R2'!$E$4:$E$501)</f>
        <v>0</v>
      </c>
      <c r="H93" s="85">
        <f>SUMIF('R2'!$A$4:$A$500,$A93&amp;H$1,'R2'!$E$4:$E$501)</f>
        <v>0</v>
      </c>
      <c r="I93" s="85">
        <f>SUMIF('R2'!$A$4:$A$500,$A93&amp;I$1,'R2'!$E$4:$E$501)</f>
        <v>0</v>
      </c>
      <c r="J93" s="85">
        <f>SUMIF('R2'!$A$4:$A$500,$A93&amp;J$1,'R2'!$E$4:$E$501)</f>
        <v>0</v>
      </c>
      <c r="K93" s="85">
        <f>SUMIF('R2'!$A$4:$A$500,$A93&amp;K$1,'R2'!$E$4:$E$501)</f>
        <v>0</v>
      </c>
      <c r="L93" s="85">
        <f>SUMIF('R2'!$A$4:$A$500,$A93&amp;L$1,'R2'!$E$4:$E$501)</f>
        <v>0</v>
      </c>
      <c r="M93" s="85">
        <f>SUMIF('R2'!$A$4:$A$500,$A93&amp;M$1,'R2'!$E$4:$E$501)</f>
        <v>0</v>
      </c>
      <c r="N93" s="85">
        <f>SUMIF('R2'!$A$4:$A$500,$A93&amp;N$1,'R2'!$E$4:$E$501)</f>
        <v>0</v>
      </c>
      <c r="O93" s="85">
        <f>SUMIF('R2'!$A$4:$A$500,$A93&amp;O$1,'R2'!$E$4:$E$501)</f>
        <v>0</v>
      </c>
      <c r="P93" s="85">
        <f>SUMIF('R2'!$A$4:$A$500,$A93&amp;P$1,'R2'!$E$4:$E$501)</f>
        <v>0</v>
      </c>
      <c r="Q93" s="85">
        <f>SUMIF('R2'!$A$4:$A$500,$A93&amp;Q$1,'R2'!$E$4:$E$501)</f>
        <v>0</v>
      </c>
      <c r="R93" s="93"/>
      <c r="S93" s="89">
        <f t="shared" si="4"/>
        <v>0</v>
      </c>
    </row>
    <row r="94" spans="1:19" x14ac:dyDescent="0.2">
      <c r="A94" s="84">
        <f t="shared" si="3"/>
        <v>39965</v>
      </c>
      <c r="B94" s="85">
        <f>SUMIF('R1'!$B$4:$B$300,$A94,'R1'!$D$4:$D$302)</f>
        <v>0</v>
      </c>
      <c r="C94" s="85">
        <f>SUMIF('R2'!$A$4:$A$500,$A94&amp;C$1,'R2'!$E$4:$E$501)</f>
        <v>0</v>
      </c>
      <c r="D94" s="85">
        <f>SUMIF('R2'!$A$4:$A$500,$A94&amp;D$1,'R2'!$E$4:$E$501)</f>
        <v>0</v>
      </c>
      <c r="E94" s="85">
        <f>SUMIF('R2'!$A$4:$A$500,$A94&amp;E$1,'R2'!$E$4:$E$501)</f>
        <v>0</v>
      </c>
      <c r="F94" s="85">
        <f>SUMIF('R2'!$A$4:$A$500,$A94&amp;F$1,'R2'!$E$4:$E$501)</f>
        <v>0</v>
      </c>
      <c r="G94" s="85">
        <f>SUMIF('R2'!$A$4:$A$500,$A94&amp;G$1,'R2'!$E$4:$E$501)</f>
        <v>0</v>
      </c>
      <c r="H94" s="85">
        <f>SUMIF('R2'!$A$4:$A$500,$A94&amp;H$1,'R2'!$E$4:$E$501)</f>
        <v>0</v>
      </c>
      <c r="I94" s="85">
        <f>SUMIF('R2'!$A$4:$A$500,$A94&amp;I$1,'R2'!$E$4:$E$501)</f>
        <v>0</v>
      </c>
      <c r="J94" s="85">
        <f>SUMIF('R2'!$A$4:$A$500,$A94&amp;J$1,'R2'!$E$4:$E$501)</f>
        <v>0</v>
      </c>
      <c r="K94" s="85">
        <f>SUMIF('R2'!$A$4:$A$500,$A94&amp;K$1,'R2'!$E$4:$E$501)</f>
        <v>0</v>
      </c>
      <c r="L94" s="85">
        <f>SUMIF('R2'!$A$4:$A$500,$A94&amp;L$1,'R2'!$E$4:$E$501)</f>
        <v>0</v>
      </c>
      <c r="M94" s="85">
        <f>SUMIF('R2'!$A$4:$A$500,$A94&amp;M$1,'R2'!$E$4:$E$501)</f>
        <v>0</v>
      </c>
      <c r="N94" s="85">
        <f>SUMIF('R2'!$A$4:$A$500,$A94&amp;N$1,'R2'!$E$4:$E$501)</f>
        <v>0</v>
      </c>
      <c r="O94" s="85">
        <f>SUMIF('R2'!$A$4:$A$500,$A94&amp;O$1,'R2'!$E$4:$E$501)</f>
        <v>0</v>
      </c>
      <c r="P94" s="85">
        <f>SUMIF('R2'!$A$4:$A$500,$A94&amp;P$1,'R2'!$E$4:$E$501)</f>
        <v>0</v>
      </c>
      <c r="Q94" s="85">
        <f>SUMIF('R2'!$A$4:$A$500,$A94&amp;Q$1,'R2'!$E$4:$E$501)</f>
        <v>0</v>
      </c>
      <c r="R94" s="93"/>
      <c r="S94" s="89">
        <f t="shared" si="4"/>
        <v>0</v>
      </c>
    </row>
    <row r="95" spans="1:19" x14ac:dyDescent="0.2">
      <c r="A95" s="84">
        <f t="shared" si="3"/>
        <v>39995</v>
      </c>
      <c r="B95" s="85">
        <f>SUMIF('R1'!$B$4:$B$300,$A95,'R1'!$D$4:$D$302)</f>
        <v>0</v>
      </c>
      <c r="C95" s="85">
        <f>SUMIF('R2'!$A$4:$A$500,$A95&amp;C$1,'R2'!$E$4:$E$501)</f>
        <v>0</v>
      </c>
      <c r="D95" s="85">
        <f>SUMIF('R2'!$A$4:$A$500,$A95&amp;D$1,'R2'!$E$4:$E$501)</f>
        <v>0</v>
      </c>
      <c r="E95" s="85">
        <f>SUMIF('R2'!$A$4:$A$500,$A95&amp;E$1,'R2'!$E$4:$E$501)</f>
        <v>0</v>
      </c>
      <c r="F95" s="85">
        <f>SUMIF('R2'!$A$4:$A$500,$A95&amp;F$1,'R2'!$E$4:$E$501)</f>
        <v>0</v>
      </c>
      <c r="G95" s="85">
        <f>SUMIF('R2'!$A$4:$A$500,$A95&amp;G$1,'R2'!$E$4:$E$501)</f>
        <v>0</v>
      </c>
      <c r="H95" s="85">
        <f>SUMIF('R2'!$A$4:$A$500,$A95&amp;H$1,'R2'!$E$4:$E$501)</f>
        <v>0</v>
      </c>
      <c r="I95" s="85">
        <f>SUMIF('R2'!$A$4:$A$500,$A95&amp;I$1,'R2'!$E$4:$E$501)</f>
        <v>0</v>
      </c>
      <c r="J95" s="85">
        <f>SUMIF('R2'!$A$4:$A$500,$A95&amp;J$1,'R2'!$E$4:$E$501)</f>
        <v>0</v>
      </c>
      <c r="K95" s="85">
        <f>SUMIF('R2'!$A$4:$A$500,$A95&amp;K$1,'R2'!$E$4:$E$501)</f>
        <v>0</v>
      </c>
      <c r="L95" s="85">
        <f>SUMIF('R2'!$A$4:$A$500,$A95&amp;L$1,'R2'!$E$4:$E$501)</f>
        <v>0</v>
      </c>
      <c r="M95" s="85">
        <f>SUMIF('R2'!$A$4:$A$500,$A95&amp;M$1,'R2'!$E$4:$E$501)</f>
        <v>0</v>
      </c>
      <c r="N95" s="85">
        <f>SUMIF('R2'!$A$4:$A$500,$A95&amp;N$1,'R2'!$E$4:$E$501)</f>
        <v>0</v>
      </c>
      <c r="O95" s="85">
        <f>SUMIF('R2'!$A$4:$A$500,$A95&amp;O$1,'R2'!$E$4:$E$501)</f>
        <v>0</v>
      </c>
      <c r="P95" s="85">
        <f>SUMIF('R2'!$A$4:$A$500,$A95&amp;P$1,'R2'!$E$4:$E$501)</f>
        <v>0</v>
      </c>
      <c r="Q95" s="85">
        <f>SUMIF('R2'!$A$4:$A$500,$A95&amp;Q$1,'R2'!$E$4:$E$501)</f>
        <v>0</v>
      </c>
      <c r="R95" s="93"/>
      <c r="S95" s="89">
        <f t="shared" si="4"/>
        <v>0</v>
      </c>
    </row>
    <row r="96" spans="1:19" x14ac:dyDescent="0.2">
      <c r="A96" s="84">
        <f t="shared" si="3"/>
        <v>40026</v>
      </c>
      <c r="B96" s="85">
        <f>SUMIF('R1'!$B$4:$B$300,$A96,'R1'!$D$4:$D$302)</f>
        <v>0</v>
      </c>
      <c r="C96" s="85">
        <f>SUMIF('R2'!$A$4:$A$500,$A96&amp;C$1,'R2'!$E$4:$E$501)</f>
        <v>0</v>
      </c>
      <c r="D96" s="85">
        <f>SUMIF('R2'!$A$4:$A$500,$A96&amp;D$1,'R2'!$E$4:$E$501)</f>
        <v>0</v>
      </c>
      <c r="E96" s="85">
        <f>SUMIF('R2'!$A$4:$A$500,$A96&amp;E$1,'R2'!$E$4:$E$501)</f>
        <v>0</v>
      </c>
      <c r="F96" s="85">
        <f>SUMIF('R2'!$A$4:$A$500,$A96&amp;F$1,'R2'!$E$4:$E$501)</f>
        <v>0</v>
      </c>
      <c r="G96" s="85">
        <f>SUMIF('R2'!$A$4:$A$500,$A96&amp;G$1,'R2'!$E$4:$E$501)</f>
        <v>0</v>
      </c>
      <c r="H96" s="85">
        <f>SUMIF('R2'!$A$4:$A$500,$A96&amp;H$1,'R2'!$E$4:$E$501)</f>
        <v>0</v>
      </c>
      <c r="I96" s="85">
        <f>SUMIF('R2'!$A$4:$A$500,$A96&amp;I$1,'R2'!$E$4:$E$501)</f>
        <v>0</v>
      </c>
      <c r="J96" s="85">
        <f>SUMIF('R2'!$A$4:$A$500,$A96&amp;J$1,'R2'!$E$4:$E$501)</f>
        <v>0</v>
      </c>
      <c r="K96" s="85">
        <f>SUMIF('R2'!$A$4:$A$500,$A96&amp;K$1,'R2'!$E$4:$E$501)</f>
        <v>0</v>
      </c>
      <c r="L96" s="85">
        <f>SUMIF('R2'!$A$4:$A$500,$A96&amp;L$1,'R2'!$E$4:$E$501)</f>
        <v>0</v>
      </c>
      <c r="M96" s="85">
        <f>SUMIF('R2'!$A$4:$A$500,$A96&amp;M$1,'R2'!$E$4:$E$501)</f>
        <v>0</v>
      </c>
      <c r="N96" s="85">
        <f>SUMIF('R2'!$A$4:$A$500,$A96&amp;N$1,'R2'!$E$4:$E$501)</f>
        <v>0</v>
      </c>
      <c r="O96" s="85">
        <f>SUMIF('R2'!$A$4:$A$500,$A96&amp;O$1,'R2'!$E$4:$E$501)</f>
        <v>0</v>
      </c>
      <c r="P96" s="85">
        <f>SUMIF('R2'!$A$4:$A$500,$A96&amp;P$1,'R2'!$E$4:$E$501)</f>
        <v>0</v>
      </c>
      <c r="Q96" s="85">
        <f>SUMIF('R2'!$A$4:$A$500,$A96&amp;Q$1,'R2'!$E$4:$E$501)</f>
        <v>0</v>
      </c>
      <c r="R96" s="93"/>
      <c r="S96" s="89">
        <f t="shared" si="4"/>
        <v>0</v>
      </c>
    </row>
    <row r="97" spans="1:19" x14ac:dyDescent="0.2">
      <c r="A97" s="84">
        <f t="shared" si="3"/>
        <v>40057</v>
      </c>
      <c r="B97" s="85">
        <f>SUMIF('R1'!$B$4:$B$300,$A97,'R1'!$D$4:$D$302)</f>
        <v>0</v>
      </c>
      <c r="C97" s="85">
        <f>SUMIF('R2'!$A$4:$A$500,$A97&amp;C$1,'R2'!$E$4:$E$501)</f>
        <v>0</v>
      </c>
      <c r="D97" s="85">
        <f>SUMIF('R2'!$A$4:$A$500,$A97&amp;D$1,'R2'!$E$4:$E$501)</f>
        <v>0</v>
      </c>
      <c r="E97" s="85">
        <f>SUMIF('R2'!$A$4:$A$500,$A97&amp;E$1,'R2'!$E$4:$E$501)</f>
        <v>0</v>
      </c>
      <c r="F97" s="85">
        <f>SUMIF('R2'!$A$4:$A$500,$A97&amp;F$1,'R2'!$E$4:$E$501)</f>
        <v>0</v>
      </c>
      <c r="G97" s="85">
        <f>SUMIF('R2'!$A$4:$A$500,$A97&amp;G$1,'R2'!$E$4:$E$501)</f>
        <v>0</v>
      </c>
      <c r="H97" s="85">
        <f>SUMIF('R2'!$A$4:$A$500,$A97&amp;H$1,'R2'!$E$4:$E$501)</f>
        <v>0</v>
      </c>
      <c r="I97" s="85">
        <f>SUMIF('R2'!$A$4:$A$500,$A97&amp;I$1,'R2'!$E$4:$E$501)</f>
        <v>0</v>
      </c>
      <c r="J97" s="85">
        <f>SUMIF('R2'!$A$4:$A$500,$A97&amp;J$1,'R2'!$E$4:$E$501)</f>
        <v>0</v>
      </c>
      <c r="K97" s="85">
        <f>SUMIF('R2'!$A$4:$A$500,$A97&amp;K$1,'R2'!$E$4:$E$501)</f>
        <v>0</v>
      </c>
      <c r="L97" s="85">
        <f>SUMIF('R2'!$A$4:$A$500,$A97&amp;L$1,'R2'!$E$4:$E$501)</f>
        <v>0</v>
      </c>
      <c r="M97" s="85">
        <f>SUMIF('R2'!$A$4:$A$500,$A97&amp;M$1,'R2'!$E$4:$E$501)</f>
        <v>0</v>
      </c>
      <c r="N97" s="85">
        <f>SUMIF('R2'!$A$4:$A$500,$A97&amp;N$1,'R2'!$E$4:$E$501)</f>
        <v>0</v>
      </c>
      <c r="O97" s="85">
        <f>SUMIF('R2'!$A$4:$A$500,$A97&amp;O$1,'R2'!$E$4:$E$501)</f>
        <v>0</v>
      </c>
      <c r="P97" s="85">
        <f>SUMIF('R2'!$A$4:$A$500,$A97&amp;P$1,'R2'!$E$4:$E$501)</f>
        <v>0</v>
      </c>
      <c r="Q97" s="85">
        <f>SUMIF('R2'!$A$4:$A$500,$A97&amp;Q$1,'R2'!$E$4:$E$501)</f>
        <v>0</v>
      </c>
      <c r="R97" s="93"/>
      <c r="S97" s="89">
        <f t="shared" si="4"/>
        <v>0</v>
      </c>
    </row>
    <row r="98" spans="1:19" x14ac:dyDescent="0.2">
      <c r="A98" s="84">
        <f t="shared" si="3"/>
        <v>40087</v>
      </c>
      <c r="B98" s="85">
        <f>SUMIF('R1'!$B$4:$B$300,$A98,'R1'!$D$4:$D$302)</f>
        <v>0</v>
      </c>
      <c r="C98" s="85">
        <f>SUMIF('R2'!$A$4:$A$500,$A98&amp;C$1,'R2'!$E$4:$E$501)</f>
        <v>0</v>
      </c>
      <c r="D98" s="85">
        <f>SUMIF('R2'!$A$4:$A$500,$A98&amp;D$1,'R2'!$E$4:$E$501)</f>
        <v>0</v>
      </c>
      <c r="E98" s="85">
        <f>SUMIF('R2'!$A$4:$A$500,$A98&amp;E$1,'R2'!$E$4:$E$501)</f>
        <v>0</v>
      </c>
      <c r="F98" s="85">
        <f>SUMIF('R2'!$A$4:$A$500,$A98&amp;F$1,'R2'!$E$4:$E$501)</f>
        <v>0</v>
      </c>
      <c r="G98" s="85">
        <f>SUMIF('R2'!$A$4:$A$500,$A98&amp;G$1,'R2'!$E$4:$E$501)</f>
        <v>0</v>
      </c>
      <c r="H98" s="85">
        <f>SUMIF('R2'!$A$4:$A$500,$A98&amp;H$1,'R2'!$E$4:$E$501)</f>
        <v>0</v>
      </c>
      <c r="I98" s="85">
        <f>SUMIF('R2'!$A$4:$A$500,$A98&amp;I$1,'R2'!$E$4:$E$501)</f>
        <v>0</v>
      </c>
      <c r="J98" s="85">
        <f>SUMIF('R2'!$A$4:$A$500,$A98&amp;J$1,'R2'!$E$4:$E$501)</f>
        <v>0</v>
      </c>
      <c r="K98" s="85">
        <f>SUMIF('R2'!$A$4:$A$500,$A98&amp;K$1,'R2'!$E$4:$E$501)</f>
        <v>0</v>
      </c>
      <c r="L98" s="85">
        <f>SUMIF('R2'!$A$4:$A$500,$A98&amp;L$1,'R2'!$E$4:$E$501)</f>
        <v>0</v>
      </c>
      <c r="M98" s="85">
        <f>SUMIF('R2'!$A$4:$A$500,$A98&amp;M$1,'R2'!$E$4:$E$501)</f>
        <v>0</v>
      </c>
      <c r="N98" s="85">
        <f>SUMIF('R2'!$A$4:$A$500,$A98&amp;N$1,'R2'!$E$4:$E$501)</f>
        <v>0</v>
      </c>
      <c r="O98" s="85">
        <f>SUMIF('R2'!$A$4:$A$500,$A98&amp;O$1,'R2'!$E$4:$E$501)</f>
        <v>0</v>
      </c>
      <c r="P98" s="85">
        <f>SUMIF('R2'!$A$4:$A$500,$A98&amp;P$1,'R2'!$E$4:$E$501)</f>
        <v>0</v>
      </c>
      <c r="Q98" s="85">
        <f>SUMIF('R2'!$A$4:$A$500,$A98&amp;Q$1,'R2'!$E$4:$E$501)</f>
        <v>0</v>
      </c>
      <c r="R98" s="93"/>
      <c r="S98" s="89">
        <f t="shared" si="4"/>
        <v>0</v>
      </c>
    </row>
    <row r="99" spans="1:19" x14ac:dyDescent="0.2">
      <c r="A99" s="84">
        <f t="shared" si="3"/>
        <v>40118</v>
      </c>
      <c r="B99" s="85">
        <f>SUMIF('R1'!$B$4:$B$300,$A99,'R1'!$D$4:$D$302)</f>
        <v>0</v>
      </c>
      <c r="C99" s="85">
        <f>SUMIF('R2'!$A$4:$A$500,$A99&amp;C$1,'R2'!$E$4:$E$501)</f>
        <v>0</v>
      </c>
      <c r="D99" s="85">
        <f>SUMIF('R2'!$A$4:$A$500,$A99&amp;D$1,'R2'!$E$4:$E$501)</f>
        <v>0</v>
      </c>
      <c r="E99" s="85">
        <f>SUMIF('R2'!$A$4:$A$500,$A99&amp;E$1,'R2'!$E$4:$E$501)</f>
        <v>0</v>
      </c>
      <c r="F99" s="85">
        <f>SUMIF('R2'!$A$4:$A$500,$A99&amp;F$1,'R2'!$E$4:$E$501)</f>
        <v>0</v>
      </c>
      <c r="G99" s="85">
        <f>SUMIF('R2'!$A$4:$A$500,$A99&amp;G$1,'R2'!$E$4:$E$501)</f>
        <v>0</v>
      </c>
      <c r="H99" s="85">
        <f>SUMIF('R2'!$A$4:$A$500,$A99&amp;H$1,'R2'!$E$4:$E$501)</f>
        <v>0</v>
      </c>
      <c r="I99" s="85">
        <f>SUMIF('R2'!$A$4:$A$500,$A99&amp;I$1,'R2'!$E$4:$E$501)</f>
        <v>0</v>
      </c>
      <c r="J99" s="85">
        <f>SUMIF('R2'!$A$4:$A$500,$A99&amp;J$1,'R2'!$E$4:$E$501)</f>
        <v>0</v>
      </c>
      <c r="K99" s="85">
        <f>SUMIF('R2'!$A$4:$A$500,$A99&amp;K$1,'R2'!$E$4:$E$501)</f>
        <v>0</v>
      </c>
      <c r="L99" s="85">
        <f>SUMIF('R2'!$A$4:$A$500,$A99&amp;L$1,'R2'!$E$4:$E$501)</f>
        <v>0</v>
      </c>
      <c r="M99" s="85">
        <f>SUMIF('R2'!$A$4:$A$500,$A99&amp;M$1,'R2'!$E$4:$E$501)</f>
        <v>0</v>
      </c>
      <c r="N99" s="85">
        <f>SUMIF('R2'!$A$4:$A$500,$A99&amp;N$1,'R2'!$E$4:$E$501)</f>
        <v>0</v>
      </c>
      <c r="O99" s="85">
        <f>SUMIF('R2'!$A$4:$A$500,$A99&amp;O$1,'R2'!$E$4:$E$501)</f>
        <v>0</v>
      </c>
      <c r="P99" s="85">
        <f>SUMIF('R2'!$A$4:$A$500,$A99&amp;P$1,'R2'!$E$4:$E$501)</f>
        <v>0</v>
      </c>
      <c r="Q99" s="85">
        <f>SUMIF('R2'!$A$4:$A$500,$A99&amp;Q$1,'R2'!$E$4:$E$501)</f>
        <v>0</v>
      </c>
      <c r="R99" s="93"/>
      <c r="S99" s="89">
        <f t="shared" si="4"/>
        <v>0</v>
      </c>
    </row>
    <row r="100" spans="1:19" x14ac:dyDescent="0.2">
      <c r="A100" s="84">
        <f t="shared" ref="A100:A113" si="5">EOMONTH(A99,0)+1</f>
        <v>40148</v>
      </c>
      <c r="B100" s="85">
        <f>SUMIF('R1'!$B$4:$B$300,$A100,'R1'!$D$4:$D$302)</f>
        <v>0</v>
      </c>
      <c r="C100" s="85">
        <f>SUMIF('R2'!$A$4:$A$500,$A100&amp;C$1,'R2'!$E$4:$E$501)</f>
        <v>0</v>
      </c>
      <c r="D100" s="85">
        <f>SUMIF('R2'!$A$4:$A$500,$A100&amp;D$1,'R2'!$E$4:$E$501)</f>
        <v>0</v>
      </c>
      <c r="E100" s="85">
        <f>SUMIF('R2'!$A$4:$A$500,$A100&amp;E$1,'R2'!$E$4:$E$501)</f>
        <v>0</v>
      </c>
      <c r="F100" s="85">
        <f>SUMIF('R2'!$A$4:$A$500,$A100&amp;F$1,'R2'!$E$4:$E$501)</f>
        <v>0</v>
      </c>
      <c r="G100" s="85">
        <f>SUMIF('R2'!$A$4:$A$500,$A100&amp;G$1,'R2'!$E$4:$E$501)</f>
        <v>0</v>
      </c>
      <c r="H100" s="85">
        <f>SUMIF('R2'!$A$4:$A$500,$A100&amp;H$1,'R2'!$E$4:$E$501)</f>
        <v>0</v>
      </c>
      <c r="I100" s="85">
        <f>SUMIF('R2'!$A$4:$A$500,$A100&amp;I$1,'R2'!$E$4:$E$501)</f>
        <v>0</v>
      </c>
      <c r="J100" s="85">
        <f>SUMIF('R2'!$A$4:$A$500,$A100&amp;J$1,'R2'!$E$4:$E$501)</f>
        <v>0</v>
      </c>
      <c r="K100" s="85">
        <f>SUMIF('R2'!$A$4:$A$500,$A100&amp;K$1,'R2'!$E$4:$E$501)</f>
        <v>0</v>
      </c>
      <c r="L100" s="85">
        <f>SUMIF('R2'!$A$4:$A$500,$A100&amp;L$1,'R2'!$E$4:$E$501)</f>
        <v>0</v>
      </c>
      <c r="M100" s="85">
        <f>SUMIF('R2'!$A$4:$A$500,$A100&amp;M$1,'R2'!$E$4:$E$501)</f>
        <v>0</v>
      </c>
      <c r="N100" s="85">
        <f>SUMIF('R2'!$A$4:$A$500,$A100&amp;N$1,'R2'!$E$4:$E$501)</f>
        <v>0</v>
      </c>
      <c r="O100" s="85">
        <f>SUMIF('R2'!$A$4:$A$500,$A100&amp;O$1,'R2'!$E$4:$E$501)</f>
        <v>0</v>
      </c>
      <c r="P100" s="85">
        <f>SUMIF('R2'!$A$4:$A$500,$A100&amp;P$1,'R2'!$E$4:$E$501)</f>
        <v>0</v>
      </c>
      <c r="Q100" s="85">
        <f>SUMIF('R2'!$A$4:$A$500,$A100&amp;Q$1,'R2'!$E$4:$E$501)</f>
        <v>0</v>
      </c>
      <c r="R100" s="93"/>
      <c r="S100" s="89">
        <f t="shared" si="4"/>
        <v>0</v>
      </c>
    </row>
    <row r="101" spans="1:19" x14ac:dyDescent="0.2">
      <c r="A101" s="84">
        <f t="shared" si="5"/>
        <v>40179</v>
      </c>
      <c r="B101" s="85">
        <f>SUMIF('R1'!$B$4:$B$300,$A101,'R1'!$D$4:$D$302)</f>
        <v>0</v>
      </c>
      <c r="C101" s="85">
        <f>SUMIF('R2'!$A$4:$A$500,$A101&amp;C$1,'R2'!$E$4:$E$501)</f>
        <v>0</v>
      </c>
      <c r="D101" s="85">
        <f>SUMIF('R2'!$A$4:$A$500,$A101&amp;D$1,'R2'!$E$4:$E$501)</f>
        <v>0</v>
      </c>
      <c r="E101" s="85">
        <f>SUMIF('R2'!$A$4:$A$500,$A101&amp;E$1,'R2'!$E$4:$E$501)</f>
        <v>0</v>
      </c>
      <c r="F101" s="85">
        <f>SUMIF('R2'!$A$4:$A$500,$A101&amp;F$1,'R2'!$E$4:$E$501)</f>
        <v>0</v>
      </c>
      <c r="G101" s="85">
        <f>SUMIF('R2'!$A$4:$A$500,$A101&amp;G$1,'R2'!$E$4:$E$501)</f>
        <v>0</v>
      </c>
      <c r="H101" s="85">
        <f>SUMIF('R2'!$A$4:$A$500,$A101&amp;H$1,'R2'!$E$4:$E$501)</f>
        <v>0</v>
      </c>
      <c r="I101" s="85">
        <f>SUMIF('R2'!$A$4:$A$500,$A101&amp;I$1,'R2'!$E$4:$E$501)</f>
        <v>0</v>
      </c>
      <c r="J101" s="85">
        <f>SUMIF('R2'!$A$4:$A$500,$A101&amp;J$1,'R2'!$E$4:$E$501)</f>
        <v>0</v>
      </c>
      <c r="K101" s="85">
        <f>SUMIF('R2'!$A$4:$A$500,$A101&amp;K$1,'R2'!$E$4:$E$501)</f>
        <v>0</v>
      </c>
      <c r="L101" s="85">
        <f>SUMIF('R2'!$A$4:$A$500,$A101&amp;L$1,'R2'!$E$4:$E$501)</f>
        <v>0</v>
      </c>
      <c r="M101" s="85">
        <f>SUMIF('R2'!$A$4:$A$500,$A101&amp;M$1,'R2'!$E$4:$E$501)</f>
        <v>0</v>
      </c>
      <c r="N101" s="85">
        <f>SUMIF('R2'!$A$4:$A$500,$A101&amp;N$1,'R2'!$E$4:$E$501)</f>
        <v>0</v>
      </c>
      <c r="O101" s="85">
        <f>SUMIF('R2'!$A$4:$A$500,$A101&amp;O$1,'R2'!$E$4:$E$501)</f>
        <v>0</v>
      </c>
      <c r="P101" s="85">
        <f>SUMIF('R2'!$A$4:$A$500,$A101&amp;P$1,'R2'!$E$4:$E$501)</f>
        <v>0</v>
      </c>
      <c r="Q101" s="85">
        <f>SUMIF('R2'!$A$4:$A$500,$A101&amp;Q$1,'R2'!$E$4:$E$501)</f>
        <v>0</v>
      </c>
      <c r="R101" s="93"/>
      <c r="S101" s="89">
        <f t="shared" si="4"/>
        <v>0</v>
      </c>
    </row>
    <row r="102" spans="1:19" x14ac:dyDescent="0.2">
      <c r="A102" s="84">
        <f t="shared" si="5"/>
        <v>40210</v>
      </c>
      <c r="B102" s="85">
        <f>SUMIF('R1'!$B$4:$B$300,$A102,'R1'!$D$4:$D$302)</f>
        <v>0</v>
      </c>
      <c r="C102" s="85">
        <f>SUMIF('R2'!$A$4:$A$500,$A102&amp;C$1,'R2'!$E$4:$E$501)</f>
        <v>0</v>
      </c>
      <c r="D102" s="85">
        <f>SUMIF('R2'!$A$4:$A$500,$A102&amp;D$1,'R2'!$E$4:$E$501)</f>
        <v>0</v>
      </c>
      <c r="E102" s="85">
        <f>SUMIF('R2'!$A$4:$A$500,$A102&amp;E$1,'R2'!$E$4:$E$501)</f>
        <v>0</v>
      </c>
      <c r="F102" s="85">
        <f>SUMIF('R2'!$A$4:$A$500,$A102&amp;F$1,'R2'!$E$4:$E$501)</f>
        <v>0</v>
      </c>
      <c r="G102" s="85">
        <f>SUMIF('R2'!$A$4:$A$500,$A102&amp;G$1,'R2'!$E$4:$E$501)</f>
        <v>0</v>
      </c>
      <c r="H102" s="85">
        <f>SUMIF('R2'!$A$4:$A$500,$A102&amp;H$1,'R2'!$E$4:$E$501)</f>
        <v>0</v>
      </c>
      <c r="I102" s="85">
        <f>SUMIF('R2'!$A$4:$A$500,$A102&amp;I$1,'R2'!$E$4:$E$501)</f>
        <v>0</v>
      </c>
      <c r="J102" s="85">
        <f>SUMIF('R2'!$A$4:$A$500,$A102&amp;J$1,'R2'!$E$4:$E$501)</f>
        <v>0</v>
      </c>
      <c r="K102" s="85">
        <f>SUMIF('R2'!$A$4:$A$500,$A102&amp;K$1,'R2'!$E$4:$E$501)</f>
        <v>0</v>
      </c>
      <c r="L102" s="85">
        <f>SUMIF('R2'!$A$4:$A$500,$A102&amp;L$1,'R2'!$E$4:$E$501)</f>
        <v>0</v>
      </c>
      <c r="M102" s="85">
        <f>SUMIF('R2'!$A$4:$A$500,$A102&amp;M$1,'R2'!$E$4:$E$501)</f>
        <v>0</v>
      </c>
      <c r="N102" s="85">
        <f>SUMIF('R2'!$A$4:$A$500,$A102&amp;N$1,'R2'!$E$4:$E$501)</f>
        <v>0</v>
      </c>
      <c r="O102" s="85">
        <f>SUMIF('R2'!$A$4:$A$500,$A102&amp;O$1,'R2'!$E$4:$E$501)</f>
        <v>0</v>
      </c>
      <c r="P102" s="85">
        <f>SUMIF('R2'!$A$4:$A$500,$A102&amp;P$1,'R2'!$E$4:$E$501)</f>
        <v>0</v>
      </c>
      <c r="Q102" s="85">
        <f>SUMIF('R2'!$A$4:$A$500,$A102&amp;Q$1,'R2'!$E$4:$E$501)</f>
        <v>0</v>
      </c>
      <c r="R102" s="93"/>
      <c r="S102" s="89">
        <f t="shared" si="4"/>
        <v>0</v>
      </c>
    </row>
    <row r="103" spans="1:19" x14ac:dyDescent="0.2">
      <c r="A103" s="84">
        <f t="shared" si="5"/>
        <v>40238</v>
      </c>
      <c r="B103" s="85">
        <f>SUMIF('R1'!$B$4:$B$300,$A103,'R1'!$D$4:$D$302)</f>
        <v>0</v>
      </c>
      <c r="C103" s="85">
        <f>SUMIF('R2'!$A$4:$A$500,$A103&amp;C$1,'R2'!$E$4:$E$501)</f>
        <v>0</v>
      </c>
      <c r="D103" s="85">
        <f>SUMIF('R2'!$A$4:$A$500,$A103&amp;D$1,'R2'!$E$4:$E$501)</f>
        <v>0</v>
      </c>
      <c r="E103" s="85">
        <f>SUMIF('R2'!$A$4:$A$500,$A103&amp;E$1,'R2'!$E$4:$E$501)</f>
        <v>0</v>
      </c>
      <c r="F103" s="85">
        <f>SUMIF('R2'!$A$4:$A$500,$A103&amp;F$1,'R2'!$E$4:$E$501)</f>
        <v>0</v>
      </c>
      <c r="G103" s="85">
        <f>SUMIF('R2'!$A$4:$A$500,$A103&amp;G$1,'R2'!$E$4:$E$501)</f>
        <v>0</v>
      </c>
      <c r="H103" s="85">
        <f>SUMIF('R2'!$A$4:$A$500,$A103&amp;H$1,'R2'!$E$4:$E$501)</f>
        <v>0</v>
      </c>
      <c r="I103" s="85">
        <f>SUMIF('R2'!$A$4:$A$500,$A103&amp;I$1,'R2'!$E$4:$E$501)</f>
        <v>0</v>
      </c>
      <c r="J103" s="85">
        <f>SUMIF('R2'!$A$4:$A$500,$A103&amp;J$1,'R2'!$E$4:$E$501)</f>
        <v>0</v>
      </c>
      <c r="K103" s="85">
        <f>SUMIF('R2'!$A$4:$A$500,$A103&amp;K$1,'R2'!$E$4:$E$501)</f>
        <v>0</v>
      </c>
      <c r="L103" s="85">
        <f>SUMIF('R2'!$A$4:$A$500,$A103&amp;L$1,'R2'!$E$4:$E$501)</f>
        <v>0</v>
      </c>
      <c r="M103" s="85">
        <f>SUMIF('R2'!$A$4:$A$500,$A103&amp;M$1,'R2'!$E$4:$E$501)</f>
        <v>0</v>
      </c>
      <c r="N103" s="85">
        <f>SUMIF('R2'!$A$4:$A$500,$A103&amp;N$1,'R2'!$E$4:$E$501)</f>
        <v>0</v>
      </c>
      <c r="O103" s="85">
        <f>SUMIF('R2'!$A$4:$A$500,$A103&amp;O$1,'R2'!$E$4:$E$501)</f>
        <v>0</v>
      </c>
      <c r="P103" s="85">
        <f>SUMIF('R2'!$A$4:$A$500,$A103&amp;P$1,'R2'!$E$4:$E$501)</f>
        <v>0</v>
      </c>
      <c r="Q103" s="85">
        <f>SUMIF('R2'!$A$4:$A$500,$A103&amp;Q$1,'R2'!$E$4:$E$501)</f>
        <v>0</v>
      </c>
      <c r="R103" s="93"/>
      <c r="S103" s="89">
        <f t="shared" si="4"/>
        <v>0</v>
      </c>
    </row>
    <row r="104" spans="1:19" x14ac:dyDescent="0.2">
      <c r="A104" s="84">
        <f t="shared" si="5"/>
        <v>40269</v>
      </c>
      <c r="B104" s="85">
        <f>SUMIF('R1'!$B$4:$B$300,$A104,'R1'!$D$4:$D$302)</f>
        <v>0</v>
      </c>
      <c r="C104" s="85">
        <f>SUMIF('R2'!$A$4:$A$500,$A104&amp;C$1,'R2'!$E$4:$E$501)</f>
        <v>0</v>
      </c>
      <c r="D104" s="85">
        <f>SUMIF('R2'!$A$4:$A$500,$A104&amp;D$1,'R2'!$E$4:$E$501)</f>
        <v>0</v>
      </c>
      <c r="E104" s="85">
        <f>SUMIF('R2'!$A$4:$A$500,$A104&amp;E$1,'R2'!$E$4:$E$501)</f>
        <v>0</v>
      </c>
      <c r="F104" s="85">
        <f>SUMIF('R2'!$A$4:$A$500,$A104&amp;F$1,'R2'!$E$4:$E$501)</f>
        <v>0</v>
      </c>
      <c r="G104" s="85">
        <f>SUMIF('R2'!$A$4:$A$500,$A104&amp;G$1,'R2'!$E$4:$E$501)</f>
        <v>0</v>
      </c>
      <c r="H104" s="85">
        <f>SUMIF('R2'!$A$4:$A$500,$A104&amp;H$1,'R2'!$E$4:$E$501)</f>
        <v>0</v>
      </c>
      <c r="I104" s="85">
        <f>SUMIF('R2'!$A$4:$A$500,$A104&amp;I$1,'R2'!$E$4:$E$501)</f>
        <v>0</v>
      </c>
      <c r="J104" s="85">
        <f>SUMIF('R2'!$A$4:$A$500,$A104&amp;J$1,'R2'!$E$4:$E$501)</f>
        <v>0</v>
      </c>
      <c r="K104" s="85">
        <f>SUMIF('R2'!$A$4:$A$500,$A104&amp;K$1,'R2'!$E$4:$E$501)</f>
        <v>0</v>
      </c>
      <c r="L104" s="85">
        <f>SUMIF('R2'!$A$4:$A$500,$A104&amp;L$1,'R2'!$E$4:$E$501)</f>
        <v>0</v>
      </c>
      <c r="M104" s="85">
        <f>SUMIF('R2'!$A$4:$A$500,$A104&amp;M$1,'R2'!$E$4:$E$501)</f>
        <v>0</v>
      </c>
      <c r="N104" s="85">
        <f>SUMIF('R2'!$A$4:$A$500,$A104&amp;N$1,'R2'!$E$4:$E$501)</f>
        <v>0</v>
      </c>
      <c r="O104" s="85">
        <f>SUMIF('R2'!$A$4:$A$500,$A104&amp;O$1,'R2'!$E$4:$E$501)</f>
        <v>0</v>
      </c>
      <c r="P104" s="85">
        <f>SUMIF('R2'!$A$4:$A$500,$A104&amp;P$1,'R2'!$E$4:$E$501)</f>
        <v>0</v>
      </c>
      <c r="Q104" s="85">
        <f>SUMIF('R2'!$A$4:$A$500,$A104&amp;Q$1,'R2'!$E$4:$E$501)</f>
        <v>0</v>
      </c>
      <c r="R104" s="93"/>
      <c r="S104" s="89">
        <f t="shared" si="4"/>
        <v>0</v>
      </c>
    </row>
    <row r="105" spans="1:19" x14ac:dyDescent="0.2">
      <c r="A105" s="84">
        <f t="shared" si="5"/>
        <v>40299</v>
      </c>
      <c r="B105" s="85">
        <f>SUMIF('R1'!$B$4:$B$300,$A105,'R1'!$D$4:$D$302)</f>
        <v>0</v>
      </c>
      <c r="C105" s="85">
        <f>SUMIF('R2'!$A$4:$A$500,$A105&amp;C$1,'R2'!$E$4:$E$501)</f>
        <v>0</v>
      </c>
      <c r="D105" s="85">
        <f>SUMIF('R2'!$A$4:$A$500,$A105&amp;D$1,'R2'!$E$4:$E$501)</f>
        <v>0</v>
      </c>
      <c r="E105" s="85">
        <f>SUMIF('R2'!$A$4:$A$500,$A105&amp;E$1,'R2'!$E$4:$E$501)</f>
        <v>0</v>
      </c>
      <c r="F105" s="85">
        <f>SUMIF('R2'!$A$4:$A$500,$A105&amp;F$1,'R2'!$E$4:$E$501)</f>
        <v>0</v>
      </c>
      <c r="G105" s="85">
        <f>SUMIF('R2'!$A$4:$A$500,$A105&amp;G$1,'R2'!$E$4:$E$501)</f>
        <v>0</v>
      </c>
      <c r="H105" s="85">
        <f>SUMIF('R2'!$A$4:$A$500,$A105&amp;H$1,'R2'!$E$4:$E$501)</f>
        <v>0</v>
      </c>
      <c r="I105" s="85">
        <f>SUMIF('R2'!$A$4:$A$500,$A105&amp;I$1,'R2'!$E$4:$E$501)</f>
        <v>0</v>
      </c>
      <c r="J105" s="85">
        <f>SUMIF('R2'!$A$4:$A$500,$A105&amp;J$1,'R2'!$E$4:$E$501)</f>
        <v>0</v>
      </c>
      <c r="K105" s="85">
        <f>SUMIF('R2'!$A$4:$A$500,$A105&amp;K$1,'R2'!$E$4:$E$501)</f>
        <v>0</v>
      </c>
      <c r="L105" s="85">
        <f>SUMIF('R2'!$A$4:$A$500,$A105&amp;L$1,'R2'!$E$4:$E$501)</f>
        <v>0</v>
      </c>
      <c r="M105" s="85">
        <f>SUMIF('R2'!$A$4:$A$500,$A105&amp;M$1,'R2'!$E$4:$E$501)</f>
        <v>0</v>
      </c>
      <c r="N105" s="85">
        <f>SUMIF('R2'!$A$4:$A$500,$A105&amp;N$1,'R2'!$E$4:$E$501)</f>
        <v>0</v>
      </c>
      <c r="O105" s="85">
        <f>SUMIF('R2'!$A$4:$A$500,$A105&amp;O$1,'R2'!$E$4:$E$501)</f>
        <v>0</v>
      </c>
      <c r="P105" s="85">
        <f>SUMIF('R2'!$A$4:$A$500,$A105&amp;P$1,'R2'!$E$4:$E$501)</f>
        <v>0</v>
      </c>
      <c r="Q105" s="85">
        <f>SUMIF('R2'!$A$4:$A$500,$A105&amp;Q$1,'R2'!$E$4:$E$501)</f>
        <v>0</v>
      </c>
      <c r="R105" s="93"/>
      <c r="S105" s="89">
        <f t="shared" si="4"/>
        <v>0</v>
      </c>
    </row>
    <row r="106" spans="1:19" x14ac:dyDescent="0.2">
      <c r="A106" s="84">
        <f t="shared" si="5"/>
        <v>40330</v>
      </c>
      <c r="B106" s="85">
        <f>SUMIF('R1'!$B$4:$B$300,$A106,'R1'!$D$4:$D$302)</f>
        <v>0</v>
      </c>
      <c r="C106" s="85">
        <f>SUMIF('R2'!$A$4:$A$500,$A106&amp;C$1,'R2'!$E$4:$E$501)</f>
        <v>0</v>
      </c>
      <c r="D106" s="85">
        <f>SUMIF('R2'!$A$4:$A$500,$A106&amp;D$1,'R2'!$E$4:$E$501)</f>
        <v>0</v>
      </c>
      <c r="E106" s="85">
        <f>SUMIF('R2'!$A$4:$A$500,$A106&amp;E$1,'R2'!$E$4:$E$501)</f>
        <v>0</v>
      </c>
      <c r="F106" s="85">
        <f>SUMIF('R2'!$A$4:$A$500,$A106&amp;F$1,'R2'!$E$4:$E$501)</f>
        <v>0</v>
      </c>
      <c r="G106" s="85">
        <f>SUMIF('R2'!$A$4:$A$500,$A106&amp;G$1,'R2'!$E$4:$E$501)</f>
        <v>0</v>
      </c>
      <c r="H106" s="85">
        <f>SUMIF('R2'!$A$4:$A$500,$A106&amp;H$1,'R2'!$E$4:$E$501)</f>
        <v>0</v>
      </c>
      <c r="I106" s="85">
        <f>SUMIF('R2'!$A$4:$A$500,$A106&amp;I$1,'R2'!$E$4:$E$501)</f>
        <v>0</v>
      </c>
      <c r="J106" s="85">
        <f>SUMIF('R2'!$A$4:$A$500,$A106&amp;J$1,'R2'!$E$4:$E$501)</f>
        <v>0</v>
      </c>
      <c r="K106" s="85">
        <f>SUMIF('R2'!$A$4:$A$500,$A106&amp;K$1,'R2'!$E$4:$E$501)</f>
        <v>0</v>
      </c>
      <c r="L106" s="85">
        <f>SUMIF('R2'!$A$4:$A$500,$A106&amp;L$1,'R2'!$E$4:$E$501)</f>
        <v>0</v>
      </c>
      <c r="M106" s="85">
        <f>SUMIF('R2'!$A$4:$A$500,$A106&amp;M$1,'R2'!$E$4:$E$501)</f>
        <v>0</v>
      </c>
      <c r="N106" s="85">
        <f>SUMIF('R2'!$A$4:$A$500,$A106&amp;N$1,'R2'!$E$4:$E$501)</f>
        <v>0</v>
      </c>
      <c r="O106" s="85">
        <f>SUMIF('R2'!$A$4:$A$500,$A106&amp;O$1,'R2'!$E$4:$E$501)</f>
        <v>0</v>
      </c>
      <c r="P106" s="85">
        <f>SUMIF('R2'!$A$4:$A$500,$A106&amp;P$1,'R2'!$E$4:$E$501)</f>
        <v>0</v>
      </c>
      <c r="Q106" s="85">
        <f>SUMIF('R2'!$A$4:$A$500,$A106&amp;Q$1,'R2'!$E$4:$E$501)</f>
        <v>0</v>
      </c>
      <c r="R106" s="93"/>
      <c r="S106" s="89">
        <f t="shared" si="4"/>
        <v>0</v>
      </c>
    </row>
    <row r="107" spans="1:19" x14ac:dyDescent="0.2">
      <c r="A107" s="84">
        <f t="shared" si="5"/>
        <v>40360</v>
      </c>
      <c r="B107" s="85">
        <f>SUMIF('R1'!$B$4:$B$300,$A107,'R1'!$D$4:$D$302)</f>
        <v>0</v>
      </c>
      <c r="C107" s="85">
        <f>SUMIF('R2'!$A$4:$A$500,$A107&amp;C$1,'R2'!$E$4:$E$501)</f>
        <v>0</v>
      </c>
      <c r="D107" s="85">
        <f>SUMIF('R2'!$A$4:$A$500,$A107&amp;D$1,'R2'!$E$4:$E$501)</f>
        <v>0</v>
      </c>
      <c r="E107" s="85">
        <f>SUMIF('R2'!$A$4:$A$500,$A107&amp;E$1,'R2'!$E$4:$E$501)</f>
        <v>0</v>
      </c>
      <c r="F107" s="85">
        <f>SUMIF('R2'!$A$4:$A$500,$A107&amp;F$1,'R2'!$E$4:$E$501)</f>
        <v>0</v>
      </c>
      <c r="G107" s="85">
        <f>SUMIF('R2'!$A$4:$A$500,$A107&amp;G$1,'R2'!$E$4:$E$501)</f>
        <v>0</v>
      </c>
      <c r="H107" s="85">
        <f>SUMIF('R2'!$A$4:$A$500,$A107&amp;H$1,'R2'!$E$4:$E$501)</f>
        <v>0</v>
      </c>
      <c r="I107" s="85">
        <f>SUMIF('R2'!$A$4:$A$500,$A107&amp;I$1,'R2'!$E$4:$E$501)</f>
        <v>0</v>
      </c>
      <c r="J107" s="85">
        <f>SUMIF('R2'!$A$4:$A$500,$A107&amp;J$1,'R2'!$E$4:$E$501)</f>
        <v>0</v>
      </c>
      <c r="K107" s="85">
        <f>SUMIF('R2'!$A$4:$A$500,$A107&amp;K$1,'R2'!$E$4:$E$501)</f>
        <v>0</v>
      </c>
      <c r="L107" s="85">
        <f>SUMIF('R2'!$A$4:$A$500,$A107&amp;L$1,'R2'!$E$4:$E$501)</f>
        <v>0</v>
      </c>
      <c r="M107" s="85">
        <f>SUMIF('R2'!$A$4:$A$500,$A107&amp;M$1,'R2'!$E$4:$E$501)</f>
        <v>0</v>
      </c>
      <c r="N107" s="85">
        <f>SUMIF('R2'!$A$4:$A$500,$A107&amp;N$1,'R2'!$E$4:$E$501)</f>
        <v>0</v>
      </c>
      <c r="O107" s="85">
        <f>SUMIF('R2'!$A$4:$A$500,$A107&amp;O$1,'R2'!$E$4:$E$501)</f>
        <v>0</v>
      </c>
      <c r="P107" s="85">
        <f>SUMIF('R2'!$A$4:$A$500,$A107&amp;P$1,'R2'!$E$4:$E$501)</f>
        <v>0</v>
      </c>
      <c r="Q107" s="85">
        <f>SUMIF('R2'!$A$4:$A$500,$A107&amp;Q$1,'R2'!$E$4:$E$501)</f>
        <v>0</v>
      </c>
      <c r="R107" s="93"/>
      <c r="S107" s="89">
        <f t="shared" si="4"/>
        <v>0</v>
      </c>
    </row>
    <row r="108" spans="1:19" x14ac:dyDescent="0.2">
      <c r="A108" s="84">
        <f t="shared" si="5"/>
        <v>40391</v>
      </c>
      <c r="B108" s="85">
        <f>SUMIF('R1'!$B$4:$B$300,$A108,'R1'!$D$4:$D$302)</f>
        <v>0</v>
      </c>
      <c r="C108" s="85">
        <f>SUMIF('R2'!$A$4:$A$500,$A108&amp;C$1,'R2'!$E$4:$E$501)</f>
        <v>0</v>
      </c>
      <c r="D108" s="85">
        <f>SUMIF('R2'!$A$4:$A$500,$A108&amp;D$1,'R2'!$E$4:$E$501)</f>
        <v>0</v>
      </c>
      <c r="E108" s="85">
        <f>SUMIF('R2'!$A$4:$A$500,$A108&amp;E$1,'R2'!$E$4:$E$501)</f>
        <v>0</v>
      </c>
      <c r="F108" s="85">
        <f>SUMIF('R2'!$A$4:$A$500,$A108&amp;F$1,'R2'!$E$4:$E$501)</f>
        <v>0</v>
      </c>
      <c r="G108" s="85">
        <f>SUMIF('R2'!$A$4:$A$500,$A108&amp;G$1,'R2'!$E$4:$E$501)</f>
        <v>0</v>
      </c>
      <c r="H108" s="85">
        <f>SUMIF('R2'!$A$4:$A$500,$A108&amp;H$1,'R2'!$E$4:$E$501)</f>
        <v>0</v>
      </c>
      <c r="I108" s="85">
        <f>SUMIF('R2'!$A$4:$A$500,$A108&amp;I$1,'R2'!$E$4:$E$501)</f>
        <v>0</v>
      </c>
      <c r="J108" s="85">
        <f>SUMIF('R2'!$A$4:$A$500,$A108&amp;J$1,'R2'!$E$4:$E$501)</f>
        <v>0</v>
      </c>
      <c r="K108" s="85">
        <f>SUMIF('R2'!$A$4:$A$500,$A108&amp;K$1,'R2'!$E$4:$E$501)</f>
        <v>0</v>
      </c>
      <c r="L108" s="85">
        <f>SUMIF('R2'!$A$4:$A$500,$A108&amp;L$1,'R2'!$E$4:$E$501)</f>
        <v>0</v>
      </c>
      <c r="M108" s="85">
        <f>SUMIF('R2'!$A$4:$A$500,$A108&amp;M$1,'R2'!$E$4:$E$501)</f>
        <v>0</v>
      </c>
      <c r="N108" s="85">
        <f>SUMIF('R2'!$A$4:$A$500,$A108&amp;N$1,'R2'!$E$4:$E$501)</f>
        <v>0</v>
      </c>
      <c r="O108" s="85">
        <f>SUMIF('R2'!$A$4:$A$500,$A108&amp;O$1,'R2'!$E$4:$E$501)</f>
        <v>0</v>
      </c>
      <c r="P108" s="85">
        <f>SUMIF('R2'!$A$4:$A$500,$A108&amp;P$1,'R2'!$E$4:$E$501)</f>
        <v>0</v>
      </c>
      <c r="Q108" s="85">
        <f>SUMIF('R2'!$A$4:$A$500,$A108&amp;Q$1,'R2'!$E$4:$E$501)</f>
        <v>0</v>
      </c>
      <c r="R108" s="93"/>
      <c r="S108" s="89">
        <f t="shared" si="4"/>
        <v>0</v>
      </c>
    </row>
    <row r="109" spans="1:19" x14ac:dyDescent="0.2">
      <c r="A109" s="84">
        <f t="shared" si="5"/>
        <v>40422</v>
      </c>
      <c r="B109" s="85">
        <f>SUMIF('R1'!$B$4:$B$300,$A109,'R1'!$D$4:$D$302)</f>
        <v>0</v>
      </c>
      <c r="C109" s="85">
        <f>SUMIF('R2'!$A$4:$A$500,$A109&amp;C$1,'R2'!$E$4:$E$501)</f>
        <v>0</v>
      </c>
      <c r="D109" s="85">
        <f>SUMIF('R2'!$A$4:$A$500,$A109&amp;D$1,'R2'!$E$4:$E$501)</f>
        <v>0</v>
      </c>
      <c r="E109" s="85">
        <f>SUMIF('R2'!$A$4:$A$500,$A109&amp;E$1,'R2'!$E$4:$E$501)</f>
        <v>0</v>
      </c>
      <c r="F109" s="85">
        <f>SUMIF('R2'!$A$4:$A$500,$A109&amp;F$1,'R2'!$E$4:$E$501)</f>
        <v>0</v>
      </c>
      <c r="G109" s="85">
        <f>SUMIF('R2'!$A$4:$A$500,$A109&amp;G$1,'R2'!$E$4:$E$501)</f>
        <v>0</v>
      </c>
      <c r="H109" s="85">
        <f>SUMIF('R2'!$A$4:$A$500,$A109&amp;H$1,'R2'!$E$4:$E$501)</f>
        <v>0</v>
      </c>
      <c r="I109" s="85">
        <f>SUMIF('R2'!$A$4:$A$500,$A109&amp;I$1,'R2'!$E$4:$E$501)</f>
        <v>0</v>
      </c>
      <c r="J109" s="85">
        <f>SUMIF('R2'!$A$4:$A$500,$A109&amp;J$1,'R2'!$E$4:$E$501)</f>
        <v>0</v>
      </c>
      <c r="K109" s="85">
        <f>SUMIF('R2'!$A$4:$A$500,$A109&amp;K$1,'R2'!$E$4:$E$501)</f>
        <v>0</v>
      </c>
      <c r="L109" s="85">
        <f>SUMIF('R2'!$A$4:$A$500,$A109&amp;L$1,'R2'!$E$4:$E$501)</f>
        <v>0</v>
      </c>
      <c r="M109" s="85">
        <f>SUMIF('R2'!$A$4:$A$500,$A109&amp;M$1,'R2'!$E$4:$E$501)</f>
        <v>0</v>
      </c>
      <c r="N109" s="85">
        <f>SUMIF('R2'!$A$4:$A$500,$A109&amp;N$1,'R2'!$E$4:$E$501)</f>
        <v>0</v>
      </c>
      <c r="O109" s="85">
        <f>SUMIF('R2'!$A$4:$A$500,$A109&amp;O$1,'R2'!$E$4:$E$501)</f>
        <v>0</v>
      </c>
      <c r="P109" s="85">
        <f>SUMIF('R2'!$A$4:$A$500,$A109&amp;P$1,'R2'!$E$4:$E$501)</f>
        <v>0</v>
      </c>
      <c r="Q109" s="85">
        <f>SUMIF('R2'!$A$4:$A$500,$A109&amp;Q$1,'R2'!$E$4:$E$501)</f>
        <v>0</v>
      </c>
      <c r="R109" s="93"/>
      <c r="S109" s="89">
        <f t="shared" si="4"/>
        <v>0</v>
      </c>
    </row>
    <row r="110" spans="1:19" x14ac:dyDescent="0.2">
      <c r="A110" s="84">
        <f t="shared" si="5"/>
        <v>40452</v>
      </c>
      <c r="B110" s="85">
        <f>SUMIF('R1'!$B$4:$B$300,$A110,'R1'!$D$4:$D$302)</f>
        <v>0</v>
      </c>
      <c r="C110" s="85">
        <f>SUMIF('R2'!$A$4:$A$500,$A110&amp;C$1,'R2'!$E$4:$E$501)</f>
        <v>0</v>
      </c>
      <c r="D110" s="85">
        <f>SUMIF('R2'!$A$4:$A$500,$A110&amp;D$1,'R2'!$E$4:$E$501)</f>
        <v>0</v>
      </c>
      <c r="E110" s="85">
        <f>SUMIF('R2'!$A$4:$A$500,$A110&amp;E$1,'R2'!$E$4:$E$501)</f>
        <v>0</v>
      </c>
      <c r="F110" s="85">
        <f>SUMIF('R2'!$A$4:$A$500,$A110&amp;F$1,'R2'!$E$4:$E$501)</f>
        <v>0</v>
      </c>
      <c r="G110" s="85">
        <f>SUMIF('R2'!$A$4:$A$500,$A110&amp;G$1,'R2'!$E$4:$E$501)</f>
        <v>0</v>
      </c>
      <c r="H110" s="85">
        <f>SUMIF('R2'!$A$4:$A$500,$A110&amp;H$1,'R2'!$E$4:$E$501)</f>
        <v>0</v>
      </c>
      <c r="I110" s="85">
        <f>SUMIF('R2'!$A$4:$A$500,$A110&amp;I$1,'R2'!$E$4:$E$501)</f>
        <v>0</v>
      </c>
      <c r="J110" s="85">
        <f>SUMIF('R2'!$A$4:$A$500,$A110&amp;J$1,'R2'!$E$4:$E$501)</f>
        <v>0</v>
      </c>
      <c r="K110" s="85">
        <f>SUMIF('R2'!$A$4:$A$500,$A110&amp;K$1,'R2'!$E$4:$E$501)</f>
        <v>0</v>
      </c>
      <c r="L110" s="85">
        <f>SUMIF('R2'!$A$4:$A$500,$A110&amp;L$1,'R2'!$E$4:$E$501)</f>
        <v>0</v>
      </c>
      <c r="M110" s="85">
        <f>SUMIF('R2'!$A$4:$A$500,$A110&amp;M$1,'R2'!$E$4:$E$501)</f>
        <v>0</v>
      </c>
      <c r="N110" s="85">
        <f>SUMIF('R2'!$A$4:$A$500,$A110&amp;N$1,'R2'!$E$4:$E$501)</f>
        <v>0</v>
      </c>
      <c r="O110" s="85">
        <f>SUMIF('R2'!$A$4:$A$500,$A110&amp;O$1,'R2'!$E$4:$E$501)</f>
        <v>0</v>
      </c>
      <c r="P110" s="85">
        <f>SUMIF('R2'!$A$4:$A$500,$A110&amp;P$1,'R2'!$E$4:$E$501)</f>
        <v>0</v>
      </c>
      <c r="Q110" s="85">
        <f>SUMIF('R2'!$A$4:$A$500,$A110&amp;Q$1,'R2'!$E$4:$E$501)</f>
        <v>0</v>
      </c>
      <c r="R110" s="93"/>
      <c r="S110" s="89">
        <f t="shared" si="4"/>
        <v>0</v>
      </c>
    </row>
    <row r="111" spans="1:19" x14ac:dyDescent="0.2">
      <c r="A111" s="84">
        <f t="shared" si="5"/>
        <v>40483</v>
      </c>
      <c r="B111" s="85">
        <f>SUMIF('R1'!$B$4:$B$300,$A111,'R1'!$D$4:$D$302)</f>
        <v>0</v>
      </c>
      <c r="C111" s="85">
        <f>SUMIF('R2'!$A$4:$A$500,$A111&amp;C$1,'R2'!$E$4:$E$501)</f>
        <v>0</v>
      </c>
      <c r="D111" s="85">
        <f>SUMIF('R2'!$A$4:$A$500,$A111&amp;D$1,'R2'!$E$4:$E$501)</f>
        <v>0</v>
      </c>
      <c r="E111" s="85">
        <f>SUMIF('R2'!$A$4:$A$500,$A111&amp;E$1,'R2'!$E$4:$E$501)</f>
        <v>0</v>
      </c>
      <c r="F111" s="85">
        <f>SUMIF('R2'!$A$4:$A$500,$A111&amp;F$1,'R2'!$E$4:$E$501)</f>
        <v>0</v>
      </c>
      <c r="G111" s="85">
        <f>SUMIF('R2'!$A$4:$A$500,$A111&amp;G$1,'R2'!$E$4:$E$501)</f>
        <v>0</v>
      </c>
      <c r="H111" s="85">
        <f>SUMIF('R2'!$A$4:$A$500,$A111&amp;H$1,'R2'!$E$4:$E$501)</f>
        <v>0</v>
      </c>
      <c r="I111" s="85">
        <f>SUMIF('R2'!$A$4:$A$500,$A111&amp;I$1,'R2'!$E$4:$E$501)</f>
        <v>0</v>
      </c>
      <c r="J111" s="85">
        <f>SUMIF('R2'!$A$4:$A$500,$A111&amp;J$1,'R2'!$E$4:$E$501)</f>
        <v>0</v>
      </c>
      <c r="K111" s="85">
        <f>SUMIF('R2'!$A$4:$A$500,$A111&amp;K$1,'R2'!$E$4:$E$501)</f>
        <v>0</v>
      </c>
      <c r="L111" s="85">
        <f>SUMIF('R2'!$A$4:$A$500,$A111&amp;L$1,'R2'!$E$4:$E$501)</f>
        <v>0</v>
      </c>
      <c r="M111" s="85">
        <f>SUMIF('R2'!$A$4:$A$500,$A111&amp;M$1,'R2'!$E$4:$E$501)</f>
        <v>0</v>
      </c>
      <c r="N111" s="85">
        <f>SUMIF('R2'!$A$4:$A$500,$A111&amp;N$1,'R2'!$E$4:$E$501)</f>
        <v>0</v>
      </c>
      <c r="O111" s="85">
        <f>SUMIF('R2'!$A$4:$A$500,$A111&amp;O$1,'R2'!$E$4:$E$501)</f>
        <v>0</v>
      </c>
      <c r="P111" s="85">
        <f>SUMIF('R2'!$A$4:$A$500,$A111&amp;P$1,'R2'!$E$4:$E$501)</f>
        <v>0</v>
      </c>
      <c r="Q111" s="85">
        <f>SUMIF('R2'!$A$4:$A$500,$A111&amp;Q$1,'R2'!$E$4:$E$501)</f>
        <v>0</v>
      </c>
      <c r="R111" s="93"/>
      <c r="S111" s="89">
        <f t="shared" si="4"/>
        <v>0</v>
      </c>
    </row>
    <row r="112" spans="1:19" x14ac:dyDescent="0.2">
      <c r="A112" s="84">
        <f t="shared" si="5"/>
        <v>40513</v>
      </c>
      <c r="B112" s="85">
        <f>SUMIF('R1'!$B$4:$B$300,$A112,'R1'!$D$4:$D$302)</f>
        <v>0</v>
      </c>
      <c r="C112" s="85">
        <f>SUMIF('R2'!$A$4:$A$500,$A112&amp;C$1,'R2'!$E$4:$E$501)</f>
        <v>0</v>
      </c>
      <c r="D112" s="85">
        <f>SUMIF('R2'!$A$4:$A$500,$A112&amp;D$1,'R2'!$E$4:$E$501)</f>
        <v>0</v>
      </c>
      <c r="E112" s="85">
        <f>SUMIF('R2'!$A$4:$A$500,$A112&amp;E$1,'R2'!$E$4:$E$501)</f>
        <v>0</v>
      </c>
      <c r="F112" s="85">
        <f>SUMIF('R2'!$A$4:$A$500,$A112&amp;F$1,'R2'!$E$4:$E$501)</f>
        <v>0</v>
      </c>
      <c r="G112" s="85">
        <f>SUMIF('R2'!$A$4:$A$500,$A112&amp;G$1,'R2'!$E$4:$E$501)</f>
        <v>0</v>
      </c>
      <c r="H112" s="85">
        <f>SUMIF('R2'!$A$4:$A$500,$A112&amp;H$1,'R2'!$E$4:$E$501)</f>
        <v>0</v>
      </c>
      <c r="I112" s="85">
        <f>SUMIF('R2'!$A$4:$A$500,$A112&amp;I$1,'R2'!$E$4:$E$501)</f>
        <v>0</v>
      </c>
      <c r="J112" s="85">
        <f>SUMIF('R2'!$A$4:$A$500,$A112&amp;J$1,'R2'!$E$4:$E$501)</f>
        <v>0</v>
      </c>
      <c r="K112" s="85">
        <f>SUMIF('R2'!$A$4:$A$500,$A112&amp;K$1,'R2'!$E$4:$E$501)</f>
        <v>0</v>
      </c>
      <c r="L112" s="85">
        <f>SUMIF('R2'!$A$4:$A$500,$A112&amp;L$1,'R2'!$E$4:$E$501)</f>
        <v>0</v>
      </c>
      <c r="M112" s="85">
        <f>SUMIF('R2'!$A$4:$A$500,$A112&amp;M$1,'R2'!$E$4:$E$501)</f>
        <v>0</v>
      </c>
      <c r="N112" s="85">
        <f>SUMIF('R2'!$A$4:$A$500,$A112&amp;N$1,'R2'!$E$4:$E$501)</f>
        <v>0</v>
      </c>
      <c r="O112" s="85">
        <f>SUMIF('R2'!$A$4:$A$500,$A112&amp;O$1,'R2'!$E$4:$E$501)</f>
        <v>0</v>
      </c>
      <c r="P112" s="85">
        <f>SUMIF('R2'!$A$4:$A$500,$A112&amp;P$1,'R2'!$E$4:$E$501)</f>
        <v>0</v>
      </c>
      <c r="Q112" s="85">
        <f>SUMIF('R2'!$A$4:$A$500,$A112&amp;Q$1,'R2'!$E$4:$E$501)</f>
        <v>0</v>
      </c>
      <c r="R112" s="93"/>
      <c r="S112" s="89">
        <f t="shared" si="4"/>
        <v>0</v>
      </c>
    </row>
    <row r="113" spans="1:19" ht="13.5" thickBot="1" x14ac:dyDescent="0.25">
      <c r="A113" s="84">
        <f t="shared" si="5"/>
        <v>40544</v>
      </c>
      <c r="B113" s="87">
        <f>SUMIF('R1'!$B$4:$B$300,$A113,'R1'!$D$4:$D$302)</f>
        <v>0</v>
      </c>
      <c r="C113" s="87">
        <f>SUMIF('R2'!$A$4:$A$500,$A113&amp;C$1,'R2'!$E$4:$E$501)</f>
        <v>0</v>
      </c>
      <c r="D113" s="87">
        <f>SUMIF('R2'!$A$4:$A$500,$A113&amp;D$1,'R2'!$E$4:$E$501)</f>
        <v>0</v>
      </c>
      <c r="E113" s="87">
        <f>SUMIF('R2'!$A$4:$A$500,$A113&amp;E$1,'R2'!$E$4:$E$501)</f>
        <v>0</v>
      </c>
      <c r="F113" s="87">
        <f>SUMIF('R2'!$A$4:$A$500,$A113&amp;F$1,'R2'!$E$4:$E$501)</f>
        <v>0</v>
      </c>
      <c r="G113" s="87">
        <f>SUMIF('R2'!$A$4:$A$500,$A113&amp;G$1,'R2'!$E$4:$E$501)</f>
        <v>0</v>
      </c>
      <c r="H113" s="87">
        <f>SUMIF('R2'!$A$4:$A$500,$A113&amp;H$1,'R2'!$E$4:$E$501)</f>
        <v>0</v>
      </c>
      <c r="I113" s="87">
        <f>SUMIF('R2'!$A$4:$A$500,$A113&amp;I$1,'R2'!$E$4:$E$501)</f>
        <v>0</v>
      </c>
      <c r="J113" s="87">
        <f>SUMIF('R2'!$A$4:$A$500,$A113&amp;J$1,'R2'!$E$4:$E$501)</f>
        <v>0</v>
      </c>
      <c r="K113" s="87">
        <f>SUMIF('R2'!$A$4:$A$500,$A113&amp;K$1,'R2'!$E$4:$E$501)</f>
        <v>0</v>
      </c>
      <c r="L113" s="87">
        <f>SUMIF('R2'!$A$4:$A$500,$A113&amp;L$1,'R2'!$E$4:$E$501)</f>
        <v>0</v>
      </c>
      <c r="M113" s="87">
        <f>SUMIF('R2'!$A$4:$A$500,$A113&amp;M$1,'R2'!$E$4:$E$501)</f>
        <v>0</v>
      </c>
      <c r="N113" s="87">
        <f>SUMIF('R2'!$A$4:$A$500,$A113&amp;N$1,'R2'!$E$4:$E$501)</f>
        <v>0</v>
      </c>
      <c r="O113" s="87">
        <f>SUMIF('R2'!$A$4:$A$500,$A113&amp;O$1,'R2'!$E$4:$E$501)</f>
        <v>0</v>
      </c>
      <c r="P113" s="87">
        <f>SUMIF('R2'!$A$4:$A$500,$A113&amp;P$1,'R2'!$E$4:$E$501)</f>
        <v>0</v>
      </c>
      <c r="Q113" s="87">
        <f>SUMIF('R2'!$A$4:$A$500,$A113&amp;Q$1,'R2'!$E$4:$E$501)</f>
        <v>0</v>
      </c>
      <c r="R113" s="94"/>
      <c r="S113" s="89">
        <f t="shared" si="4"/>
        <v>0</v>
      </c>
    </row>
    <row r="114" spans="1:19" x14ac:dyDescent="0.2">
      <c r="A114" s="88" t="s">
        <v>164</v>
      </c>
      <c r="B114" s="85">
        <f t="shared" ref="B114:Q114" si="6">SUM(B3:B113)</f>
        <v>-34.331517930000004</v>
      </c>
      <c r="C114" s="85">
        <f t="shared" si="6"/>
        <v>851.48780681000005</v>
      </c>
      <c r="D114" s="85">
        <f t="shared" si="6"/>
        <v>1993.7450034599995</v>
      </c>
      <c r="E114" s="85">
        <f t="shared" si="6"/>
        <v>-6040.1904589299993</v>
      </c>
      <c r="F114" s="85">
        <f t="shared" si="6"/>
        <v>3249.4225475600006</v>
      </c>
      <c r="G114" s="85">
        <f t="shared" si="6"/>
        <v>-2178.6768548300001</v>
      </c>
      <c r="H114" s="85">
        <f t="shared" si="6"/>
        <v>-88.44680317000001</v>
      </c>
      <c r="I114" s="85">
        <f t="shared" si="6"/>
        <v>0</v>
      </c>
      <c r="J114" s="85">
        <f t="shared" si="6"/>
        <v>373.22667803999997</v>
      </c>
      <c r="K114" s="85">
        <f t="shared" si="6"/>
        <v>0</v>
      </c>
      <c r="L114" s="85">
        <f t="shared" si="6"/>
        <v>894.89060749999987</v>
      </c>
      <c r="M114" s="85">
        <f t="shared" si="6"/>
        <v>2631.8444590099989</v>
      </c>
      <c r="N114" s="85">
        <f t="shared" si="6"/>
        <v>0</v>
      </c>
      <c r="O114" s="85">
        <f t="shared" si="6"/>
        <v>0</v>
      </c>
      <c r="P114" s="85">
        <f t="shared" si="6"/>
        <v>0</v>
      </c>
      <c r="Q114" s="85">
        <f t="shared" si="6"/>
        <v>0</v>
      </c>
      <c r="R114" s="93"/>
      <c r="S114" s="89">
        <f>SUM(C114:Q114)</f>
        <v>1687.3029854499996</v>
      </c>
    </row>
    <row r="115" spans="1:19" x14ac:dyDescent="0.2">
      <c r="A115" s="84"/>
      <c r="B115" s="85"/>
      <c r="C115" s="85"/>
      <c r="D115" s="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3" max="3" width="15" customWidth="1"/>
    <col min="5" max="5" width="13.7109375" bestFit="1" customWidth="1"/>
    <col min="6" max="6" width="15.140625" bestFit="1" customWidth="1"/>
    <col min="7" max="7" width="11.7109375" bestFit="1" customWidth="1"/>
    <col min="8" max="8" width="14.5703125" bestFit="1" customWidth="1"/>
    <col min="9" max="9" width="14.140625" bestFit="1" customWidth="1"/>
    <col min="10" max="10" width="14.7109375" bestFit="1" customWidth="1"/>
    <col min="11" max="11" width="9.5703125" bestFit="1" customWidth="1"/>
    <col min="12" max="12" width="13.28515625" bestFit="1" customWidth="1"/>
    <col min="13" max="13" width="11.7109375" bestFit="1" customWidth="1"/>
    <col min="17" max="17" width="0.85546875" style="95" customWidth="1"/>
    <col min="18" max="18" width="9.5703125" bestFit="1" customWidth="1"/>
  </cols>
  <sheetData>
    <row r="1" spans="1:18" s="80" customFormat="1" ht="11.25" x14ac:dyDescent="0.2">
      <c r="B1" s="81" t="s">
        <v>131</v>
      </c>
      <c r="C1" s="81" t="s">
        <v>128</v>
      </c>
      <c r="D1" s="80" t="s">
        <v>127</v>
      </c>
      <c r="E1" s="80" t="s">
        <v>129</v>
      </c>
      <c r="F1" s="80" t="s">
        <v>124</v>
      </c>
      <c r="G1" s="80" t="s">
        <v>120</v>
      </c>
      <c r="H1" s="80" t="s">
        <v>123</v>
      </c>
      <c r="I1" s="80" t="s">
        <v>133</v>
      </c>
      <c r="J1" s="80" t="s">
        <v>115</v>
      </c>
      <c r="K1" s="80" t="s">
        <v>119</v>
      </c>
      <c r="L1" s="80" t="s">
        <v>117</v>
      </c>
      <c r="M1" s="80" t="s">
        <v>125</v>
      </c>
      <c r="N1" s="80" t="s">
        <v>121</v>
      </c>
      <c r="O1" s="80" t="s">
        <v>122</v>
      </c>
      <c r="P1" s="80" t="s">
        <v>126</v>
      </c>
      <c r="Q1" s="91"/>
      <c r="R1" s="90" t="s">
        <v>155</v>
      </c>
    </row>
    <row r="2" spans="1:18" x14ac:dyDescent="0.2">
      <c r="A2" s="82"/>
      <c r="B2" s="83" t="s">
        <v>153</v>
      </c>
      <c r="C2" s="83" t="s">
        <v>157</v>
      </c>
      <c r="D2" s="82" t="s">
        <v>33</v>
      </c>
      <c r="E2" s="82" t="s">
        <v>158</v>
      </c>
      <c r="F2" s="82" t="s">
        <v>159</v>
      </c>
      <c r="G2" s="82" t="s">
        <v>160</v>
      </c>
      <c r="H2" s="82" t="s">
        <v>151</v>
      </c>
      <c r="I2" s="82" t="s">
        <v>152</v>
      </c>
      <c r="J2" s="82" t="s">
        <v>116</v>
      </c>
      <c r="K2" s="82" t="s">
        <v>150</v>
      </c>
      <c r="L2" s="82" t="s">
        <v>154</v>
      </c>
      <c r="M2" s="82" t="s">
        <v>163</v>
      </c>
      <c r="N2" s="82" t="s">
        <v>161</v>
      </c>
      <c r="O2" s="82" t="s">
        <v>162</v>
      </c>
      <c r="P2" s="82" t="s">
        <v>156</v>
      </c>
      <c r="Q2" s="92"/>
      <c r="R2" s="82" t="s">
        <v>109</v>
      </c>
    </row>
    <row r="3" spans="1:18" x14ac:dyDescent="0.2">
      <c r="A3" s="84">
        <v>37165</v>
      </c>
      <c r="B3" s="85">
        <f>SUMIF('R3'!$A$4:$A$500,$A3&amp;B$1,'R3'!$D$4:$D$500)+SUMIF('R4'!$A$4:$A$500,$A3&amp;B$1,'R4'!$D$4:$D$500)</f>
        <v>273.25</v>
      </c>
      <c r="C3" s="85">
        <f>SUMIF('R3'!$A$4:$A$500,$A3&amp;C$1,'R3'!$D$4:$D$500)+SUMIF('R4'!$A$4:$A$500,$A3&amp;C$1,'R4'!$D$4:$D$500)</f>
        <v>397.39100000000002</v>
      </c>
      <c r="D3" s="85">
        <f>SUMIF('R3'!$A$4:$A$500,$A3&amp;D$1,'R3'!$D$4:$D$500)+SUMIF('R4'!$A$4:$A$500,$A3&amp;D$1,'R4'!$D$4:$D$500)</f>
        <v>-288</v>
      </c>
      <c r="E3" s="85">
        <f>SUMIF('R3'!$A$4:$A$500,$A3&amp;E$1,'R3'!$D$4:$D$500)+SUMIF('R4'!$A$4:$A$500,$A3&amp;E$1,'R4'!$D$4:$D$500)</f>
        <v>-14</v>
      </c>
      <c r="F3" s="85">
        <f>SUMIF('R3'!$A$4:$A$500,$A3&amp;F$1,'R3'!$D$4:$D$500)+SUMIF('R4'!$A$4:$A$500,$A3&amp;F$1,'R4'!$D$4:$D$500)</f>
        <v>-461</v>
      </c>
      <c r="G3" s="85">
        <f>SUMIF('R3'!$A$4:$A$500,$A3&amp;G$1,'R3'!$D$4:$D$500)+SUMIF('R4'!$A$4:$A$500,$A3&amp;G$1,'R4'!$D$4:$D$500)</f>
        <v>-535.5</v>
      </c>
      <c r="H3" s="85">
        <f>SUMIF('R3'!$A$4:$A$500,$A3&amp;H$1,'R3'!$D$4:$D$500)+SUMIF('R4'!$A$4:$A$500,$A3&amp;H$1,'R4'!$D$4:$D$500)</f>
        <v>0</v>
      </c>
      <c r="I3" s="85">
        <f>SUMIF('R3'!$A$4:$A$500,$A3&amp;I$1,'R3'!$D$4:$D$500)+SUMIF('R4'!$A$4:$A$500,$A3&amp;I$1,'R4'!$D$4:$D$500)</f>
        <v>0</v>
      </c>
      <c r="J3" s="85">
        <f>SUMIF('R3'!$A$4:$A$500,$A3&amp;J$1,'R3'!$D$4:$D$500)+SUMIF('R4'!$A$4:$A$500,$A3&amp;J$1,'R4'!$D$4:$D$500)</f>
        <v>0</v>
      </c>
      <c r="K3" s="85">
        <f>SUMIF('R3'!$A$4:$A$500,$A3&amp;K$1,'R3'!$D$4:$D$500)+SUMIF('R4'!$A$4:$A$500,$A3&amp;K$1,'R4'!$D$4:$D$500)</f>
        <v>459.5</v>
      </c>
      <c r="L3" s="85">
        <f>SUMIF('R3'!$A$4:$A$500,$A3&amp;L$1,'R3'!$D$4:$D$500)+SUMIF('R4'!$A$4:$A$500,$A3&amp;L$1,'R4'!$D$4:$D$500)</f>
        <v>288.23559999999998</v>
      </c>
      <c r="M3" s="85">
        <f>SUMIF('R3'!$A$4:$A$500,$A3&amp;M$1,'R3'!$D$4:$D$500)+SUMIF('R4'!$A$4:$A$500,$A3&amp;M$1,'R4'!$D$4:$D$500)</f>
        <v>0</v>
      </c>
      <c r="N3" s="85">
        <f>SUMIF('R3'!$A$4:$A$500,$A3&amp;N$1,'R3'!$D$4:$D$500)+SUMIF('R4'!$A$4:$A$500,$A3&amp;N$1,'R4'!$D$4:$D$500)</f>
        <v>243.87</v>
      </c>
      <c r="O3" s="85">
        <f>SUMIF('R3'!$A$4:$A$500,$A3&amp;O$1,'R3'!$D$4:$D$500)+SUMIF('R4'!$A$4:$A$500,$A3&amp;O$1,'R4'!$D$4:$D$500)</f>
        <v>0</v>
      </c>
      <c r="P3" s="85">
        <f>SUMIF('R3'!$A$4:$A$500,$A3&amp;P$1,'R3'!$D$4:$D$500)+SUMIF('R4'!$A$4:$A$500,$A3&amp;P$1,'R4'!$D$4:$D$500)</f>
        <v>244.5</v>
      </c>
      <c r="Q3" s="93"/>
      <c r="R3" s="89">
        <f>SUM(B3:P3)</f>
        <v>608.24660000000006</v>
      </c>
    </row>
    <row r="4" spans="1:18" x14ac:dyDescent="0.2">
      <c r="A4" s="84">
        <f t="shared" ref="A4:A35" si="0">EOMONTH(A3,0)+1</f>
        <v>37196</v>
      </c>
      <c r="B4" s="85">
        <f>SUMIF('R3'!$A$4:$A$500,$A4&amp;B$1,'R3'!$D$4:$D$500)+SUMIF('R4'!$A$4:$A$500,$A4&amp;B$1,'R4'!$D$4:$D$500)</f>
        <v>269.71994978999999</v>
      </c>
      <c r="C4" s="85">
        <f>SUMIF('R3'!$A$4:$A$500,$A4&amp;C$1,'R3'!$D$4:$D$500)+SUMIF('R4'!$A$4:$A$500,$A4&amp;C$1,'R4'!$D$4:$D$500)</f>
        <v>-59.937766619999998</v>
      </c>
      <c r="D4" s="85">
        <f>SUMIF('R3'!$A$4:$A$500,$A4&amp;D$1,'R3'!$D$4:$D$500)+SUMIF('R4'!$A$4:$A$500,$A4&amp;D$1,'R4'!$D$4:$D$500)</f>
        <v>284.70439143999999</v>
      </c>
      <c r="E4" s="85">
        <f>SUMIF('R3'!$A$4:$A$500,$A4&amp;E$1,'R3'!$D$4:$D$500)+SUMIF('R4'!$A$4:$A$500,$A4&amp;E$1,'R4'!$D$4:$D$500)</f>
        <v>0</v>
      </c>
      <c r="F4" s="85">
        <f>SUMIF('R3'!$A$4:$A$500,$A4&amp;F$1,'R3'!$D$4:$D$500)+SUMIF('R4'!$A$4:$A$500,$A4&amp;F$1,'R4'!$D$4:$D$500)</f>
        <v>0</v>
      </c>
      <c r="G4" s="85">
        <f>SUMIF('R3'!$A$4:$A$500,$A4&amp;G$1,'R3'!$D$4:$D$500)+SUMIF('R4'!$A$4:$A$500,$A4&amp;G$1,'R4'!$D$4:$D$500)</f>
        <v>0</v>
      </c>
      <c r="H4" s="85">
        <f>SUMIF('R3'!$A$4:$A$500,$A4&amp;H$1,'R3'!$D$4:$D$500)+SUMIF('R4'!$A$4:$A$500,$A4&amp;H$1,'R4'!$D$4:$D$500)</f>
        <v>29.968883399999999</v>
      </c>
      <c r="I4" s="85">
        <f>SUMIF('R3'!$A$4:$A$500,$A4&amp;I$1,'R3'!$D$4:$D$500)+SUMIF('R4'!$A$4:$A$500,$A4&amp;I$1,'R4'!$D$4:$D$500)</f>
        <v>0</v>
      </c>
      <c r="J4" s="85">
        <f>SUMIF('R3'!$A$4:$A$500,$A4&amp;J$1,'R3'!$D$4:$D$500)+SUMIF('R4'!$A$4:$A$500,$A4&amp;J$1,'R4'!$D$4:$D$500)</f>
        <v>0</v>
      </c>
      <c r="K4" s="85">
        <f>SUMIF('R3'!$A$4:$A$500,$A4&amp;K$1,'R3'!$D$4:$D$500)+SUMIF('R4'!$A$4:$A$500,$A4&amp;K$1,'R4'!$D$4:$D$500)</f>
        <v>29.968883309999999</v>
      </c>
      <c r="L4" s="85">
        <f>SUMIF('R3'!$A$4:$A$500,$A4&amp;L$1,'R3'!$D$4:$D$500)+SUMIF('R4'!$A$4:$A$500,$A4&amp;L$1,'R4'!$D$4:$D$500)</f>
        <v>14.98444164</v>
      </c>
      <c r="M4" s="85">
        <f>SUMIF('R3'!$A$4:$A$500,$A4&amp;M$1,'R3'!$D$4:$D$500)+SUMIF('R4'!$A$4:$A$500,$A4&amp;M$1,'R4'!$D$4:$D$500)</f>
        <v>0</v>
      </c>
      <c r="N4" s="85">
        <f>SUMIF('R3'!$A$4:$A$500,$A4&amp;N$1,'R3'!$D$4:$D$500)+SUMIF('R4'!$A$4:$A$500,$A4&amp;N$1,'R4'!$D$4:$D$500)</f>
        <v>0</v>
      </c>
      <c r="O4" s="85">
        <f>SUMIF('R3'!$A$4:$A$500,$A4&amp;O$1,'R3'!$D$4:$D$500)+SUMIF('R4'!$A$4:$A$500,$A4&amp;O$1,'R4'!$D$4:$D$500)</f>
        <v>0</v>
      </c>
      <c r="P4" s="85">
        <f>SUMIF('R3'!$A$4:$A$500,$A4&amp;P$1,'R3'!$D$4:$D$500)+SUMIF('R4'!$A$4:$A$500,$A4&amp;P$1,'R4'!$D$4:$D$500)</f>
        <v>0</v>
      </c>
      <c r="Q4" s="93"/>
      <c r="R4" s="89">
        <f t="shared" ref="R4:R67" si="1">SUM(B4:P4)</f>
        <v>569.40878296000005</v>
      </c>
    </row>
    <row r="5" spans="1:18" x14ac:dyDescent="0.2">
      <c r="A5" s="84">
        <f t="shared" si="0"/>
        <v>37226</v>
      </c>
      <c r="B5" s="85">
        <f>SUMIF('R3'!$A$4:$A$500,$A5&amp;B$1,'R3'!$D$4:$D$500)+SUMIF('R4'!$A$4:$A$500,$A5&amp;B$1,'R4'!$D$4:$D$500)</f>
        <v>309.06199679999997</v>
      </c>
      <c r="C5" s="85">
        <f>SUMIF('R3'!$A$4:$A$500,$A5&amp;C$1,'R3'!$D$4:$D$500)+SUMIF('R4'!$A$4:$A$500,$A5&amp;C$1,'R4'!$D$4:$D$500)</f>
        <v>-61.812399360000001</v>
      </c>
      <c r="D5" s="85">
        <f>SUMIF('R3'!$A$4:$A$500,$A5&amp;D$1,'R3'!$D$4:$D$500)+SUMIF('R4'!$A$4:$A$500,$A5&amp;D$1,'R4'!$D$4:$D$500)</f>
        <v>15.45309984</v>
      </c>
      <c r="E5" s="85">
        <f>SUMIF('R3'!$A$4:$A$500,$A5&amp;E$1,'R3'!$D$4:$D$500)+SUMIF('R4'!$A$4:$A$500,$A5&amp;E$1,'R4'!$D$4:$D$500)</f>
        <v>0</v>
      </c>
      <c r="F5" s="85">
        <f>SUMIF('R3'!$A$4:$A$500,$A5&amp;F$1,'R3'!$D$4:$D$500)+SUMIF('R4'!$A$4:$A$500,$A5&amp;F$1,'R4'!$D$4:$D$500)</f>
        <v>0</v>
      </c>
      <c r="G5" s="85">
        <f>SUMIF('R3'!$A$4:$A$500,$A5&amp;G$1,'R3'!$D$4:$D$500)+SUMIF('R4'!$A$4:$A$500,$A5&amp;G$1,'R4'!$D$4:$D$500)</f>
        <v>0</v>
      </c>
      <c r="H5" s="85">
        <f>SUMIF('R3'!$A$4:$A$500,$A5&amp;H$1,'R3'!$D$4:$D$500)+SUMIF('R4'!$A$4:$A$500,$A5&amp;H$1,'R4'!$D$4:$D$500)</f>
        <v>30.906199579999999</v>
      </c>
      <c r="I5" s="85">
        <f>SUMIF('R3'!$A$4:$A$500,$A5&amp;I$1,'R3'!$D$4:$D$500)+SUMIF('R4'!$A$4:$A$500,$A5&amp;I$1,'R4'!$D$4:$D$500)</f>
        <v>0</v>
      </c>
      <c r="J5" s="85">
        <f>SUMIF('R3'!$A$4:$A$500,$A5&amp;J$1,'R3'!$D$4:$D$500)+SUMIF('R4'!$A$4:$A$500,$A5&amp;J$1,'R4'!$D$4:$D$500)</f>
        <v>0</v>
      </c>
      <c r="K5" s="85">
        <f>SUMIF('R3'!$A$4:$A$500,$A5&amp;K$1,'R3'!$D$4:$D$500)+SUMIF('R4'!$A$4:$A$500,$A5&amp;K$1,'R4'!$D$4:$D$500)</f>
        <v>0</v>
      </c>
      <c r="L5" s="85">
        <f>SUMIF('R3'!$A$4:$A$500,$A5&amp;L$1,'R3'!$D$4:$D$500)+SUMIF('R4'!$A$4:$A$500,$A5&amp;L$1,'R4'!$D$4:$D$500)</f>
        <v>-108.17169887999999</v>
      </c>
      <c r="M5" s="85">
        <f>SUMIF('R3'!$A$4:$A$500,$A5&amp;M$1,'R3'!$D$4:$D$500)+SUMIF('R4'!$A$4:$A$500,$A5&amp;M$1,'R4'!$D$4:$D$500)</f>
        <v>0</v>
      </c>
      <c r="N5" s="85">
        <f>SUMIF('R3'!$A$4:$A$500,$A5&amp;N$1,'R3'!$D$4:$D$500)+SUMIF('R4'!$A$4:$A$500,$A5&amp;N$1,'R4'!$D$4:$D$500)</f>
        <v>0</v>
      </c>
      <c r="O5" s="85">
        <f>SUMIF('R3'!$A$4:$A$500,$A5&amp;O$1,'R3'!$D$4:$D$500)+SUMIF('R4'!$A$4:$A$500,$A5&amp;O$1,'R4'!$D$4:$D$500)</f>
        <v>0</v>
      </c>
      <c r="P5" s="85">
        <f>SUMIF('R3'!$A$4:$A$500,$A5&amp;P$1,'R3'!$D$4:$D$500)+SUMIF('R4'!$A$4:$A$500,$A5&amp;P$1,'R4'!$D$4:$D$500)</f>
        <v>0</v>
      </c>
      <c r="Q5" s="93"/>
      <c r="R5" s="89">
        <f t="shared" si="1"/>
        <v>185.43719798000001</v>
      </c>
    </row>
    <row r="6" spans="1:18" x14ac:dyDescent="0.2">
      <c r="A6" s="84">
        <f t="shared" si="0"/>
        <v>37257</v>
      </c>
      <c r="B6" s="85">
        <f>SUMIF('R3'!$A$4:$A$500,$A6&amp;B$1,'R3'!$D$4:$D$500)+SUMIF('R4'!$A$4:$A$500,$A6&amp;B$1,'R4'!$D$4:$D$500)</f>
        <v>308.42581480000001</v>
      </c>
      <c r="C6" s="85">
        <f>SUMIF('R3'!$A$4:$A$500,$A6&amp;C$1,'R3'!$D$4:$D$500)+SUMIF('R4'!$A$4:$A$500,$A6&amp;C$1,'R4'!$D$4:$D$500)</f>
        <v>-61.68516296</v>
      </c>
      <c r="D6" s="85">
        <f>SUMIF('R3'!$A$4:$A$500,$A6&amp;D$1,'R3'!$D$4:$D$500)+SUMIF('R4'!$A$4:$A$500,$A6&amp;D$1,'R4'!$D$4:$D$500)</f>
        <v>15.42129074</v>
      </c>
      <c r="E6" s="85">
        <f>SUMIF('R3'!$A$4:$A$500,$A6&amp;E$1,'R3'!$D$4:$D$500)+SUMIF('R4'!$A$4:$A$500,$A6&amp;E$1,'R4'!$D$4:$D$500)</f>
        <v>0</v>
      </c>
      <c r="F6" s="85">
        <f>SUMIF('R3'!$A$4:$A$500,$A6&amp;F$1,'R3'!$D$4:$D$500)+SUMIF('R4'!$A$4:$A$500,$A6&amp;F$1,'R4'!$D$4:$D$500)</f>
        <v>0</v>
      </c>
      <c r="G6" s="85">
        <f>SUMIF('R3'!$A$4:$A$500,$A6&amp;G$1,'R3'!$D$4:$D$500)+SUMIF('R4'!$A$4:$A$500,$A6&amp;G$1,'R4'!$D$4:$D$500)</f>
        <v>0</v>
      </c>
      <c r="H6" s="85">
        <f>SUMIF('R3'!$A$4:$A$500,$A6&amp;H$1,'R3'!$D$4:$D$500)+SUMIF('R4'!$A$4:$A$500,$A6&amp;H$1,'R4'!$D$4:$D$500)</f>
        <v>30.842581379999999</v>
      </c>
      <c r="I6" s="85">
        <f>SUMIF('R3'!$A$4:$A$500,$A6&amp;I$1,'R3'!$D$4:$D$500)+SUMIF('R4'!$A$4:$A$500,$A6&amp;I$1,'R4'!$D$4:$D$500)</f>
        <v>0</v>
      </c>
      <c r="J6" s="85">
        <f>SUMIF('R3'!$A$4:$A$500,$A6&amp;J$1,'R3'!$D$4:$D$500)+SUMIF('R4'!$A$4:$A$500,$A6&amp;J$1,'R4'!$D$4:$D$500)</f>
        <v>0</v>
      </c>
      <c r="K6" s="85">
        <f>SUMIF('R3'!$A$4:$A$500,$A6&amp;K$1,'R3'!$D$4:$D$500)+SUMIF('R4'!$A$4:$A$500,$A6&amp;K$1,'R4'!$D$4:$D$500)</f>
        <v>0</v>
      </c>
      <c r="L6" s="85">
        <f>SUMIF('R3'!$A$4:$A$500,$A6&amp;L$1,'R3'!$D$4:$D$500)+SUMIF('R4'!$A$4:$A$500,$A6&amp;L$1,'R4'!$D$4:$D$500)</f>
        <v>-107.94903518</v>
      </c>
      <c r="M6" s="85">
        <f>SUMIF('R3'!$A$4:$A$500,$A6&amp;M$1,'R3'!$D$4:$D$500)+SUMIF('R4'!$A$4:$A$500,$A6&amp;M$1,'R4'!$D$4:$D$500)</f>
        <v>0</v>
      </c>
      <c r="N6" s="85">
        <f>SUMIF('R3'!$A$4:$A$500,$A6&amp;N$1,'R3'!$D$4:$D$500)+SUMIF('R4'!$A$4:$A$500,$A6&amp;N$1,'R4'!$D$4:$D$500)</f>
        <v>0</v>
      </c>
      <c r="O6" s="85">
        <f>SUMIF('R3'!$A$4:$A$500,$A6&amp;O$1,'R3'!$D$4:$D$500)+SUMIF('R4'!$A$4:$A$500,$A6&amp;O$1,'R4'!$D$4:$D$500)</f>
        <v>0</v>
      </c>
      <c r="P6" s="85">
        <f>SUMIF('R3'!$A$4:$A$500,$A6&amp;P$1,'R3'!$D$4:$D$500)+SUMIF('R4'!$A$4:$A$500,$A6&amp;P$1,'R4'!$D$4:$D$500)</f>
        <v>0</v>
      </c>
      <c r="Q6" s="93"/>
      <c r="R6" s="89">
        <f t="shared" si="1"/>
        <v>185.05548878000002</v>
      </c>
    </row>
    <row r="7" spans="1:18" x14ac:dyDescent="0.2">
      <c r="A7" s="84">
        <f t="shared" si="0"/>
        <v>37288</v>
      </c>
      <c r="B7" s="85">
        <f>SUMIF('R3'!$A$4:$A$500,$A7&amp;B$1,'R3'!$D$4:$D$500)+SUMIF('R4'!$A$4:$A$500,$A7&amp;B$1,'R4'!$D$4:$D$500)</f>
        <v>278.00926213999998</v>
      </c>
      <c r="C7" s="85">
        <f>SUMIF('R3'!$A$4:$A$500,$A7&amp;C$1,'R3'!$D$4:$D$500)+SUMIF('R4'!$A$4:$A$500,$A7&amp;C$1,'R4'!$D$4:$D$500)</f>
        <v>-55.60185242</v>
      </c>
      <c r="D7" s="85">
        <f>SUMIF('R3'!$A$4:$A$500,$A7&amp;D$1,'R3'!$D$4:$D$500)+SUMIF('R4'!$A$4:$A$500,$A7&amp;D$1,'R4'!$D$4:$D$500)</f>
        <v>13.9004631</v>
      </c>
      <c r="E7" s="85">
        <f>SUMIF('R3'!$A$4:$A$500,$A7&amp;E$1,'R3'!$D$4:$D$500)+SUMIF('R4'!$A$4:$A$500,$A7&amp;E$1,'R4'!$D$4:$D$500)</f>
        <v>0</v>
      </c>
      <c r="F7" s="85">
        <f>SUMIF('R3'!$A$4:$A$500,$A7&amp;F$1,'R3'!$D$4:$D$500)+SUMIF('R4'!$A$4:$A$500,$A7&amp;F$1,'R4'!$D$4:$D$500)</f>
        <v>0</v>
      </c>
      <c r="G7" s="85">
        <f>SUMIF('R3'!$A$4:$A$500,$A7&amp;G$1,'R3'!$D$4:$D$500)+SUMIF('R4'!$A$4:$A$500,$A7&amp;G$1,'R4'!$D$4:$D$500)</f>
        <v>0</v>
      </c>
      <c r="H7" s="85">
        <f>SUMIF('R3'!$A$4:$A$500,$A7&amp;H$1,'R3'!$D$4:$D$500)+SUMIF('R4'!$A$4:$A$500,$A7&amp;H$1,'R4'!$D$4:$D$500)</f>
        <v>27.800926159999999</v>
      </c>
      <c r="I7" s="85">
        <f>SUMIF('R3'!$A$4:$A$500,$A7&amp;I$1,'R3'!$D$4:$D$500)+SUMIF('R4'!$A$4:$A$500,$A7&amp;I$1,'R4'!$D$4:$D$500)</f>
        <v>0</v>
      </c>
      <c r="J7" s="85">
        <f>SUMIF('R3'!$A$4:$A$500,$A7&amp;J$1,'R3'!$D$4:$D$500)+SUMIF('R4'!$A$4:$A$500,$A7&amp;J$1,'R4'!$D$4:$D$500)</f>
        <v>0</v>
      </c>
      <c r="K7" s="85">
        <f>SUMIF('R3'!$A$4:$A$500,$A7&amp;K$1,'R3'!$D$4:$D$500)+SUMIF('R4'!$A$4:$A$500,$A7&amp;K$1,'R4'!$D$4:$D$500)</f>
        <v>0</v>
      </c>
      <c r="L7" s="85">
        <f>SUMIF('R3'!$A$4:$A$500,$A7&amp;L$1,'R3'!$D$4:$D$500)+SUMIF('R4'!$A$4:$A$500,$A7&amp;L$1,'R4'!$D$4:$D$500)</f>
        <v>-97.303241740000004</v>
      </c>
      <c r="M7" s="85">
        <f>SUMIF('R3'!$A$4:$A$500,$A7&amp;M$1,'R3'!$D$4:$D$500)+SUMIF('R4'!$A$4:$A$500,$A7&amp;M$1,'R4'!$D$4:$D$500)</f>
        <v>0</v>
      </c>
      <c r="N7" s="85">
        <f>SUMIF('R3'!$A$4:$A$500,$A7&amp;N$1,'R3'!$D$4:$D$500)+SUMIF('R4'!$A$4:$A$500,$A7&amp;N$1,'R4'!$D$4:$D$500)</f>
        <v>0</v>
      </c>
      <c r="O7" s="85">
        <f>SUMIF('R3'!$A$4:$A$500,$A7&amp;O$1,'R3'!$D$4:$D$500)+SUMIF('R4'!$A$4:$A$500,$A7&amp;O$1,'R4'!$D$4:$D$500)</f>
        <v>0</v>
      </c>
      <c r="P7" s="85">
        <f>SUMIF('R3'!$A$4:$A$500,$A7&amp;P$1,'R3'!$D$4:$D$500)+SUMIF('R4'!$A$4:$A$500,$A7&amp;P$1,'R4'!$D$4:$D$500)</f>
        <v>0</v>
      </c>
      <c r="Q7" s="93"/>
      <c r="R7" s="89">
        <f t="shared" si="1"/>
        <v>166.80555723999996</v>
      </c>
    </row>
    <row r="8" spans="1:18" x14ac:dyDescent="0.2">
      <c r="A8" s="84">
        <f t="shared" si="0"/>
        <v>37316</v>
      </c>
      <c r="B8" s="85">
        <f>SUMIF('R3'!$A$4:$A$500,$A8&amp;B$1,'R3'!$D$4:$D$500)+SUMIF('R4'!$A$4:$A$500,$A8&amp;B$1,'R4'!$D$4:$D$500)</f>
        <v>307.26801103999998</v>
      </c>
      <c r="C8" s="85">
        <f>SUMIF('R3'!$A$4:$A$500,$A8&amp;C$1,'R3'!$D$4:$D$500)+SUMIF('R4'!$A$4:$A$500,$A8&amp;C$1,'R4'!$D$4:$D$500)</f>
        <v>-61.453602199999999</v>
      </c>
      <c r="D8" s="85">
        <f>SUMIF('R3'!$A$4:$A$500,$A8&amp;D$1,'R3'!$D$4:$D$500)+SUMIF('R4'!$A$4:$A$500,$A8&amp;D$1,'R4'!$D$4:$D$500)</f>
        <v>15.36340055</v>
      </c>
      <c r="E8" s="85">
        <f>SUMIF('R3'!$A$4:$A$500,$A8&amp;E$1,'R3'!$D$4:$D$500)+SUMIF('R4'!$A$4:$A$500,$A8&amp;E$1,'R4'!$D$4:$D$500)</f>
        <v>0</v>
      </c>
      <c r="F8" s="85">
        <f>SUMIF('R3'!$A$4:$A$500,$A8&amp;F$1,'R3'!$D$4:$D$500)+SUMIF('R4'!$A$4:$A$500,$A8&amp;F$1,'R4'!$D$4:$D$500)</f>
        <v>0</v>
      </c>
      <c r="G8" s="85">
        <f>SUMIF('R3'!$A$4:$A$500,$A8&amp;G$1,'R3'!$D$4:$D$500)+SUMIF('R4'!$A$4:$A$500,$A8&amp;G$1,'R4'!$D$4:$D$500)</f>
        <v>0</v>
      </c>
      <c r="H8" s="85">
        <f>SUMIF('R3'!$A$4:$A$500,$A8&amp;H$1,'R3'!$D$4:$D$500)+SUMIF('R4'!$A$4:$A$500,$A8&amp;H$1,'R4'!$D$4:$D$500)</f>
        <v>30.726801340000002</v>
      </c>
      <c r="I8" s="85">
        <f>SUMIF('R3'!$A$4:$A$500,$A8&amp;I$1,'R3'!$D$4:$D$500)+SUMIF('R4'!$A$4:$A$500,$A8&amp;I$1,'R4'!$D$4:$D$500)</f>
        <v>0</v>
      </c>
      <c r="J8" s="85">
        <f>SUMIF('R3'!$A$4:$A$500,$A8&amp;J$1,'R3'!$D$4:$D$500)+SUMIF('R4'!$A$4:$A$500,$A8&amp;J$1,'R4'!$D$4:$D$500)</f>
        <v>0</v>
      </c>
      <c r="K8" s="85">
        <f>SUMIF('R3'!$A$4:$A$500,$A8&amp;K$1,'R3'!$D$4:$D$500)+SUMIF('R4'!$A$4:$A$500,$A8&amp;K$1,'R4'!$D$4:$D$500)</f>
        <v>0</v>
      </c>
      <c r="L8" s="85">
        <f>SUMIF('R3'!$A$4:$A$500,$A8&amp;L$1,'R3'!$D$4:$D$500)+SUMIF('R4'!$A$4:$A$500,$A8&amp;L$1,'R4'!$D$4:$D$500)</f>
        <v>-107.54380385</v>
      </c>
      <c r="M8" s="85">
        <f>SUMIF('R3'!$A$4:$A$500,$A8&amp;M$1,'R3'!$D$4:$D$500)+SUMIF('R4'!$A$4:$A$500,$A8&amp;M$1,'R4'!$D$4:$D$500)</f>
        <v>0</v>
      </c>
      <c r="N8" s="85">
        <f>SUMIF('R3'!$A$4:$A$500,$A8&amp;N$1,'R3'!$D$4:$D$500)+SUMIF('R4'!$A$4:$A$500,$A8&amp;N$1,'R4'!$D$4:$D$500)</f>
        <v>0</v>
      </c>
      <c r="O8" s="85">
        <f>SUMIF('R3'!$A$4:$A$500,$A8&amp;O$1,'R3'!$D$4:$D$500)+SUMIF('R4'!$A$4:$A$500,$A8&amp;O$1,'R4'!$D$4:$D$500)</f>
        <v>0</v>
      </c>
      <c r="P8" s="85">
        <f>SUMIF('R3'!$A$4:$A$500,$A8&amp;P$1,'R3'!$D$4:$D$500)+SUMIF('R4'!$A$4:$A$500,$A8&amp;P$1,'R4'!$D$4:$D$500)</f>
        <v>0</v>
      </c>
      <c r="Q8" s="93"/>
      <c r="R8" s="89">
        <f t="shared" si="1"/>
        <v>184.36080687999998</v>
      </c>
    </row>
    <row r="9" spans="1:18" x14ac:dyDescent="0.2">
      <c r="A9" s="84">
        <f t="shared" si="0"/>
        <v>37347</v>
      </c>
      <c r="B9" s="85">
        <f>SUMIF('R3'!$A$4:$A$500,$A9&amp;B$1,'R3'!$D$4:$D$500)+SUMIF('R4'!$A$4:$A$500,$A9&amp;B$1,'R4'!$D$4:$D$500)</f>
        <v>-59.356845749999998</v>
      </c>
      <c r="C9" s="85">
        <f>SUMIF('R3'!$A$4:$A$500,$A9&amp;C$1,'R3'!$D$4:$D$500)+SUMIF('R4'!$A$4:$A$500,$A9&amp;C$1,'R4'!$D$4:$D$500)</f>
        <v>0</v>
      </c>
      <c r="D9" s="85">
        <f>SUMIF('R3'!$A$4:$A$500,$A9&amp;D$1,'R3'!$D$4:$D$500)+SUMIF('R4'!$A$4:$A$500,$A9&amp;D$1,'R4'!$D$4:$D$500)</f>
        <v>-29.678422869999999</v>
      </c>
      <c r="E9" s="85">
        <f>SUMIF('R3'!$A$4:$A$500,$A9&amp;E$1,'R3'!$D$4:$D$500)+SUMIF('R4'!$A$4:$A$500,$A9&amp;E$1,'R4'!$D$4:$D$500)</f>
        <v>0</v>
      </c>
      <c r="F9" s="85">
        <f>SUMIF('R3'!$A$4:$A$500,$A9&amp;F$1,'R3'!$D$4:$D$500)+SUMIF('R4'!$A$4:$A$500,$A9&amp;F$1,'R4'!$D$4:$D$500)</f>
        <v>0</v>
      </c>
      <c r="G9" s="85">
        <f>SUMIF('R3'!$A$4:$A$500,$A9&amp;G$1,'R3'!$D$4:$D$500)+SUMIF('R4'!$A$4:$A$500,$A9&amp;G$1,'R4'!$D$4:$D$500)</f>
        <v>0</v>
      </c>
      <c r="H9" s="85">
        <f>SUMIF('R3'!$A$4:$A$500,$A9&amp;H$1,'R3'!$D$4:$D$500)+SUMIF('R4'!$A$4:$A$500,$A9&amp;H$1,'R4'!$D$4:$D$500)</f>
        <v>0</v>
      </c>
      <c r="I9" s="85">
        <f>SUMIF('R3'!$A$4:$A$500,$A9&amp;I$1,'R3'!$D$4:$D$500)+SUMIF('R4'!$A$4:$A$500,$A9&amp;I$1,'R4'!$D$4:$D$500)</f>
        <v>0</v>
      </c>
      <c r="J9" s="85">
        <f>SUMIF('R3'!$A$4:$A$500,$A9&amp;J$1,'R3'!$D$4:$D$500)+SUMIF('R4'!$A$4:$A$500,$A9&amp;J$1,'R4'!$D$4:$D$500)</f>
        <v>0</v>
      </c>
      <c r="K9" s="85">
        <f>SUMIF('R3'!$A$4:$A$500,$A9&amp;K$1,'R3'!$D$4:$D$500)+SUMIF('R4'!$A$4:$A$500,$A9&amp;K$1,'R4'!$D$4:$D$500)</f>
        <v>59.356845749999998</v>
      </c>
      <c r="L9" s="85">
        <f>SUMIF('R3'!$A$4:$A$500,$A9&amp;L$1,'R3'!$D$4:$D$500)+SUMIF('R4'!$A$4:$A$500,$A9&amp;L$1,'R4'!$D$4:$D$500)</f>
        <v>0</v>
      </c>
      <c r="M9" s="85">
        <f>SUMIF('R3'!$A$4:$A$500,$A9&amp;M$1,'R3'!$D$4:$D$500)+SUMIF('R4'!$A$4:$A$500,$A9&amp;M$1,'R4'!$D$4:$D$500)</f>
        <v>0</v>
      </c>
      <c r="N9" s="85">
        <f>SUMIF('R3'!$A$4:$A$500,$A9&amp;N$1,'R3'!$D$4:$D$500)+SUMIF('R4'!$A$4:$A$500,$A9&amp;N$1,'R4'!$D$4:$D$500)</f>
        <v>0</v>
      </c>
      <c r="O9" s="85">
        <f>SUMIF('R3'!$A$4:$A$500,$A9&amp;O$1,'R3'!$D$4:$D$500)+SUMIF('R4'!$A$4:$A$500,$A9&amp;O$1,'R4'!$D$4:$D$500)</f>
        <v>0</v>
      </c>
      <c r="P9" s="85">
        <f>SUMIF('R3'!$A$4:$A$500,$A9&amp;P$1,'R3'!$D$4:$D$500)+SUMIF('R4'!$A$4:$A$500,$A9&amp;P$1,'R4'!$D$4:$D$500)</f>
        <v>0</v>
      </c>
      <c r="Q9" s="93"/>
      <c r="R9" s="89">
        <f t="shared" si="1"/>
        <v>-29.678422869999999</v>
      </c>
    </row>
    <row r="10" spans="1:18" x14ac:dyDescent="0.2">
      <c r="A10" s="84">
        <f t="shared" si="0"/>
        <v>37377</v>
      </c>
      <c r="B10" s="85">
        <f>SUMIF('R3'!$A$4:$A$500,$A10&amp;B$1,'R3'!$D$4:$D$500)+SUMIF('R4'!$A$4:$A$500,$A10&amp;B$1,'R4'!$D$4:$D$500)</f>
        <v>-61.214278129999997</v>
      </c>
      <c r="C10" s="85">
        <f>SUMIF('R3'!$A$4:$A$500,$A10&amp;C$1,'R3'!$D$4:$D$500)+SUMIF('R4'!$A$4:$A$500,$A10&amp;C$1,'R4'!$D$4:$D$500)</f>
        <v>0</v>
      </c>
      <c r="D10" s="85">
        <f>SUMIF('R3'!$A$4:$A$500,$A10&amp;D$1,'R3'!$D$4:$D$500)+SUMIF('R4'!$A$4:$A$500,$A10&amp;D$1,'R4'!$D$4:$D$500)</f>
        <v>-30.607139060000002</v>
      </c>
      <c r="E10" s="85">
        <f>SUMIF('R3'!$A$4:$A$500,$A10&amp;E$1,'R3'!$D$4:$D$500)+SUMIF('R4'!$A$4:$A$500,$A10&amp;E$1,'R4'!$D$4:$D$500)</f>
        <v>0</v>
      </c>
      <c r="F10" s="85">
        <f>SUMIF('R3'!$A$4:$A$500,$A10&amp;F$1,'R3'!$D$4:$D$500)+SUMIF('R4'!$A$4:$A$500,$A10&amp;F$1,'R4'!$D$4:$D$500)</f>
        <v>0</v>
      </c>
      <c r="G10" s="85">
        <f>SUMIF('R3'!$A$4:$A$500,$A10&amp;G$1,'R3'!$D$4:$D$500)+SUMIF('R4'!$A$4:$A$500,$A10&amp;G$1,'R4'!$D$4:$D$500)</f>
        <v>0</v>
      </c>
      <c r="H10" s="85">
        <f>SUMIF('R3'!$A$4:$A$500,$A10&amp;H$1,'R3'!$D$4:$D$500)+SUMIF('R4'!$A$4:$A$500,$A10&amp;H$1,'R4'!$D$4:$D$500)</f>
        <v>0</v>
      </c>
      <c r="I10" s="85">
        <f>SUMIF('R3'!$A$4:$A$500,$A10&amp;I$1,'R3'!$D$4:$D$500)+SUMIF('R4'!$A$4:$A$500,$A10&amp;I$1,'R4'!$D$4:$D$500)</f>
        <v>0</v>
      </c>
      <c r="J10" s="85">
        <f>SUMIF('R3'!$A$4:$A$500,$A10&amp;J$1,'R3'!$D$4:$D$500)+SUMIF('R4'!$A$4:$A$500,$A10&amp;J$1,'R4'!$D$4:$D$500)</f>
        <v>0</v>
      </c>
      <c r="K10" s="85">
        <f>SUMIF('R3'!$A$4:$A$500,$A10&amp;K$1,'R3'!$D$4:$D$500)+SUMIF('R4'!$A$4:$A$500,$A10&amp;K$1,'R4'!$D$4:$D$500)</f>
        <v>61.214278129999997</v>
      </c>
      <c r="L10" s="85">
        <f>SUMIF('R3'!$A$4:$A$500,$A10&amp;L$1,'R3'!$D$4:$D$500)+SUMIF('R4'!$A$4:$A$500,$A10&amp;L$1,'R4'!$D$4:$D$500)</f>
        <v>0</v>
      </c>
      <c r="M10" s="85">
        <f>SUMIF('R3'!$A$4:$A$500,$A10&amp;M$1,'R3'!$D$4:$D$500)+SUMIF('R4'!$A$4:$A$500,$A10&amp;M$1,'R4'!$D$4:$D$500)</f>
        <v>0</v>
      </c>
      <c r="N10" s="85">
        <f>SUMIF('R3'!$A$4:$A$500,$A10&amp;N$1,'R3'!$D$4:$D$500)+SUMIF('R4'!$A$4:$A$500,$A10&amp;N$1,'R4'!$D$4:$D$500)</f>
        <v>0</v>
      </c>
      <c r="O10" s="85">
        <f>SUMIF('R3'!$A$4:$A$500,$A10&amp;O$1,'R3'!$D$4:$D$500)+SUMIF('R4'!$A$4:$A$500,$A10&amp;O$1,'R4'!$D$4:$D$500)</f>
        <v>0</v>
      </c>
      <c r="P10" s="85">
        <f>SUMIF('R3'!$A$4:$A$500,$A10&amp;P$1,'R3'!$D$4:$D$500)+SUMIF('R4'!$A$4:$A$500,$A10&amp;P$1,'R4'!$D$4:$D$500)</f>
        <v>0</v>
      </c>
      <c r="Q10" s="93"/>
      <c r="R10" s="89">
        <f t="shared" si="1"/>
        <v>-30.607139060000009</v>
      </c>
    </row>
    <row r="11" spans="1:18" x14ac:dyDescent="0.2">
      <c r="A11" s="84">
        <f t="shared" si="0"/>
        <v>37408</v>
      </c>
      <c r="B11" s="85">
        <f>SUMIF('R3'!$A$4:$A$500,$A11&amp;B$1,'R3'!$D$4:$D$500)+SUMIF('R4'!$A$4:$A$500,$A11&amp;B$1,'R4'!$D$4:$D$500)</f>
        <v>-59.11818392</v>
      </c>
      <c r="C11" s="85">
        <f>SUMIF('R3'!$A$4:$A$500,$A11&amp;C$1,'R3'!$D$4:$D$500)+SUMIF('R4'!$A$4:$A$500,$A11&amp;C$1,'R4'!$D$4:$D$500)</f>
        <v>0</v>
      </c>
      <c r="D11" s="85">
        <f>SUMIF('R3'!$A$4:$A$500,$A11&amp;D$1,'R3'!$D$4:$D$500)+SUMIF('R4'!$A$4:$A$500,$A11&amp;D$1,'R4'!$D$4:$D$500)</f>
        <v>-29.55909196</v>
      </c>
      <c r="E11" s="85">
        <f>SUMIF('R3'!$A$4:$A$500,$A11&amp;E$1,'R3'!$D$4:$D$500)+SUMIF('R4'!$A$4:$A$500,$A11&amp;E$1,'R4'!$D$4:$D$500)</f>
        <v>0</v>
      </c>
      <c r="F11" s="85">
        <f>SUMIF('R3'!$A$4:$A$500,$A11&amp;F$1,'R3'!$D$4:$D$500)+SUMIF('R4'!$A$4:$A$500,$A11&amp;F$1,'R4'!$D$4:$D$500)</f>
        <v>0</v>
      </c>
      <c r="G11" s="85">
        <f>SUMIF('R3'!$A$4:$A$500,$A11&amp;G$1,'R3'!$D$4:$D$500)+SUMIF('R4'!$A$4:$A$500,$A11&amp;G$1,'R4'!$D$4:$D$500)</f>
        <v>0</v>
      </c>
      <c r="H11" s="85">
        <f>SUMIF('R3'!$A$4:$A$500,$A11&amp;H$1,'R3'!$D$4:$D$500)+SUMIF('R4'!$A$4:$A$500,$A11&amp;H$1,'R4'!$D$4:$D$500)</f>
        <v>0</v>
      </c>
      <c r="I11" s="85">
        <f>SUMIF('R3'!$A$4:$A$500,$A11&amp;I$1,'R3'!$D$4:$D$500)+SUMIF('R4'!$A$4:$A$500,$A11&amp;I$1,'R4'!$D$4:$D$500)</f>
        <v>0</v>
      </c>
      <c r="J11" s="85">
        <f>SUMIF('R3'!$A$4:$A$500,$A11&amp;J$1,'R3'!$D$4:$D$500)+SUMIF('R4'!$A$4:$A$500,$A11&amp;J$1,'R4'!$D$4:$D$500)</f>
        <v>0</v>
      </c>
      <c r="K11" s="85">
        <f>SUMIF('R3'!$A$4:$A$500,$A11&amp;K$1,'R3'!$D$4:$D$500)+SUMIF('R4'!$A$4:$A$500,$A11&amp;K$1,'R4'!$D$4:$D$500)</f>
        <v>59.11818392</v>
      </c>
      <c r="L11" s="85">
        <f>SUMIF('R3'!$A$4:$A$500,$A11&amp;L$1,'R3'!$D$4:$D$500)+SUMIF('R4'!$A$4:$A$500,$A11&amp;L$1,'R4'!$D$4:$D$500)</f>
        <v>0</v>
      </c>
      <c r="M11" s="85">
        <f>SUMIF('R3'!$A$4:$A$500,$A11&amp;M$1,'R3'!$D$4:$D$500)+SUMIF('R4'!$A$4:$A$500,$A11&amp;M$1,'R4'!$D$4:$D$500)</f>
        <v>0</v>
      </c>
      <c r="N11" s="85">
        <f>SUMIF('R3'!$A$4:$A$500,$A11&amp;N$1,'R3'!$D$4:$D$500)+SUMIF('R4'!$A$4:$A$500,$A11&amp;N$1,'R4'!$D$4:$D$500)</f>
        <v>0</v>
      </c>
      <c r="O11" s="85">
        <f>SUMIF('R3'!$A$4:$A$500,$A11&amp;O$1,'R3'!$D$4:$D$500)+SUMIF('R4'!$A$4:$A$500,$A11&amp;O$1,'R4'!$D$4:$D$500)</f>
        <v>0</v>
      </c>
      <c r="P11" s="85">
        <f>SUMIF('R3'!$A$4:$A$500,$A11&amp;P$1,'R3'!$D$4:$D$500)+SUMIF('R4'!$A$4:$A$500,$A11&amp;P$1,'R4'!$D$4:$D$500)</f>
        <v>0</v>
      </c>
      <c r="Q11" s="93"/>
      <c r="R11" s="89">
        <f t="shared" si="1"/>
        <v>-29.559091959999996</v>
      </c>
    </row>
    <row r="12" spans="1:18" x14ac:dyDescent="0.2">
      <c r="A12" s="84">
        <f t="shared" si="0"/>
        <v>37438</v>
      </c>
      <c r="B12" s="85">
        <f>SUMIF('R3'!$A$4:$A$500,$A12&amp;B$1,'R3'!$D$4:$D$500)+SUMIF('R4'!$A$4:$A$500,$A12&amp;B$1,'R4'!$D$4:$D$500)</f>
        <v>-60.962121760000002</v>
      </c>
      <c r="C12" s="85">
        <f>SUMIF('R3'!$A$4:$A$500,$A12&amp;C$1,'R3'!$D$4:$D$500)+SUMIF('R4'!$A$4:$A$500,$A12&amp;C$1,'R4'!$D$4:$D$500)</f>
        <v>0</v>
      </c>
      <c r="D12" s="85">
        <f>SUMIF('R3'!$A$4:$A$500,$A12&amp;D$1,'R3'!$D$4:$D$500)+SUMIF('R4'!$A$4:$A$500,$A12&amp;D$1,'R4'!$D$4:$D$500)</f>
        <v>-30.481060880000001</v>
      </c>
      <c r="E12" s="85">
        <f>SUMIF('R3'!$A$4:$A$500,$A12&amp;E$1,'R3'!$D$4:$D$500)+SUMIF('R4'!$A$4:$A$500,$A12&amp;E$1,'R4'!$D$4:$D$500)</f>
        <v>0</v>
      </c>
      <c r="F12" s="85">
        <f>SUMIF('R3'!$A$4:$A$500,$A12&amp;F$1,'R3'!$D$4:$D$500)+SUMIF('R4'!$A$4:$A$500,$A12&amp;F$1,'R4'!$D$4:$D$500)</f>
        <v>0</v>
      </c>
      <c r="G12" s="85">
        <f>SUMIF('R3'!$A$4:$A$500,$A12&amp;G$1,'R3'!$D$4:$D$500)+SUMIF('R4'!$A$4:$A$500,$A12&amp;G$1,'R4'!$D$4:$D$500)</f>
        <v>0</v>
      </c>
      <c r="H12" s="85">
        <f>SUMIF('R3'!$A$4:$A$500,$A12&amp;H$1,'R3'!$D$4:$D$500)+SUMIF('R4'!$A$4:$A$500,$A12&amp;H$1,'R4'!$D$4:$D$500)</f>
        <v>0</v>
      </c>
      <c r="I12" s="85">
        <f>SUMIF('R3'!$A$4:$A$500,$A12&amp;I$1,'R3'!$D$4:$D$500)+SUMIF('R4'!$A$4:$A$500,$A12&amp;I$1,'R4'!$D$4:$D$500)</f>
        <v>0</v>
      </c>
      <c r="J12" s="85">
        <f>SUMIF('R3'!$A$4:$A$500,$A12&amp;J$1,'R3'!$D$4:$D$500)+SUMIF('R4'!$A$4:$A$500,$A12&amp;J$1,'R4'!$D$4:$D$500)</f>
        <v>0</v>
      </c>
      <c r="K12" s="85">
        <f>SUMIF('R3'!$A$4:$A$500,$A12&amp;K$1,'R3'!$D$4:$D$500)+SUMIF('R4'!$A$4:$A$500,$A12&amp;K$1,'R4'!$D$4:$D$500)</f>
        <v>60.962121760000002</v>
      </c>
      <c r="L12" s="85">
        <f>SUMIF('R3'!$A$4:$A$500,$A12&amp;L$1,'R3'!$D$4:$D$500)+SUMIF('R4'!$A$4:$A$500,$A12&amp;L$1,'R4'!$D$4:$D$500)</f>
        <v>0</v>
      </c>
      <c r="M12" s="85">
        <f>SUMIF('R3'!$A$4:$A$500,$A12&amp;M$1,'R3'!$D$4:$D$500)+SUMIF('R4'!$A$4:$A$500,$A12&amp;M$1,'R4'!$D$4:$D$500)</f>
        <v>0</v>
      </c>
      <c r="N12" s="85">
        <f>SUMIF('R3'!$A$4:$A$500,$A12&amp;N$1,'R3'!$D$4:$D$500)+SUMIF('R4'!$A$4:$A$500,$A12&amp;N$1,'R4'!$D$4:$D$500)</f>
        <v>0</v>
      </c>
      <c r="O12" s="85">
        <f>SUMIF('R3'!$A$4:$A$500,$A12&amp;O$1,'R3'!$D$4:$D$500)+SUMIF('R4'!$A$4:$A$500,$A12&amp;O$1,'R4'!$D$4:$D$500)</f>
        <v>0</v>
      </c>
      <c r="P12" s="85">
        <f>SUMIF('R3'!$A$4:$A$500,$A12&amp;P$1,'R3'!$D$4:$D$500)+SUMIF('R4'!$A$4:$A$500,$A12&amp;P$1,'R4'!$D$4:$D$500)</f>
        <v>0</v>
      </c>
      <c r="Q12" s="93"/>
      <c r="R12" s="89">
        <f t="shared" si="1"/>
        <v>-30.481060880000001</v>
      </c>
    </row>
    <row r="13" spans="1:18" x14ac:dyDescent="0.2">
      <c r="A13" s="84">
        <f t="shared" si="0"/>
        <v>37469</v>
      </c>
      <c r="B13" s="85">
        <f>SUMIF('R3'!$A$4:$A$500,$A13&amp;B$1,'R3'!$D$4:$D$500)+SUMIF('R4'!$A$4:$A$500,$A13&amp;B$1,'R4'!$D$4:$D$500)</f>
        <v>-60.82082991</v>
      </c>
      <c r="C13" s="85">
        <f>SUMIF('R3'!$A$4:$A$500,$A13&amp;C$1,'R3'!$D$4:$D$500)+SUMIF('R4'!$A$4:$A$500,$A13&amp;C$1,'R4'!$D$4:$D$500)</f>
        <v>0</v>
      </c>
      <c r="D13" s="85">
        <f>SUMIF('R3'!$A$4:$A$500,$A13&amp;D$1,'R3'!$D$4:$D$500)+SUMIF('R4'!$A$4:$A$500,$A13&amp;D$1,'R4'!$D$4:$D$500)</f>
        <v>-30.410414960000001</v>
      </c>
      <c r="E13" s="85">
        <f>SUMIF('R3'!$A$4:$A$500,$A13&amp;E$1,'R3'!$D$4:$D$500)+SUMIF('R4'!$A$4:$A$500,$A13&amp;E$1,'R4'!$D$4:$D$500)</f>
        <v>0</v>
      </c>
      <c r="F13" s="85">
        <f>SUMIF('R3'!$A$4:$A$500,$A13&amp;F$1,'R3'!$D$4:$D$500)+SUMIF('R4'!$A$4:$A$500,$A13&amp;F$1,'R4'!$D$4:$D$500)</f>
        <v>0</v>
      </c>
      <c r="G13" s="85">
        <f>SUMIF('R3'!$A$4:$A$500,$A13&amp;G$1,'R3'!$D$4:$D$500)+SUMIF('R4'!$A$4:$A$500,$A13&amp;G$1,'R4'!$D$4:$D$500)</f>
        <v>0</v>
      </c>
      <c r="H13" s="85">
        <f>SUMIF('R3'!$A$4:$A$500,$A13&amp;H$1,'R3'!$D$4:$D$500)+SUMIF('R4'!$A$4:$A$500,$A13&amp;H$1,'R4'!$D$4:$D$500)</f>
        <v>0</v>
      </c>
      <c r="I13" s="85">
        <f>SUMIF('R3'!$A$4:$A$500,$A13&amp;I$1,'R3'!$D$4:$D$500)+SUMIF('R4'!$A$4:$A$500,$A13&amp;I$1,'R4'!$D$4:$D$500)</f>
        <v>0</v>
      </c>
      <c r="J13" s="85">
        <f>SUMIF('R3'!$A$4:$A$500,$A13&amp;J$1,'R3'!$D$4:$D$500)+SUMIF('R4'!$A$4:$A$500,$A13&amp;J$1,'R4'!$D$4:$D$500)</f>
        <v>0</v>
      </c>
      <c r="K13" s="85">
        <f>SUMIF('R3'!$A$4:$A$500,$A13&amp;K$1,'R3'!$D$4:$D$500)+SUMIF('R4'!$A$4:$A$500,$A13&amp;K$1,'R4'!$D$4:$D$500)</f>
        <v>60.82082991</v>
      </c>
      <c r="L13" s="85">
        <f>SUMIF('R3'!$A$4:$A$500,$A13&amp;L$1,'R3'!$D$4:$D$500)+SUMIF('R4'!$A$4:$A$500,$A13&amp;L$1,'R4'!$D$4:$D$500)</f>
        <v>0</v>
      </c>
      <c r="M13" s="85">
        <f>SUMIF('R3'!$A$4:$A$500,$A13&amp;M$1,'R3'!$D$4:$D$500)+SUMIF('R4'!$A$4:$A$500,$A13&amp;M$1,'R4'!$D$4:$D$500)</f>
        <v>0</v>
      </c>
      <c r="N13" s="85">
        <f>SUMIF('R3'!$A$4:$A$500,$A13&amp;N$1,'R3'!$D$4:$D$500)+SUMIF('R4'!$A$4:$A$500,$A13&amp;N$1,'R4'!$D$4:$D$500)</f>
        <v>0</v>
      </c>
      <c r="O13" s="85">
        <f>SUMIF('R3'!$A$4:$A$500,$A13&amp;O$1,'R3'!$D$4:$D$500)+SUMIF('R4'!$A$4:$A$500,$A13&amp;O$1,'R4'!$D$4:$D$500)</f>
        <v>0</v>
      </c>
      <c r="P13" s="85">
        <f>SUMIF('R3'!$A$4:$A$500,$A13&amp;P$1,'R3'!$D$4:$D$500)+SUMIF('R4'!$A$4:$A$500,$A13&amp;P$1,'R4'!$D$4:$D$500)</f>
        <v>0</v>
      </c>
      <c r="Q13" s="93"/>
      <c r="R13" s="89">
        <f t="shared" si="1"/>
        <v>-30.410414959999997</v>
      </c>
    </row>
    <row r="14" spans="1:18" x14ac:dyDescent="0.2">
      <c r="A14" s="84">
        <f t="shared" si="0"/>
        <v>37500</v>
      </c>
      <c r="B14" s="85">
        <f>SUMIF('R3'!$A$4:$A$500,$A14&amp;B$1,'R3'!$D$4:$D$500)+SUMIF('R4'!$A$4:$A$500,$A14&amp;B$1,'R4'!$D$4:$D$500)</f>
        <v>-58.718862739999999</v>
      </c>
      <c r="C14" s="85">
        <f>SUMIF('R3'!$A$4:$A$500,$A14&amp;C$1,'R3'!$D$4:$D$500)+SUMIF('R4'!$A$4:$A$500,$A14&amp;C$1,'R4'!$D$4:$D$500)</f>
        <v>0</v>
      </c>
      <c r="D14" s="85">
        <f>SUMIF('R3'!$A$4:$A$500,$A14&amp;D$1,'R3'!$D$4:$D$500)+SUMIF('R4'!$A$4:$A$500,$A14&amp;D$1,'R4'!$D$4:$D$500)</f>
        <v>-29.359431369999999</v>
      </c>
      <c r="E14" s="85">
        <f>SUMIF('R3'!$A$4:$A$500,$A14&amp;E$1,'R3'!$D$4:$D$500)+SUMIF('R4'!$A$4:$A$500,$A14&amp;E$1,'R4'!$D$4:$D$500)</f>
        <v>0</v>
      </c>
      <c r="F14" s="85">
        <f>SUMIF('R3'!$A$4:$A$500,$A14&amp;F$1,'R3'!$D$4:$D$500)+SUMIF('R4'!$A$4:$A$500,$A14&amp;F$1,'R4'!$D$4:$D$500)</f>
        <v>0</v>
      </c>
      <c r="G14" s="85">
        <f>SUMIF('R3'!$A$4:$A$500,$A14&amp;G$1,'R3'!$D$4:$D$500)+SUMIF('R4'!$A$4:$A$500,$A14&amp;G$1,'R4'!$D$4:$D$500)</f>
        <v>0</v>
      </c>
      <c r="H14" s="85">
        <f>SUMIF('R3'!$A$4:$A$500,$A14&amp;H$1,'R3'!$D$4:$D$500)+SUMIF('R4'!$A$4:$A$500,$A14&amp;H$1,'R4'!$D$4:$D$500)</f>
        <v>0</v>
      </c>
      <c r="I14" s="85">
        <f>SUMIF('R3'!$A$4:$A$500,$A14&amp;I$1,'R3'!$D$4:$D$500)+SUMIF('R4'!$A$4:$A$500,$A14&amp;I$1,'R4'!$D$4:$D$500)</f>
        <v>0</v>
      </c>
      <c r="J14" s="85">
        <f>SUMIF('R3'!$A$4:$A$500,$A14&amp;J$1,'R3'!$D$4:$D$500)+SUMIF('R4'!$A$4:$A$500,$A14&amp;J$1,'R4'!$D$4:$D$500)</f>
        <v>0</v>
      </c>
      <c r="K14" s="85">
        <f>SUMIF('R3'!$A$4:$A$500,$A14&amp;K$1,'R3'!$D$4:$D$500)+SUMIF('R4'!$A$4:$A$500,$A14&amp;K$1,'R4'!$D$4:$D$500)</f>
        <v>58.718862739999999</v>
      </c>
      <c r="L14" s="85">
        <f>SUMIF('R3'!$A$4:$A$500,$A14&amp;L$1,'R3'!$D$4:$D$500)+SUMIF('R4'!$A$4:$A$500,$A14&amp;L$1,'R4'!$D$4:$D$500)</f>
        <v>0</v>
      </c>
      <c r="M14" s="85">
        <f>SUMIF('R3'!$A$4:$A$500,$A14&amp;M$1,'R3'!$D$4:$D$500)+SUMIF('R4'!$A$4:$A$500,$A14&amp;M$1,'R4'!$D$4:$D$500)</f>
        <v>0</v>
      </c>
      <c r="N14" s="85">
        <f>SUMIF('R3'!$A$4:$A$500,$A14&amp;N$1,'R3'!$D$4:$D$500)+SUMIF('R4'!$A$4:$A$500,$A14&amp;N$1,'R4'!$D$4:$D$500)</f>
        <v>0</v>
      </c>
      <c r="O14" s="85">
        <f>SUMIF('R3'!$A$4:$A$500,$A14&amp;O$1,'R3'!$D$4:$D$500)+SUMIF('R4'!$A$4:$A$500,$A14&amp;O$1,'R4'!$D$4:$D$500)</f>
        <v>0</v>
      </c>
      <c r="P14" s="85">
        <f>SUMIF('R3'!$A$4:$A$500,$A14&amp;P$1,'R3'!$D$4:$D$500)+SUMIF('R4'!$A$4:$A$500,$A14&amp;P$1,'R4'!$D$4:$D$500)</f>
        <v>0</v>
      </c>
      <c r="Q14" s="93"/>
      <c r="R14" s="89">
        <f t="shared" si="1"/>
        <v>-29.359431370000003</v>
      </c>
    </row>
    <row r="15" spans="1:18" x14ac:dyDescent="0.2">
      <c r="A15" s="84">
        <f t="shared" si="0"/>
        <v>37530</v>
      </c>
      <c r="B15" s="85">
        <f>SUMIF('R3'!$A$4:$A$500,$A15&amp;B$1,'R3'!$D$4:$D$500)+SUMIF('R4'!$A$4:$A$500,$A15&amp;B$1,'R4'!$D$4:$D$500)</f>
        <v>-60.529066280000002</v>
      </c>
      <c r="C15" s="85">
        <f>SUMIF('R3'!$A$4:$A$500,$A15&amp;C$1,'R3'!$D$4:$D$500)+SUMIF('R4'!$A$4:$A$500,$A15&amp;C$1,'R4'!$D$4:$D$500)</f>
        <v>0</v>
      </c>
      <c r="D15" s="85">
        <f>SUMIF('R3'!$A$4:$A$500,$A15&amp;D$1,'R3'!$D$4:$D$500)+SUMIF('R4'!$A$4:$A$500,$A15&amp;D$1,'R4'!$D$4:$D$500)</f>
        <v>-30.264533140000001</v>
      </c>
      <c r="E15" s="85">
        <f>SUMIF('R3'!$A$4:$A$500,$A15&amp;E$1,'R3'!$D$4:$D$500)+SUMIF('R4'!$A$4:$A$500,$A15&amp;E$1,'R4'!$D$4:$D$500)</f>
        <v>0</v>
      </c>
      <c r="F15" s="85">
        <f>SUMIF('R3'!$A$4:$A$500,$A15&amp;F$1,'R3'!$D$4:$D$500)+SUMIF('R4'!$A$4:$A$500,$A15&amp;F$1,'R4'!$D$4:$D$500)</f>
        <v>0</v>
      </c>
      <c r="G15" s="85">
        <f>SUMIF('R3'!$A$4:$A$500,$A15&amp;G$1,'R3'!$D$4:$D$500)+SUMIF('R4'!$A$4:$A$500,$A15&amp;G$1,'R4'!$D$4:$D$500)</f>
        <v>0</v>
      </c>
      <c r="H15" s="85">
        <f>SUMIF('R3'!$A$4:$A$500,$A15&amp;H$1,'R3'!$D$4:$D$500)+SUMIF('R4'!$A$4:$A$500,$A15&amp;H$1,'R4'!$D$4:$D$500)</f>
        <v>0</v>
      </c>
      <c r="I15" s="85">
        <f>SUMIF('R3'!$A$4:$A$500,$A15&amp;I$1,'R3'!$D$4:$D$500)+SUMIF('R4'!$A$4:$A$500,$A15&amp;I$1,'R4'!$D$4:$D$500)</f>
        <v>0</v>
      </c>
      <c r="J15" s="85">
        <f>SUMIF('R3'!$A$4:$A$500,$A15&amp;J$1,'R3'!$D$4:$D$500)+SUMIF('R4'!$A$4:$A$500,$A15&amp;J$1,'R4'!$D$4:$D$500)</f>
        <v>0</v>
      </c>
      <c r="K15" s="85">
        <f>SUMIF('R3'!$A$4:$A$500,$A15&amp;K$1,'R3'!$D$4:$D$500)+SUMIF('R4'!$A$4:$A$500,$A15&amp;K$1,'R4'!$D$4:$D$500)</f>
        <v>60.529066280000002</v>
      </c>
      <c r="L15" s="85">
        <f>SUMIF('R3'!$A$4:$A$500,$A15&amp;L$1,'R3'!$D$4:$D$500)+SUMIF('R4'!$A$4:$A$500,$A15&amp;L$1,'R4'!$D$4:$D$500)</f>
        <v>0</v>
      </c>
      <c r="M15" s="85">
        <f>SUMIF('R3'!$A$4:$A$500,$A15&amp;M$1,'R3'!$D$4:$D$500)+SUMIF('R4'!$A$4:$A$500,$A15&amp;M$1,'R4'!$D$4:$D$500)</f>
        <v>0</v>
      </c>
      <c r="N15" s="85">
        <f>SUMIF('R3'!$A$4:$A$500,$A15&amp;N$1,'R3'!$D$4:$D$500)+SUMIF('R4'!$A$4:$A$500,$A15&amp;N$1,'R4'!$D$4:$D$500)</f>
        <v>0</v>
      </c>
      <c r="O15" s="85">
        <f>SUMIF('R3'!$A$4:$A$500,$A15&amp;O$1,'R3'!$D$4:$D$500)+SUMIF('R4'!$A$4:$A$500,$A15&amp;O$1,'R4'!$D$4:$D$500)</f>
        <v>0</v>
      </c>
      <c r="P15" s="85">
        <f>SUMIF('R3'!$A$4:$A$500,$A15&amp;P$1,'R3'!$D$4:$D$500)+SUMIF('R4'!$A$4:$A$500,$A15&amp;P$1,'R4'!$D$4:$D$500)</f>
        <v>0</v>
      </c>
      <c r="Q15" s="93"/>
      <c r="R15" s="89">
        <f t="shared" si="1"/>
        <v>-30.264533140000005</v>
      </c>
    </row>
    <row r="16" spans="1:18" x14ac:dyDescent="0.2">
      <c r="A16" s="84">
        <f t="shared" si="0"/>
        <v>37561</v>
      </c>
      <c r="B16" s="85">
        <f>SUMIF('R3'!$A$4:$A$500,$A16&amp;B$1,'R3'!$D$4:$D$500)+SUMIF('R4'!$A$4:$A$500,$A16&amp;B$1,'R4'!$D$4:$D$500)</f>
        <v>0</v>
      </c>
      <c r="C16" s="85">
        <f>SUMIF('R3'!$A$4:$A$500,$A16&amp;C$1,'R3'!$D$4:$D$500)+SUMIF('R4'!$A$4:$A$500,$A16&amp;C$1,'R4'!$D$4:$D$500)</f>
        <v>0</v>
      </c>
      <c r="D16" s="85">
        <f>SUMIF('R3'!$A$4:$A$500,$A16&amp;D$1,'R3'!$D$4:$D$500)+SUMIF('R4'!$A$4:$A$500,$A16&amp;D$1,'R4'!$D$4:$D$500)</f>
        <v>0</v>
      </c>
      <c r="E16" s="85">
        <f>SUMIF('R3'!$A$4:$A$500,$A16&amp;E$1,'R3'!$D$4:$D$500)+SUMIF('R4'!$A$4:$A$500,$A16&amp;E$1,'R4'!$D$4:$D$500)</f>
        <v>0</v>
      </c>
      <c r="F16" s="85">
        <f>SUMIF('R3'!$A$4:$A$500,$A16&amp;F$1,'R3'!$D$4:$D$500)+SUMIF('R4'!$A$4:$A$500,$A16&amp;F$1,'R4'!$D$4:$D$500)</f>
        <v>0</v>
      </c>
      <c r="G16" s="85">
        <f>SUMIF('R3'!$A$4:$A$500,$A16&amp;G$1,'R3'!$D$4:$D$500)+SUMIF('R4'!$A$4:$A$500,$A16&amp;G$1,'R4'!$D$4:$D$500)</f>
        <v>0</v>
      </c>
      <c r="H16" s="85">
        <f>SUMIF('R3'!$A$4:$A$500,$A16&amp;H$1,'R3'!$D$4:$D$500)+SUMIF('R4'!$A$4:$A$500,$A16&amp;H$1,'R4'!$D$4:$D$500)</f>
        <v>0</v>
      </c>
      <c r="I16" s="85">
        <f>SUMIF('R3'!$A$4:$A$500,$A16&amp;I$1,'R3'!$D$4:$D$500)+SUMIF('R4'!$A$4:$A$500,$A16&amp;I$1,'R4'!$D$4:$D$500)</f>
        <v>0</v>
      </c>
      <c r="J16" s="85">
        <f>SUMIF('R3'!$A$4:$A$500,$A16&amp;J$1,'R3'!$D$4:$D$500)+SUMIF('R4'!$A$4:$A$500,$A16&amp;J$1,'R4'!$D$4:$D$500)</f>
        <v>0</v>
      </c>
      <c r="K16" s="85">
        <f>SUMIF('R3'!$A$4:$A$500,$A16&amp;K$1,'R3'!$D$4:$D$500)+SUMIF('R4'!$A$4:$A$500,$A16&amp;K$1,'R4'!$D$4:$D$500)</f>
        <v>0</v>
      </c>
      <c r="L16" s="85">
        <f>SUMIF('R3'!$A$4:$A$500,$A16&amp;L$1,'R3'!$D$4:$D$500)+SUMIF('R4'!$A$4:$A$500,$A16&amp;L$1,'R4'!$D$4:$D$500)</f>
        <v>0</v>
      </c>
      <c r="M16" s="85">
        <f>SUMIF('R3'!$A$4:$A$500,$A16&amp;M$1,'R3'!$D$4:$D$500)+SUMIF('R4'!$A$4:$A$500,$A16&amp;M$1,'R4'!$D$4:$D$500)</f>
        <v>0</v>
      </c>
      <c r="N16" s="85">
        <f>SUMIF('R3'!$A$4:$A$500,$A16&amp;N$1,'R3'!$D$4:$D$500)+SUMIF('R4'!$A$4:$A$500,$A16&amp;N$1,'R4'!$D$4:$D$500)</f>
        <v>0</v>
      </c>
      <c r="O16" s="85">
        <f>SUMIF('R3'!$A$4:$A$500,$A16&amp;O$1,'R3'!$D$4:$D$500)+SUMIF('R4'!$A$4:$A$500,$A16&amp;O$1,'R4'!$D$4:$D$500)</f>
        <v>0</v>
      </c>
      <c r="P16" s="85">
        <f>SUMIF('R3'!$A$4:$A$500,$A16&amp;P$1,'R3'!$D$4:$D$500)+SUMIF('R4'!$A$4:$A$500,$A16&amp;P$1,'R4'!$D$4:$D$500)</f>
        <v>0</v>
      </c>
      <c r="Q16" s="93"/>
      <c r="R16" s="89">
        <f t="shared" si="1"/>
        <v>0</v>
      </c>
    </row>
    <row r="17" spans="1:18" x14ac:dyDescent="0.2">
      <c r="A17" s="84">
        <f t="shared" si="0"/>
        <v>37591</v>
      </c>
      <c r="B17" s="85">
        <f>SUMIF('R3'!$A$4:$A$500,$A17&amp;B$1,'R3'!$D$4:$D$500)+SUMIF('R4'!$A$4:$A$500,$A17&amp;B$1,'R4'!$D$4:$D$500)</f>
        <v>0</v>
      </c>
      <c r="C17" s="85">
        <f>SUMIF('R3'!$A$4:$A$500,$A17&amp;C$1,'R3'!$D$4:$D$500)+SUMIF('R4'!$A$4:$A$500,$A17&amp;C$1,'R4'!$D$4:$D$500)</f>
        <v>0</v>
      </c>
      <c r="D17" s="85">
        <f>SUMIF('R3'!$A$4:$A$500,$A17&amp;D$1,'R3'!$D$4:$D$500)+SUMIF('R4'!$A$4:$A$500,$A17&amp;D$1,'R4'!$D$4:$D$500)</f>
        <v>0</v>
      </c>
      <c r="E17" s="85">
        <f>SUMIF('R3'!$A$4:$A$500,$A17&amp;E$1,'R3'!$D$4:$D$500)+SUMIF('R4'!$A$4:$A$500,$A17&amp;E$1,'R4'!$D$4:$D$500)</f>
        <v>0</v>
      </c>
      <c r="F17" s="85">
        <f>SUMIF('R3'!$A$4:$A$500,$A17&amp;F$1,'R3'!$D$4:$D$500)+SUMIF('R4'!$A$4:$A$500,$A17&amp;F$1,'R4'!$D$4:$D$500)</f>
        <v>0</v>
      </c>
      <c r="G17" s="85">
        <f>SUMIF('R3'!$A$4:$A$500,$A17&amp;G$1,'R3'!$D$4:$D$500)+SUMIF('R4'!$A$4:$A$500,$A17&amp;G$1,'R4'!$D$4:$D$500)</f>
        <v>0</v>
      </c>
      <c r="H17" s="85">
        <f>SUMIF('R3'!$A$4:$A$500,$A17&amp;H$1,'R3'!$D$4:$D$500)+SUMIF('R4'!$A$4:$A$500,$A17&amp;H$1,'R4'!$D$4:$D$500)</f>
        <v>0</v>
      </c>
      <c r="I17" s="85">
        <f>SUMIF('R3'!$A$4:$A$500,$A17&amp;I$1,'R3'!$D$4:$D$500)+SUMIF('R4'!$A$4:$A$500,$A17&amp;I$1,'R4'!$D$4:$D$500)</f>
        <v>0</v>
      </c>
      <c r="J17" s="85">
        <f>SUMIF('R3'!$A$4:$A$500,$A17&amp;J$1,'R3'!$D$4:$D$500)+SUMIF('R4'!$A$4:$A$500,$A17&amp;J$1,'R4'!$D$4:$D$500)</f>
        <v>0</v>
      </c>
      <c r="K17" s="85">
        <f>SUMIF('R3'!$A$4:$A$500,$A17&amp;K$1,'R3'!$D$4:$D$500)+SUMIF('R4'!$A$4:$A$500,$A17&amp;K$1,'R4'!$D$4:$D$500)</f>
        <v>0</v>
      </c>
      <c r="L17" s="85">
        <f>SUMIF('R3'!$A$4:$A$500,$A17&amp;L$1,'R3'!$D$4:$D$500)+SUMIF('R4'!$A$4:$A$500,$A17&amp;L$1,'R4'!$D$4:$D$500)</f>
        <v>0</v>
      </c>
      <c r="M17" s="85">
        <f>SUMIF('R3'!$A$4:$A$500,$A17&amp;M$1,'R3'!$D$4:$D$500)+SUMIF('R4'!$A$4:$A$500,$A17&amp;M$1,'R4'!$D$4:$D$500)</f>
        <v>0</v>
      </c>
      <c r="N17" s="85">
        <f>SUMIF('R3'!$A$4:$A$500,$A17&amp;N$1,'R3'!$D$4:$D$500)+SUMIF('R4'!$A$4:$A$500,$A17&amp;N$1,'R4'!$D$4:$D$500)</f>
        <v>0</v>
      </c>
      <c r="O17" s="85">
        <f>SUMIF('R3'!$A$4:$A$500,$A17&amp;O$1,'R3'!$D$4:$D$500)+SUMIF('R4'!$A$4:$A$500,$A17&amp;O$1,'R4'!$D$4:$D$500)</f>
        <v>0</v>
      </c>
      <c r="P17" s="85">
        <f>SUMIF('R3'!$A$4:$A$500,$A17&amp;P$1,'R3'!$D$4:$D$500)+SUMIF('R4'!$A$4:$A$500,$A17&amp;P$1,'R4'!$D$4:$D$500)</f>
        <v>0</v>
      </c>
      <c r="Q17" s="93"/>
      <c r="R17" s="89">
        <f t="shared" si="1"/>
        <v>0</v>
      </c>
    </row>
    <row r="18" spans="1:18" x14ac:dyDescent="0.2">
      <c r="A18" s="84">
        <f t="shared" si="0"/>
        <v>37622</v>
      </c>
      <c r="B18" s="85">
        <f>SUMIF('R3'!$A$4:$A$500,$A18&amp;B$1,'R3'!$D$4:$D$500)+SUMIF('R4'!$A$4:$A$500,$A18&amp;B$1,'R4'!$D$4:$D$500)</f>
        <v>0</v>
      </c>
      <c r="C18" s="85">
        <f>SUMIF('R3'!$A$4:$A$500,$A18&amp;C$1,'R3'!$D$4:$D$500)+SUMIF('R4'!$A$4:$A$500,$A18&amp;C$1,'R4'!$D$4:$D$500)</f>
        <v>0</v>
      </c>
      <c r="D18" s="85">
        <f>SUMIF('R3'!$A$4:$A$500,$A18&amp;D$1,'R3'!$D$4:$D$500)+SUMIF('R4'!$A$4:$A$500,$A18&amp;D$1,'R4'!$D$4:$D$500)</f>
        <v>0</v>
      </c>
      <c r="E18" s="85">
        <f>SUMIF('R3'!$A$4:$A$500,$A18&amp;E$1,'R3'!$D$4:$D$500)+SUMIF('R4'!$A$4:$A$500,$A18&amp;E$1,'R4'!$D$4:$D$500)</f>
        <v>0</v>
      </c>
      <c r="F18" s="85">
        <f>SUMIF('R3'!$A$4:$A$500,$A18&amp;F$1,'R3'!$D$4:$D$500)+SUMIF('R4'!$A$4:$A$500,$A18&amp;F$1,'R4'!$D$4:$D$500)</f>
        <v>0</v>
      </c>
      <c r="G18" s="85">
        <f>SUMIF('R3'!$A$4:$A$500,$A18&amp;G$1,'R3'!$D$4:$D$500)+SUMIF('R4'!$A$4:$A$500,$A18&amp;G$1,'R4'!$D$4:$D$500)</f>
        <v>0</v>
      </c>
      <c r="H18" s="85">
        <f>SUMIF('R3'!$A$4:$A$500,$A18&amp;H$1,'R3'!$D$4:$D$500)+SUMIF('R4'!$A$4:$A$500,$A18&amp;H$1,'R4'!$D$4:$D$500)</f>
        <v>0</v>
      </c>
      <c r="I18" s="85">
        <f>SUMIF('R3'!$A$4:$A$500,$A18&amp;I$1,'R3'!$D$4:$D$500)+SUMIF('R4'!$A$4:$A$500,$A18&amp;I$1,'R4'!$D$4:$D$500)</f>
        <v>0</v>
      </c>
      <c r="J18" s="85">
        <f>SUMIF('R3'!$A$4:$A$500,$A18&amp;J$1,'R3'!$D$4:$D$500)+SUMIF('R4'!$A$4:$A$500,$A18&amp;J$1,'R4'!$D$4:$D$500)</f>
        <v>0</v>
      </c>
      <c r="K18" s="85">
        <f>SUMIF('R3'!$A$4:$A$500,$A18&amp;K$1,'R3'!$D$4:$D$500)+SUMIF('R4'!$A$4:$A$500,$A18&amp;K$1,'R4'!$D$4:$D$500)</f>
        <v>0</v>
      </c>
      <c r="L18" s="85">
        <f>SUMIF('R3'!$A$4:$A$500,$A18&amp;L$1,'R3'!$D$4:$D$500)+SUMIF('R4'!$A$4:$A$500,$A18&amp;L$1,'R4'!$D$4:$D$500)</f>
        <v>0</v>
      </c>
      <c r="M18" s="85">
        <f>SUMIF('R3'!$A$4:$A$500,$A18&amp;M$1,'R3'!$D$4:$D$500)+SUMIF('R4'!$A$4:$A$500,$A18&amp;M$1,'R4'!$D$4:$D$500)</f>
        <v>0</v>
      </c>
      <c r="N18" s="85">
        <f>SUMIF('R3'!$A$4:$A$500,$A18&amp;N$1,'R3'!$D$4:$D$500)+SUMIF('R4'!$A$4:$A$500,$A18&amp;N$1,'R4'!$D$4:$D$500)</f>
        <v>0</v>
      </c>
      <c r="O18" s="85">
        <f>SUMIF('R3'!$A$4:$A$500,$A18&amp;O$1,'R3'!$D$4:$D$500)+SUMIF('R4'!$A$4:$A$500,$A18&amp;O$1,'R4'!$D$4:$D$500)</f>
        <v>0</v>
      </c>
      <c r="P18" s="85">
        <f>SUMIF('R3'!$A$4:$A$500,$A18&amp;P$1,'R3'!$D$4:$D$500)+SUMIF('R4'!$A$4:$A$500,$A18&amp;P$1,'R4'!$D$4:$D$500)</f>
        <v>0</v>
      </c>
      <c r="Q18" s="93"/>
      <c r="R18" s="89">
        <f t="shared" si="1"/>
        <v>0</v>
      </c>
    </row>
    <row r="19" spans="1:18" x14ac:dyDescent="0.2">
      <c r="A19" s="84">
        <f t="shared" si="0"/>
        <v>37653</v>
      </c>
      <c r="B19" s="85">
        <f>SUMIF('R3'!$A$4:$A$500,$A19&amp;B$1,'R3'!$D$4:$D$500)+SUMIF('R4'!$A$4:$A$500,$A19&amp;B$1,'R4'!$D$4:$D$500)</f>
        <v>0</v>
      </c>
      <c r="C19" s="85">
        <f>SUMIF('R3'!$A$4:$A$500,$A19&amp;C$1,'R3'!$D$4:$D$500)+SUMIF('R4'!$A$4:$A$500,$A19&amp;C$1,'R4'!$D$4:$D$500)</f>
        <v>0</v>
      </c>
      <c r="D19" s="85">
        <f>SUMIF('R3'!$A$4:$A$500,$A19&amp;D$1,'R3'!$D$4:$D$500)+SUMIF('R4'!$A$4:$A$500,$A19&amp;D$1,'R4'!$D$4:$D$500)</f>
        <v>0</v>
      </c>
      <c r="E19" s="85">
        <f>SUMIF('R3'!$A$4:$A$500,$A19&amp;E$1,'R3'!$D$4:$D$500)+SUMIF('R4'!$A$4:$A$500,$A19&amp;E$1,'R4'!$D$4:$D$500)</f>
        <v>0</v>
      </c>
      <c r="F19" s="85">
        <f>SUMIF('R3'!$A$4:$A$500,$A19&amp;F$1,'R3'!$D$4:$D$500)+SUMIF('R4'!$A$4:$A$500,$A19&amp;F$1,'R4'!$D$4:$D$500)</f>
        <v>0</v>
      </c>
      <c r="G19" s="85">
        <f>SUMIF('R3'!$A$4:$A$500,$A19&amp;G$1,'R3'!$D$4:$D$500)+SUMIF('R4'!$A$4:$A$500,$A19&amp;G$1,'R4'!$D$4:$D$500)</f>
        <v>0</v>
      </c>
      <c r="H19" s="85">
        <f>SUMIF('R3'!$A$4:$A$500,$A19&amp;H$1,'R3'!$D$4:$D$500)+SUMIF('R4'!$A$4:$A$500,$A19&amp;H$1,'R4'!$D$4:$D$500)</f>
        <v>0</v>
      </c>
      <c r="I19" s="85">
        <f>SUMIF('R3'!$A$4:$A$500,$A19&amp;I$1,'R3'!$D$4:$D$500)+SUMIF('R4'!$A$4:$A$500,$A19&amp;I$1,'R4'!$D$4:$D$500)</f>
        <v>0</v>
      </c>
      <c r="J19" s="85">
        <f>SUMIF('R3'!$A$4:$A$500,$A19&amp;J$1,'R3'!$D$4:$D$500)+SUMIF('R4'!$A$4:$A$500,$A19&amp;J$1,'R4'!$D$4:$D$500)</f>
        <v>0</v>
      </c>
      <c r="K19" s="85">
        <f>SUMIF('R3'!$A$4:$A$500,$A19&amp;K$1,'R3'!$D$4:$D$500)+SUMIF('R4'!$A$4:$A$500,$A19&amp;K$1,'R4'!$D$4:$D$500)</f>
        <v>0</v>
      </c>
      <c r="L19" s="85">
        <f>SUMIF('R3'!$A$4:$A$500,$A19&amp;L$1,'R3'!$D$4:$D$500)+SUMIF('R4'!$A$4:$A$500,$A19&amp;L$1,'R4'!$D$4:$D$500)</f>
        <v>0</v>
      </c>
      <c r="M19" s="85">
        <f>SUMIF('R3'!$A$4:$A$500,$A19&amp;M$1,'R3'!$D$4:$D$500)+SUMIF('R4'!$A$4:$A$500,$A19&amp;M$1,'R4'!$D$4:$D$500)</f>
        <v>0</v>
      </c>
      <c r="N19" s="85">
        <f>SUMIF('R3'!$A$4:$A$500,$A19&amp;N$1,'R3'!$D$4:$D$500)+SUMIF('R4'!$A$4:$A$500,$A19&amp;N$1,'R4'!$D$4:$D$500)</f>
        <v>0</v>
      </c>
      <c r="O19" s="85">
        <f>SUMIF('R3'!$A$4:$A$500,$A19&amp;O$1,'R3'!$D$4:$D$500)+SUMIF('R4'!$A$4:$A$500,$A19&amp;O$1,'R4'!$D$4:$D$500)</f>
        <v>0</v>
      </c>
      <c r="P19" s="85">
        <f>SUMIF('R3'!$A$4:$A$500,$A19&amp;P$1,'R3'!$D$4:$D$500)+SUMIF('R4'!$A$4:$A$500,$A19&amp;P$1,'R4'!$D$4:$D$500)</f>
        <v>0</v>
      </c>
      <c r="Q19" s="93"/>
      <c r="R19" s="89">
        <f t="shared" si="1"/>
        <v>0</v>
      </c>
    </row>
    <row r="20" spans="1:18" x14ac:dyDescent="0.2">
      <c r="A20" s="84">
        <f t="shared" si="0"/>
        <v>37681</v>
      </c>
      <c r="B20" s="85">
        <f>SUMIF('R3'!$A$4:$A$500,$A20&amp;B$1,'R3'!$D$4:$D$500)+SUMIF('R4'!$A$4:$A$500,$A20&amp;B$1,'R4'!$D$4:$D$500)</f>
        <v>0</v>
      </c>
      <c r="C20" s="85">
        <f>SUMIF('R3'!$A$4:$A$500,$A20&amp;C$1,'R3'!$D$4:$D$500)+SUMIF('R4'!$A$4:$A$500,$A20&amp;C$1,'R4'!$D$4:$D$500)</f>
        <v>0</v>
      </c>
      <c r="D20" s="85">
        <f>SUMIF('R3'!$A$4:$A$500,$A20&amp;D$1,'R3'!$D$4:$D$500)+SUMIF('R4'!$A$4:$A$500,$A20&amp;D$1,'R4'!$D$4:$D$500)</f>
        <v>0</v>
      </c>
      <c r="E20" s="85">
        <f>SUMIF('R3'!$A$4:$A$500,$A20&amp;E$1,'R3'!$D$4:$D$500)+SUMIF('R4'!$A$4:$A$500,$A20&amp;E$1,'R4'!$D$4:$D$500)</f>
        <v>0</v>
      </c>
      <c r="F20" s="85">
        <f>SUMIF('R3'!$A$4:$A$500,$A20&amp;F$1,'R3'!$D$4:$D$500)+SUMIF('R4'!$A$4:$A$500,$A20&amp;F$1,'R4'!$D$4:$D$500)</f>
        <v>0</v>
      </c>
      <c r="G20" s="85">
        <f>SUMIF('R3'!$A$4:$A$500,$A20&amp;G$1,'R3'!$D$4:$D$500)+SUMIF('R4'!$A$4:$A$500,$A20&amp;G$1,'R4'!$D$4:$D$500)</f>
        <v>0</v>
      </c>
      <c r="H20" s="85">
        <f>SUMIF('R3'!$A$4:$A$500,$A20&amp;H$1,'R3'!$D$4:$D$500)+SUMIF('R4'!$A$4:$A$500,$A20&amp;H$1,'R4'!$D$4:$D$500)</f>
        <v>0</v>
      </c>
      <c r="I20" s="85">
        <f>SUMIF('R3'!$A$4:$A$500,$A20&amp;I$1,'R3'!$D$4:$D$500)+SUMIF('R4'!$A$4:$A$500,$A20&amp;I$1,'R4'!$D$4:$D$500)</f>
        <v>0</v>
      </c>
      <c r="J20" s="85">
        <f>SUMIF('R3'!$A$4:$A$500,$A20&amp;J$1,'R3'!$D$4:$D$500)+SUMIF('R4'!$A$4:$A$500,$A20&amp;J$1,'R4'!$D$4:$D$500)</f>
        <v>0</v>
      </c>
      <c r="K20" s="85">
        <f>SUMIF('R3'!$A$4:$A$500,$A20&amp;K$1,'R3'!$D$4:$D$500)+SUMIF('R4'!$A$4:$A$500,$A20&amp;K$1,'R4'!$D$4:$D$500)</f>
        <v>0</v>
      </c>
      <c r="L20" s="85">
        <f>SUMIF('R3'!$A$4:$A$500,$A20&amp;L$1,'R3'!$D$4:$D$500)+SUMIF('R4'!$A$4:$A$500,$A20&amp;L$1,'R4'!$D$4:$D$500)</f>
        <v>0</v>
      </c>
      <c r="M20" s="85">
        <f>SUMIF('R3'!$A$4:$A$500,$A20&amp;M$1,'R3'!$D$4:$D$500)+SUMIF('R4'!$A$4:$A$500,$A20&amp;M$1,'R4'!$D$4:$D$500)</f>
        <v>0</v>
      </c>
      <c r="N20" s="85">
        <f>SUMIF('R3'!$A$4:$A$500,$A20&amp;N$1,'R3'!$D$4:$D$500)+SUMIF('R4'!$A$4:$A$500,$A20&amp;N$1,'R4'!$D$4:$D$500)</f>
        <v>0</v>
      </c>
      <c r="O20" s="85">
        <f>SUMIF('R3'!$A$4:$A$500,$A20&amp;O$1,'R3'!$D$4:$D$500)+SUMIF('R4'!$A$4:$A$500,$A20&amp;O$1,'R4'!$D$4:$D$500)</f>
        <v>0</v>
      </c>
      <c r="P20" s="85">
        <f>SUMIF('R3'!$A$4:$A$500,$A20&amp;P$1,'R3'!$D$4:$D$500)+SUMIF('R4'!$A$4:$A$500,$A20&amp;P$1,'R4'!$D$4:$D$500)</f>
        <v>0</v>
      </c>
      <c r="Q20" s="93"/>
      <c r="R20" s="89">
        <f t="shared" si="1"/>
        <v>0</v>
      </c>
    </row>
    <row r="21" spans="1:18" x14ac:dyDescent="0.2">
      <c r="A21" s="84">
        <f t="shared" si="0"/>
        <v>37712</v>
      </c>
      <c r="B21" s="85">
        <f>SUMIF('R3'!$A$4:$A$500,$A21&amp;B$1,'R3'!$D$4:$D$500)+SUMIF('R4'!$A$4:$A$500,$A21&amp;B$1,'R4'!$D$4:$D$500)</f>
        <v>0</v>
      </c>
      <c r="C21" s="85">
        <f>SUMIF('R3'!$A$4:$A$500,$A21&amp;C$1,'R3'!$D$4:$D$500)+SUMIF('R4'!$A$4:$A$500,$A21&amp;C$1,'R4'!$D$4:$D$500)</f>
        <v>0</v>
      </c>
      <c r="D21" s="85">
        <f>SUMIF('R3'!$A$4:$A$500,$A21&amp;D$1,'R3'!$D$4:$D$500)+SUMIF('R4'!$A$4:$A$500,$A21&amp;D$1,'R4'!$D$4:$D$500)</f>
        <v>0</v>
      </c>
      <c r="E21" s="85">
        <f>SUMIF('R3'!$A$4:$A$500,$A21&amp;E$1,'R3'!$D$4:$D$500)+SUMIF('R4'!$A$4:$A$500,$A21&amp;E$1,'R4'!$D$4:$D$500)</f>
        <v>0</v>
      </c>
      <c r="F21" s="85">
        <f>SUMIF('R3'!$A$4:$A$500,$A21&amp;F$1,'R3'!$D$4:$D$500)+SUMIF('R4'!$A$4:$A$500,$A21&amp;F$1,'R4'!$D$4:$D$500)</f>
        <v>0</v>
      </c>
      <c r="G21" s="85">
        <f>SUMIF('R3'!$A$4:$A$500,$A21&amp;G$1,'R3'!$D$4:$D$500)+SUMIF('R4'!$A$4:$A$500,$A21&amp;G$1,'R4'!$D$4:$D$500)</f>
        <v>0</v>
      </c>
      <c r="H21" s="85">
        <f>SUMIF('R3'!$A$4:$A$500,$A21&amp;H$1,'R3'!$D$4:$D$500)+SUMIF('R4'!$A$4:$A$500,$A21&amp;H$1,'R4'!$D$4:$D$500)</f>
        <v>0</v>
      </c>
      <c r="I21" s="85">
        <f>SUMIF('R3'!$A$4:$A$500,$A21&amp;I$1,'R3'!$D$4:$D$500)+SUMIF('R4'!$A$4:$A$500,$A21&amp;I$1,'R4'!$D$4:$D$500)</f>
        <v>0</v>
      </c>
      <c r="J21" s="85">
        <f>SUMIF('R3'!$A$4:$A$500,$A21&amp;J$1,'R3'!$D$4:$D$500)+SUMIF('R4'!$A$4:$A$500,$A21&amp;J$1,'R4'!$D$4:$D$500)</f>
        <v>0</v>
      </c>
      <c r="K21" s="85">
        <f>SUMIF('R3'!$A$4:$A$500,$A21&amp;K$1,'R3'!$D$4:$D$500)+SUMIF('R4'!$A$4:$A$500,$A21&amp;K$1,'R4'!$D$4:$D$500)</f>
        <v>0</v>
      </c>
      <c r="L21" s="85">
        <f>SUMIF('R3'!$A$4:$A$500,$A21&amp;L$1,'R3'!$D$4:$D$500)+SUMIF('R4'!$A$4:$A$500,$A21&amp;L$1,'R4'!$D$4:$D$500)</f>
        <v>0</v>
      </c>
      <c r="M21" s="85">
        <f>SUMIF('R3'!$A$4:$A$500,$A21&amp;M$1,'R3'!$D$4:$D$500)+SUMIF('R4'!$A$4:$A$500,$A21&amp;M$1,'R4'!$D$4:$D$500)</f>
        <v>0</v>
      </c>
      <c r="N21" s="85">
        <f>SUMIF('R3'!$A$4:$A$500,$A21&amp;N$1,'R3'!$D$4:$D$500)+SUMIF('R4'!$A$4:$A$500,$A21&amp;N$1,'R4'!$D$4:$D$500)</f>
        <v>0</v>
      </c>
      <c r="O21" s="85">
        <f>SUMIF('R3'!$A$4:$A$500,$A21&amp;O$1,'R3'!$D$4:$D$500)+SUMIF('R4'!$A$4:$A$500,$A21&amp;O$1,'R4'!$D$4:$D$500)</f>
        <v>0</v>
      </c>
      <c r="P21" s="85">
        <f>SUMIF('R3'!$A$4:$A$500,$A21&amp;P$1,'R3'!$D$4:$D$500)+SUMIF('R4'!$A$4:$A$500,$A21&amp;P$1,'R4'!$D$4:$D$500)</f>
        <v>0</v>
      </c>
      <c r="Q21" s="93"/>
      <c r="R21" s="89">
        <f t="shared" si="1"/>
        <v>0</v>
      </c>
    </row>
    <row r="22" spans="1:18" x14ac:dyDescent="0.2">
      <c r="A22" s="84">
        <f t="shared" si="0"/>
        <v>37742</v>
      </c>
      <c r="B22" s="85">
        <f>SUMIF('R3'!$A$4:$A$500,$A22&amp;B$1,'R3'!$D$4:$D$500)+SUMIF('R4'!$A$4:$A$500,$A22&amp;B$1,'R4'!$D$4:$D$500)</f>
        <v>0</v>
      </c>
      <c r="C22" s="85">
        <f>SUMIF('R3'!$A$4:$A$500,$A22&amp;C$1,'R3'!$D$4:$D$500)+SUMIF('R4'!$A$4:$A$500,$A22&amp;C$1,'R4'!$D$4:$D$500)</f>
        <v>0</v>
      </c>
      <c r="D22" s="85">
        <f>SUMIF('R3'!$A$4:$A$500,$A22&amp;D$1,'R3'!$D$4:$D$500)+SUMIF('R4'!$A$4:$A$500,$A22&amp;D$1,'R4'!$D$4:$D$500)</f>
        <v>0</v>
      </c>
      <c r="E22" s="85">
        <f>SUMIF('R3'!$A$4:$A$500,$A22&amp;E$1,'R3'!$D$4:$D$500)+SUMIF('R4'!$A$4:$A$500,$A22&amp;E$1,'R4'!$D$4:$D$500)</f>
        <v>0</v>
      </c>
      <c r="F22" s="85">
        <f>SUMIF('R3'!$A$4:$A$500,$A22&amp;F$1,'R3'!$D$4:$D$500)+SUMIF('R4'!$A$4:$A$500,$A22&amp;F$1,'R4'!$D$4:$D$500)</f>
        <v>0</v>
      </c>
      <c r="G22" s="85">
        <f>SUMIF('R3'!$A$4:$A$500,$A22&amp;G$1,'R3'!$D$4:$D$500)+SUMIF('R4'!$A$4:$A$500,$A22&amp;G$1,'R4'!$D$4:$D$500)</f>
        <v>0</v>
      </c>
      <c r="H22" s="85">
        <f>SUMIF('R3'!$A$4:$A$500,$A22&amp;H$1,'R3'!$D$4:$D$500)+SUMIF('R4'!$A$4:$A$500,$A22&amp;H$1,'R4'!$D$4:$D$500)</f>
        <v>0</v>
      </c>
      <c r="I22" s="85">
        <f>SUMIF('R3'!$A$4:$A$500,$A22&amp;I$1,'R3'!$D$4:$D$500)+SUMIF('R4'!$A$4:$A$500,$A22&amp;I$1,'R4'!$D$4:$D$500)</f>
        <v>0</v>
      </c>
      <c r="J22" s="85">
        <f>SUMIF('R3'!$A$4:$A$500,$A22&amp;J$1,'R3'!$D$4:$D$500)+SUMIF('R4'!$A$4:$A$500,$A22&amp;J$1,'R4'!$D$4:$D$500)</f>
        <v>0</v>
      </c>
      <c r="K22" s="85">
        <f>SUMIF('R3'!$A$4:$A$500,$A22&amp;K$1,'R3'!$D$4:$D$500)+SUMIF('R4'!$A$4:$A$500,$A22&amp;K$1,'R4'!$D$4:$D$500)</f>
        <v>0</v>
      </c>
      <c r="L22" s="85">
        <f>SUMIF('R3'!$A$4:$A$500,$A22&amp;L$1,'R3'!$D$4:$D$500)+SUMIF('R4'!$A$4:$A$500,$A22&amp;L$1,'R4'!$D$4:$D$500)</f>
        <v>0</v>
      </c>
      <c r="M22" s="85">
        <f>SUMIF('R3'!$A$4:$A$500,$A22&amp;M$1,'R3'!$D$4:$D$500)+SUMIF('R4'!$A$4:$A$500,$A22&amp;M$1,'R4'!$D$4:$D$500)</f>
        <v>0</v>
      </c>
      <c r="N22" s="85">
        <f>SUMIF('R3'!$A$4:$A$500,$A22&amp;N$1,'R3'!$D$4:$D$500)+SUMIF('R4'!$A$4:$A$500,$A22&amp;N$1,'R4'!$D$4:$D$500)</f>
        <v>0</v>
      </c>
      <c r="O22" s="85">
        <f>SUMIF('R3'!$A$4:$A$500,$A22&amp;O$1,'R3'!$D$4:$D$500)+SUMIF('R4'!$A$4:$A$500,$A22&amp;O$1,'R4'!$D$4:$D$500)</f>
        <v>0</v>
      </c>
      <c r="P22" s="85">
        <f>SUMIF('R3'!$A$4:$A$500,$A22&amp;P$1,'R3'!$D$4:$D$500)+SUMIF('R4'!$A$4:$A$500,$A22&amp;P$1,'R4'!$D$4:$D$500)</f>
        <v>0</v>
      </c>
      <c r="Q22" s="93"/>
      <c r="R22" s="89">
        <f t="shared" si="1"/>
        <v>0</v>
      </c>
    </row>
    <row r="23" spans="1:18" x14ac:dyDescent="0.2">
      <c r="A23" s="84">
        <f t="shared" si="0"/>
        <v>37773</v>
      </c>
      <c r="B23" s="85">
        <f>SUMIF('R3'!$A$4:$A$500,$A23&amp;B$1,'R3'!$D$4:$D$500)+SUMIF('R4'!$A$4:$A$500,$A23&amp;B$1,'R4'!$D$4:$D$500)</f>
        <v>0</v>
      </c>
      <c r="C23" s="85">
        <f>SUMIF('R3'!$A$4:$A$500,$A23&amp;C$1,'R3'!$D$4:$D$500)+SUMIF('R4'!$A$4:$A$500,$A23&amp;C$1,'R4'!$D$4:$D$500)</f>
        <v>0</v>
      </c>
      <c r="D23" s="85">
        <f>SUMIF('R3'!$A$4:$A$500,$A23&amp;D$1,'R3'!$D$4:$D$500)+SUMIF('R4'!$A$4:$A$500,$A23&amp;D$1,'R4'!$D$4:$D$500)</f>
        <v>0</v>
      </c>
      <c r="E23" s="85">
        <f>SUMIF('R3'!$A$4:$A$500,$A23&amp;E$1,'R3'!$D$4:$D$500)+SUMIF('R4'!$A$4:$A$500,$A23&amp;E$1,'R4'!$D$4:$D$500)</f>
        <v>0</v>
      </c>
      <c r="F23" s="85">
        <f>SUMIF('R3'!$A$4:$A$500,$A23&amp;F$1,'R3'!$D$4:$D$500)+SUMIF('R4'!$A$4:$A$500,$A23&amp;F$1,'R4'!$D$4:$D$500)</f>
        <v>0</v>
      </c>
      <c r="G23" s="85">
        <f>SUMIF('R3'!$A$4:$A$500,$A23&amp;G$1,'R3'!$D$4:$D$500)+SUMIF('R4'!$A$4:$A$500,$A23&amp;G$1,'R4'!$D$4:$D$500)</f>
        <v>0</v>
      </c>
      <c r="H23" s="85">
        <f>SUMIF('R3'!$A$4:$A$500,$A23&amp;H$1,'R3'!$D$4:$D$500)+SUMIF('R4'!$A$4:$A$500,$A23&amp;H$1,'R4'!$D$4:$D$500)</f>
        <v>0</v>
      </c>
      <c r="I23" s="85">
        <f>SUMIF('R3'!$A$4:$A$500,$A23&amp;I$1,'R3'!$D$4:$D$500)+SUMIF('R4'!$A$4:$A$500,$A23&amp;I$1,'R4'!$D$4:$D$500)</f>
        <v>0</v>
      </c>
      <c r="J23" s="85">
        <f>SUMIF('R3'!$A$4:$A$500,$A23&amp;J$1,'R3'!$D$4:$D$500)+SUMIF('R4'!$A$4:$A$500,$A23&amp;J$1,'R4'!$D$4:$D$500)</f>
        <v>0</v>
      </c>
      <c r="K23" s="85">
        <f>SUMIF('R3'!$A$4:$A$500,$A23&amp;K$1,'R3'!$D$4:$D$500)+SUMIF('R4'!$A$4:$A$500,$A23&amp;K$1,'R4'!$D$4:$D$500)</f>
        <v>0</v>
      </c>
      <c r="L23" s="85">
        <f>SUMIF('R3'!$A$4:$A$500,$A23&amp;L$1,'R3'!$D$4:$D$500)+SUMIF('R4'!$A$4:$A$500,$A23&amp;L$1,'R4'!$D$4:$D$500)</f>
        <v>0</v>
      </c>
      <c r="M23" s="85">
        <f>SUMIF('R3'!$A$4:$A$500,$A23&amp;M$1,'R3'!$D$4:$D$500)+SUMIF('R4'!$A$4:$A$500,$A23&amp;M$1,'R4'!$D$4:$D$500)</f>
        <v>0</v>
      </c>
      <c r="N23" s="85">
        <f>SUMIF('R3'!$A$4:$A$500,$A23&amp;N$1,'R3'!$D$4:$D$500)+SUMIF('R4'!$A$4:$A$500,$A23&amp;N$1,'R4'!$D$4:$D$500)</f>
        <v>0</v>
      </c>
      <c r="O23" s="85">
        <f>SUMIF('R3'!$A$4:$A$500,$A23&amp;O$1,'R3'!$D$4:$D$500)+SUMIF('R4'!$A$4:$A$500,$A23&amp;O$1,'R4'!$D$4:$D$500)</f>
        <v>0</v>
      </c>
      <c r="P23" s="85">
        <f>SUMIF('R3'!$A$4:$A$500,$A23&amp;P$1,'R3'!$D$4:$D$500)+SUMIF('R4'!$A$4:$A$500,$A23&amp;P$1,'R4'!$D$4:$D$500)</f>
        <v>0</v>
      </c>
      <c r="Q23" s="93"/>
      <c r="R23" s="89">
        <f t="shared" si="1"/>
        <v>0</v>
      </c>
    </row>
    <row r="24" spans="1:18" x14ac:dyDescent="0.2">
      <c r="A24" s="84">
        <f t="shared" si="0"/>
        <v>37803</v>
      </c>
      <c r="B24" s="85">
        <f>SUMIF('R3'!$A$4:$A$500,$A24&amp;B$1,'R3'!$D$4:$D$500)+SUMIF('R4'!$A$4:$A$500,$A24&amp;B$1,'R4'!$D$4:$D$500)</f>
        <v>0</v>
      </c>
      <c r="C24" s="85">
        <f>SUMIF('R3'!$A$4:$A$500,$A24&amp;C$1,'R3'!$D$4:$D$500)+SUMIF('R4'!$A$4:$A$500,$A24&amp;C$1,'R4'!$D$4:$D$500)</f>
        <v>0</v>
      </c>
      <c r="D24" s="85">
        <f>SUMIF('R3'!$A$4:$A$500,$A24&amp;D$1,'R3'!$D$4:$D$500)+SUMIF('R4'!$A$4:$A$500,$A24&amp;D$1,'R4'!$D$4:$D$500)</f>
        <v>0</v>
      </c>
      <c r="E24" s="85">
        <f>SUMIF('R3'!$A$4:$A$500,$A24&amp;E$1,'R3'!$D$4:$D$500)+SUMIF('R4'!$A$4:$A$500,$A24&amp;E$1,'R4'!$D$4:$D$500)</f>
        <v>0</v>
      </c>
      <c r="F24" s="85">
        <f>SUMIF('R3'!$A$4:$A$500,$A24&amp;F$1,'R3'!$D$4:$D$500)+SUMIF('R4'!$A$4:$A$500,$A24&amp;F$1,'R4'!$D$4:$D$500)</f>
        <v>0</v>
      </c>
      <c r="G24" s="85">
        <f>SUMIF('R3'!$A$4:$A$500,$A24&amp;G$1,'R3'!$D$4:$D$500)+SUMIF('R4'!$A$4:$A$500,$A24&amp;G$1,'R4'!$D$4:$D$500)</f>
        <v>0</v>
      </c>
      <c r="H24" s="85">
        <f>SUMIF('R3'!$A$4:$A$500,$A24&amp;H$1,'R3'!$D$4:$D$500)+SUMIF('R4'!$A$4:$A$500,$A24&amp;H$1,'R4'!$D$4:$D$500)</f>
        <v>0</v>
      </c>
      <c r="I24" s="85">
        <f>SUMIF('R3'!$A$4:$A$500,$A24&amp;I$1,'R3'!$D$4:$D$500)+SUMIF('R4'!$A$4:$A$500,$A24&amp;I$1,'R4'!$D$4:$D$500)</f>
        <v>0</v>
      </c>
      <c r="J24" s="85">
        <f>SUMIF('R3'!$A$4:$A$500,$A24&amp;J$1,'R3'!$D$4:$D$500)+SUMIF('R4'!$A$4:$A$500,$A24&amp;J$1,'R4'!$D$4:$D$500)</f>
        <v>0</v>
      </c>
      <c r="K24" s="85">
        <f>SUMIF('R3'!$A$4:$A$500,$A24&amp;K$1,'R3'!$D$4:$D$500)+SUMIF('R4'!$A$4:$A$500,$A24&amp;K$1,'R4'!$D$4:$D$500)</f>
        <v>0</v>
      </c>
      <c r="L24" s="85">
        <f>SUMIF('R3'!$A$4:$A$500,$A24&amp;L$1,'R3'!$D$4:$D$500)+SUMIF('R4'!$A$4:$A$500,$A24&amp;L$1,'R4'!$D$4:$D$500)</f>
        <v>0</v>
      </c>
      <c r="M24" s="85">
        <f>SUMIF('R3'!$A$4:$A$500,$A24&amp;M$1,'R3'!$D$4:$D$500)+SUMIF('R4'!$A$4:$A$500,$A24&amp;M$1,'R4'!$D$4:$D$500)</f>
        <v>0</v>
      </c>
      <c r="N24" s="85">
        <f>SUMIF('R3'!$A$4:$A$500,$A24&amp;N$1,'R3'!$D$4:$D$500)+SUMIF('R4'!$A$4:$A$500,$A24&amp;N$1,'R4'!$D$4:$D$500)</f>
        <v>0</v>
      </c>
      <c r="O24" s="85">
        <f>SUMIF('R3'!$A$4:$A$500,$A24&amp;O$1,'R3'!$D$4:$D$500)+SUMIF('R4'!$A$4:$A$500,$A24&amp;O$1,'R4'!$D$4:$D$500)</f>
        <v>0</v>
      </c>
      <c r="P24" s="85">
        <f>SUMIF('R3'!$A$4:$A$500,$A24&amp;P$1,'R3'!$D$4:$D$500)+SUMIF('R4'!$A$4:$A$500,$A24&amp;P$1,'R4'!$D$4:$D$500)</f>
        <v>0</v>
      </c>
      <c r="Q24" s="93"/>
      <c r="R24" s="89">
        <f t="shared" si="1"/>
        <v>0</v>
      </c>
    </row>
    <row r="25" spans="1:18" x14ac:dyDescent="0.2">
      <c r="A25" s="84">
        <f t="shared" si="0"/>
        <v>37834</v>
      </c>
      <c r="B25" s="85">
        <f>SUMIF('R3'!$A$4:$A$500,$A25&amp;B$1,'R3'!$D$4:$D$500)+SUMIF('R4'!$A$4:$A$500,$A25&amp;B$1,'R4'!$D$4:$D$500)</f>
        <v>0</v>
      </c>
      <c r="C25" s="85">
        <f>SUMIF('R3'!$A$4:$A$500,$A25&amp;C$1,'R3'!$D$4:$D$500)+SUMIF('R4'!$A$4:$A$500,$A25&amp;C$1,'R4'!$D$4:$D$500)</f>
        <v>0</v>
      </c>
      <c r="D25" s="85">
        <f>SUMIF('R3'!$A$4:$A$500,$A25&amp;D$1,'R3'!$D$4:$D$500)+SUMIF('R4'!$A$4:$A$500,$A25&amp;D$1,'R4'!$D$4:$D$500)</f>
        <v>0</v>
      </c>
      <c r="E25" s="85">
        <f>SUMIF('R3'!$A$4:$A$500,$A25&amp;E$1,'R3'!$D$4:$D$500)+SUMIF('R4'!$A$4:$A$500,$A25&amp;E$1,'R4'!$D$4:$D$500)</f>
        <v>0</v>
      </c>
      <c r="F25" s="85">
        <f>SUMIF('R3'!$A$4:$A$500,$A25&amp;F$1,'R3'!$D$4:$D$500)+SUMIF('R4'!$A$4:$A$500,$A25&amp;F$1,'R4'!$D$4:$D$500)</f>
        <v>0</v>
      </c>
      <c r="G25" s="85">
        <f>SUMIF('R3'!$A$4:$A$500,$A25&amp;G$1,'R3'!$D$4:$D$500)+SUMIF('R4'!$A$4:$A$500,$A25&amp;G$1,'R4'!$D$4:$D$500)</f>
        <v>0</v>
      </c>
      <c r="H25" s="85">
        <f>SUMIF('R3'!$A$4:$A$500,$A25&amp;H$1,'R3'!$D$4:$D$500)+SUMIF('R4'!$A$4:$A$500,$A25&amp;H$1,'R4'!$D$4:$D$500)</f>
        <v>0</v>
      </c>
      <c r="I25" s="85">
        <f>SUMIF('R3'!$A$4:$A$500,$A25&amp;I$1,'R3'!$D$4:$D$500)+SUMIF('R4'!$A$4:$A$500,$A25&amp;I$1,'R4'!$D$4:$D$500)</f>
        <v>0</v>
      </c>
      <c r="J25" s="85">
        <f>SUMIF('R3'!$A$4:$A$500,$A25&amp;J$1,'R3'!$D$4:$D$500)+SUMIF('R4'!$A$4:$A$500,$A25&amp;J$1,'R4'!$D$4:$D$500)</f>
        <v>0</v>
      </c>
      <c r="K25" s="85">
        <f>SUMIF('R3'!$A$4:$A$500,$A25&amp;K$1,'R3'!$D$4:$D$500)+SUMIF('R4'!$A$4:$A$500,$A25&amp;K$1,'R4'!$D$4:$D$500)</f>
        <v>0</v>
      </c>
      <c r="L25" s="85">
        <f>SUMIF('R3'!$A$4:$A$500,$A25&amp;L$1,'R3'!$D$4:$D$500)+SUMIF('R4'!$A$4:$A$500,$A25&amp;L$1,'R4'!$D$4:$D$500)</f>
        <v>0</v>
      </c>
      <c r="M25" s="85">
        <f>SUMIF('R3'!$A$4:$A$500,$A25&amp;M$1,'R3'!$D$4:$D$500)+SUMIF('R4'!$A$4:$A$500,$A25&amp;M$1,'R4'!$D$4:$D$500)</f>
        <v>0</v>
      </c>
      <c r="N25" s="85">
        <f>SUMIF('R3'!$A$4:$A$500,$A25&amp;N$1,'R3'!$D$4:$D$500)+SUMIF('R4'!$A$4:$A$500,$A25&amp;N$1,'R4'!$D$4:$D$500)</f>
        <v>0</v>
      </c>
      <c r="O25" s="85">
        <f>SUMIF('R3'!$A$4:$A$500,$A25&amp;O$1,'R3'!$D$4:$D$500)+SUMIF('R4'!$A$4:$A$500,$A25&amp;O$1,'R4'!$D$4:$D$500)</f>
        <v>0</v>
      </c>
      <c r="P25" s="85">
        <f>SUMIF('R3'!$A$4:$A$500,$A25&amp;P$1,'R3'!$D$4:$D$500)+SUMIF('R4'!$A$4:$A$500,$A25&amp;P$1,'R4'!$D$4:$D$500)</f>
        <v>0</v>
      </c>
      <c r="Q25" s="93"/>
      <c r="R25" s="89">
        <f t="shared" si="1"/>
        <v>0</v>
      </c>
    </row>
    <row r="26" spans="1:18" x14ac:dyDescent="0.2">
      <c r="A26" s="84">
        <f t="shared" si="0"/>
        <v>37865</v>
      </c>
      <c r="B26" s="85">
        <f>SUMIF('R3'!$A$4:$A$500,$A26&amp;B$1,'R3'!$D$4:$D$500)+SUMIF('R4'!$A$4:$A$500,$A26&amp;B$1,'R4'!$D$4:$D$500)</f>
        <v>0</v>
      </c>
      <c r="C26" s="85">
        <f>SUMIF('R3'!$A$4:$A$500,$A26&amp;C$1,'R3'!$D$4:$D$500)+SUMIF('R4'!$A$4:$A$500,$A26&amp;C$1,'R4'!$D$4:$D$500)</f>
        <v>0</v>
      </c>
      <c r="D26" s="85">
        <f>SUMIF('R3'!$A$4:$A$500,$A26&amp;D$1,'R3'!$D$4:$D$500)+SUMIF('R4'!$A$4:$A$500,$A26&amp;D$1,'R4'!$D$4:$D$500)</f>
        <v>0</v>
      </c>
      <c r="E26" s="85">
        <f>SUMIF('R3'!$A$4:$A$500,$A26&amp;E$1,'R3'!$D$4:$D$500)+SUMIF('R4'!$A$4:$A$500,$A26&amp;E$1,'R4'!$D$4:$D$500)</f>
        <v>0</v>
      </c>
      <c r="F26" s="85">
        <f>SUMIF('R3'!$A$4:$A$500,$A26&amp;F$1,'R3'!$D$4:$D$500)+SUMIF('R4'!$A$4:$A$500,$A26&amp;F$1,'R4'!$D$4:$D$500)</f>
        <v>0</v>
      </c>
      <c r="G26" s="85">
        <f>SUMIF('R3'!$A$4:$A$500,$A26&amp;G$1,'R3'!$D$4:$D$500)+SUMIF('R4'!$A$4:$A$500,$A26&amp;G$1,'R4'!$D$4:$D$500)</f>
        <v>0</v>
      </c>
      <c r="H26" s="85">
        <f>SUMIF('R3'!$A$4:$A$500,$A26&amp;H$1,'R3'!$D$4:$D$500)+SUMIF('R4'!$A$4:$A$500,$A26&amp;H$1,'R4'!$D$4:$D$500)</f>
        <v>0</v>
      </c>
      <c r="I26" s="85">
        <f>SUMIF('R3'!$A$4:$A$500,$A26&amp;I$1,'R3'!$D$4:$D$500)+SUMIF('R4'!$A$4:$A$500,$A26&amp;I$1,'R4'!$D$4:$D$500)</f>
        <v>0</v>
      </c>
      <c r="J26" s="85">
        <f>SUMIF('R3'!$A$4:$A$500,$A26&amp;J$1,'R3'!$D$4:$D$500)+SUMIF('R4'!$A$4:$A$500,$A26&amp;J$1,'R4'!$D$4:$D$500)</f>
        <v>0</v>
      </c>
      <c r="K26" s="85">
        <f>SUMIF('R3'!$A$4:$A$500,$A26&amp;K$1,'R3'!$D$4:$D$500)+SUMIF('R4'!$A$4:$A$500,$A26&amp;K$1,'R4'!$D$4:$D$500)</f>
        <v>0</v>
      </c>
      <c r="L26" s="85">
        <f>SUMIF('R3'!$A$4:$A$500,$A26&amp;L$1,'R3'!$D$4:$D$500)+SUMIF('R4'!$A$4:$A$500,$A26&amp;L$1,'R4'!$D$4:$D$500)</f>
        <v>0</v>
      </c>
      <c r="M26" s="85">
        <f>SUMIF('R3'!$A$4:$A$500,$A26&amp;M$1,'R3'!$D$4:$D$500)+SUMIF('R4'!$A$4:$A$500,$A26&amp;M$1,'R4'!$D$4:$D$500)</f>
        <v>0</v>
      </c>
      <c r="N26" s="85">
        <f>SUMIF('R3'!$A$4:$A$500,$A26&amp;N$1,'R3'!$D$4:$D$500)+SUMIF('R4'!$A$4:$A$500,$A26&amp;N$1,'R4'!$D$4:$D$500)</f>
        <v>0</v>
      </c>
      <c r="O26" s="85">
        <f>SUMIF('R3'!$A$4:$A$500,$A26&amp;O$1,'R3'!$D$4:$D$500)+SUMIF('R4'!$A$4:$A$500,$A26&amp;O$1,'R4'!$D$4:$D$500)</f>
        <v>0</v>
      </c>
      <c r="P26" s="85">
        <f>SUMIF('R3'!$A$4:$A$500,$A26&amp;P$1,'R3'!$D$4:$D$500)+SUMIF('R4'!$A$4:$A$500,$A26&amp;P$1,'R4'!$D$4:$D$500)</f>
        <v>0</v>
      </c>
      <c r="Q26" s="93"/>
      <c r="R26" s="89">
        <f t="shared" si="1"/>
        <v>0</v>
      </c>
    </row>
    <row r="27" spans="1:18" x14ac:dyDescent="0.2">
      <c r="A27" s="84">
        <f t="shared" si="0"/>
        <v>37895</v>
      </c>
      <c r="B27" s="85">
        <f>SUMIF('R3'!$A$4:$A$500,$A27&amp;B$1,'R3'!$D$4:$D$500)+SUMIF('R4'!$A$4:$A$500,$A27&amp;B$1,'R4'!$D$4:$D$500)</f>
        <v>0</v>
      </c>
      <c r="C27" s="85">
        <f>SUMIF('R3'!$A$4:$A$500,$A27&amp;C$1,'R3'!$D$4:$D$500)+SUMIF('R4'!$A$4:$A$500,$A27&amp;C$1,'R4'!$D$4:$D$500)</f>
        <v>0</v>
      </c>
      <c r="D27" s="85">
        <f>SUMIF('R3'!$A$4:$A$500,$A27&amp;D$1,'R3'!$D$4:$D$500)+SUMIF('R4'!$A$4:$A$500,$A27&amp;D$1,'R4'!$D$4:$D$500)</f>
        <v>0</v>
      </c>
      <c r="E27" s="85">
        <f>SUMIF('R3'!$A$4:$A$500,$A27&amp;E$1,'R3'!$D$4:$D$500)+SUMIF('R4'!$A$4:$A$500,$A27&amp;E$1,'R4'!$D$4:$D$500)</f>
        <v>0</v>
      </c>
      <c r="F27" s="85">
        <f>SUMIF('R3'!$A$4:$A$500,$A27&amp;F$1,'R3'!$D$4:$D$500)+SUMIF('R4'!$A$4:$A$500,$A27&amp;F$1,'R4'!$D$4:$D$500)</f>
        <v>0</v>
      </c>
      <c r="G27" s="85">
        <f>SUMIF('R3'!$A$4:$A$500,$A27&amp;G$1,'R3'!$D$4:$D$500)+SUMIF('R4'!$A$4:$A$500,$A27&amp;G$1,'R4'!$D$4:$D$500)</f>
        <v>0</v>
      </c>
      <c r="H27" s="85">
        <f>SUMIF('R3'!$A$4:$A$500,$A27&amp;H$1,'R3'!$D$4:$D$500)+SUMIF('R4'!$A$4:$A$500,$A27&amp;H$1,'R4'!$D$4:$D$500)</f>
        <v>0</v>
      </c>
      <c r="I27" s="85">
        <f>SUMIF('R3'!$A$4:$A$500,$A27&amp;I$1,'R3'!$D$4:$D$500)+SUMIF('R4'!$A$4:$A$500,$A27&amp;I$1,'R4'!$D$4:$D$500)</f>
        <v>0</v>
      </c>
      <c r="J27" s="85">
        <f>SUMIF('R3'!$A$4:$A$500,$A27&amp;J$1,'R3'!$D$4:$D$500)+SUMIF('R4'!$A$4:$A$500,$A27&amp;J$1,'R4'!$D$4:$D$500)</f>
        <v>0</v>
      </c>
      <c r="K27" s="85">
        <f>SUMIF('R3'!$A$4:$A$500,$A27&amp;K$1,'R3'!$D$4:$D$500)+SUMIF('R4'!$A$4:$A$500,$A27&amp;K$1,'R4'!$D$4:$D$500)</f>
        <v>0</v>
      </c>
      <c r="L27" s="85">
        <f>SUMIF('R3'!$A$4:$A$500,$A27&amp;L$1,'R3'!$D$4:$D$500)+SUMIF('R4'!$A$4:$A$500,$A27&amp;L$1,'R4'!$D$4:$D$500)</f>
        <v>0</v>
      </c>
      <c r="M27" s="85">
        <f>SUMIF('R3'!$A$4:$A$500,$A27&amp;M$1,'R3'!$D$4:$D$500)+SUMIF('R4'!$A$4:$A$500,$A27&amp;M$1,'R4'!$D$4:$D$500)</f>
        <v>0</v>
      </c>
      <c r="N27" s="85">
        <f>SUMIF('R3'!$A$4:$A$500,$A27&amp;N$1,'R3'!$D$4:$D$500)+SUMIF('R4'!$A$4:$A$500,$A27&amp;N$1,'R4'!$D$4:$D$500)</f>
        <v>0</v>
      </c>
      <c r="O27" s="85">
        <f>SUMIF('R3'!$A$4:$A$500,$A27&amp;O$1,'R3'!$D$4:$D$500)+SUMIF('R4'!$A$4:$A$500,$A27&amp;O$1,'R4'!$D$4:$D$500)</f>
        <v>0</v>
      </c>
      <c r="P27" s="85">
        <f>SUMIF('R3'!$A$4:$A$500,$A27&amp;P$1,'R3'!$D$4:$D$500)+SUMIF('R4'!$A$4:$A$500,$A27&amp;P$1,'R4'!$D$4:$D$500)</f>
        <v>0</v>
      </c>
      <c r="Q27" s="93"/>
      <c r="R27" s="89">
        <f t="shared" si="1"/>
        <v>0</v>
      </c>
    </row>
    <row r="28" spans="1:18" x14ac:dyDescent="0.2">
      <c r="A28" s="84">
        <f t="shared" si="0"/>
        <v>37926</v>
      </c>
      <c r="B28" s="85">
        <f>SUMIF('R3'!$A$4:$A$500,$A28&amp;B$1,'R3'!$D$4:$D$500)+SUMIF('R4'!$A$4:$A$500,$A28&amp;B$1,'R4'!$D$4:$D$500)</f>
        <v>0</v>
      </c>
      <c r="C28" s="85">
        <f>SUMIF('R3'!$A$4:$A$500,$A28&amp;C$1,'R3'!$D$4:$D$500)+SUMIF('R4'!$A$4:$A$500,$A28&amp;C$1,'R4'!$D$4:$D$500)</f>
        <v>0</v>
      </c>
      <c r="D28" s="85">
        <f>SUMIF('R3'!$A$4:$A$500,$A28&amp;D$1,'R3'!$D$4:$D$500)+SUMIF('R4'!$A$4:$A$500,$A28&amp;D$1,'R4'!$D$4:$D$500)</f>
        <v>0</v>
      </c>
      <c r="E28" s="85">
        <f>SUMIF('R3'!$A$4:$A$500,$A28&amp;E$1,'R3'!$D$4:$D$500)+SUMIF('R4'!$A$4:$A$500,$A28&amp;E$1,'R4'!$D$4:$D$500)</f>
        <v>0</v>
      </c>
      <c r="F28" s="85">
        <f>SUMIF('R3'!$A$4:$A$500,$A28&amp;F$1,'R3'!$D$4:$D$500)+SUMIF('R4'!$A$4:$A$500,$A28&amp;F$1,'R4'!$D$4:$D$500)</f>
        <v>0</v>
      </c>
      <c r="G28" s="85">
        <f>SUMIF('R3'!$A$4:$A$500,$A28&amp;G$1,'R3'!$D$4:$D$500)+SUMIF('R4'!$A$4:$A$500,$A28&amp;G$1,'R4'!$D$4:$D$500)</f>
        <v>0</v>
      </c>
      <c r="H28" s="85">
        <f>SUMIF('R3'!$A$4:$A$500,$A28&amp;H$1,'R3'!$D$4:$D$500)+SUMIF('R4'!$A$4:$A$500,$A28&amp;H$1,'R4'!$D$4:$D$500)</f>
        <v>0</v>
      </c>
      <c r="I28" s="85">
        <f>SUMIF('R3'!$A$4:$A$500,$A28&amp;I$1,'R3'!$D$4:$D$500)+SUMIF('R4'!$A$4:$A$500,$A28&amp;I$1,'R4'!$D$4:$D$500)</f>
        <v>0</v>
      </c>
      <c r="J28" s="85">
        <f>SUMIF('R3'!$A$4:$A$500,$A28&amp;J$1,'R3'!$D$4:$D$500)+SUMIF('R4'!$A$4:$A$500,$A28&amp;J$1,'R4'!$D$4:$D$500)</f>
        <v>0</v>
      </c>
      <c r="K28" s="85">
        <f>SUMIF('R3'!$A$4:$A$500,$A28&amp;K$1,'R3'!$D$4:$D$500)+SUMIF('R4'!$A$4:$A$500,$A28&amp;K$1,'R4'!$D$4:$D$500)</f>
        <v>0</v>
      </c>
      <c r="L28" s="85">
        <f>SUMIF('R3'!$A$4:$A$500,$A28&amp;L$1,'R3'!$D$4:$D$500)+SUMIF('R4'!$A$4:$A$500,$A28&amp;L$1,'R4'!$D$4:$D$500)</f>
        <v>0</v>
      </c>
      <c r="M28" s="85">
        <f>SUMIF('R3'!$A$4:$A$500,$A28&amp;M$1,'R3'!$D$4:$D$500)+SUMIF('R4'!$A$4:$A$500,$A28&amp;M$1,'R4'!$D$4:$D$500)</f>
        <v>0</v>
      </c>
      <c r="N28" s="85">
        <f>SUMIF('R3'!$A$4:$A$500,$A28&amp;N$1,'R3'!$D$4:$D$500)+SUMIF('R4'!$A$4:$A$500,$A28&amp;N$1,'R4'!$D$4:$D$500)</f>
        <v>0</v>
      </c>
      <c r="O28" s="85">
        <f>SUMIF('R3'!$A$4:$A$500,$A28&amp;O$1,'R3'!$D$4:$D$500)+SUMIF('R4'!$A$4:$A$500,$A28&amp;O$1,'R4'!$D$4:$D$500)</f>
        <v>0</v>
      </c>
      <c r="P28" s="85">
        <f>SUMIF('R3'!$A$4:$A$500,$A28&amp;P$1,'R3'!$D$4:$D$500)+SUMIF('R4'!$A$4:$A$500,$A28&amp;P$1,'R4'!$D$4:$D$500)</f>
        <v>0</v>
      </c>
      <c r="Q28" s="93"/>
      <c r="R28" s="89">
        <f t="shared" si="1"/>
        <v>0</v>
      </c>
    </row>
    <row r="29" spans="1:18" x14ac:dyDescent="0.2">
      <c r="A29" s="84">
        <f t="shared" si="0"/>
        <v>37956</v>
      </c>
      <c r="B29" s="85">
        <f>SUMIF('R3'!$A$4:$A$500,$A29&amp;B$1,'R3'!$D$4:$D$500)+SUMIF('R4'!$A$4:$A$500,$A29&amp;B$1,'R4'!$D$4:$D$500)</f>
        <v>0</v>
      </c>
      <c r="C29" s="85">
        <f>SUMIF('R3'!$A$4:$A$500,$A29&amp;C$1,'R3'!$D$4:$D$500)+SUMIF('R4'!$A$4:$A$500,$A29&amp;C$1,'R4'!$D$4:$D$500)</f>
        <v>0</v>
      </c>
      <c r="D29" s="85">
        <f>SUMIF('R3'!$A$4:$A$500,$A29&amp;D$1,'R3'!$D$4:$D$500)+SUMIF('R4'!$A$4:$A$500,$A29&amp;D$1,'R4'!$D$4:$D$500)</f>
        <v>0</v>
      </c>
      <c r="E29" s="85">
        <f>SUMIF('R3'!$A$4:$A$500,$A29&amp;E$1,'R3'!$D$4:$D$500)+SUMIF('R4'!$A$4:$A$500,$A29&amp;E$1,'R4'!$D$4:$D$500)</f>
        <v>0</v>
      </c>
      <c r="F29" s="85">
        <f>SUMIF('R3'!$A$4:$A$500,$A29&amp;F$1,'R3'!$D$4:$D$500)+SUMIF('R4'!$A$4:$A$500,$A29&amp;F$1,'R4'!$D$4:$D$500)</f>
        <v>0</v>
      </c>
      <c r="G29" s="85">
        <f>SUMIF('R3'!$A$4:$A$500,$A29&amp;G$1,'R3'!$D$4:$D$500)+SUMIF('R4'!$A$4:$A$500,$A29&amp;G$1,'R4'!$D$4:$D$500)</f>
        <v>0</v>
      </c>
      <c r="H29" s="85">
        <f>SUMIF('R3'!$A$4:$A$500,$A29&amp;H$1,'R3'!$D$4:$D$500)+SUMIF('R4'!$A$4:$A$500,$A29&amp;H$1,'R4'!$D$4:$D$500)</f>
        <v>0</v>
      </c>
      <c r="I29" s="85">
        <f>SUMIF('R3'!$A$4:$A$500,$A29&amp;I$1,'R3'!$D$4:$D$500)+SUMIF('R4'!$A$4:$A$500,$A29&amp;I$1,'R4'!$D$4:$D$500)</f>
        <v>0</v>
      </c>
      <c r="J29" s="85">
        <f>SUMIF('R3'!$A$4:$A$500,$A29&amp;J$1,'R3'!$D$4:$D$500)+SUMIF('R4'!$A$4:$A$500,$A29&amp;J$1,'R4'!$D$4:$D$500)</f>
        <v>0</v>
      </c>
      <c r="K29" s="85">
        <f>SUMIF('R3'!$A$4:$A$500,$A29&amp;K$1,'R3'!$D$4:$D$500)+SUMIF('R4'!$A$4:$A$500,$A29&amp;K$1,'R4'!$D$4:$D$500)</f>
        <v>0</v>
      </c>
      <c r="L29" s="85">
        <f>SUMIF('R3'!$A$4:$A$500,$A29&amp;L$1,'R3'!$D$4:$D$500)+SUMIF('R4'!$A$4:$A$500,$A29&amp;L$1,'R4'!$D$4:$D$500)</f>
        <v>0</v>
      </c>
      <c r="M29" s="85">
        <f>SUMIF('R3'!$A$4:$A$500,$A29&amp;M$1,'R3'!$D$4:$D$500)+SUMIF('R4'!$A$4:$A$500,$A29&amp;M$1,'R4'!$D$4:$D$500)</f>
        <v>0</v>
      </c>
      <c r="N29" s="85">
        <f>SUMIF('R3'!$A$4:$A$500,$A29&amp;N$1,'R3'!$D$4:$D$500)+SUMIF('R4'!$A$4:$A$500,$A29&amp;N$1,'R4'!$D$4:$D$500)</f>
        <v>0</v>
      </c>
      <c r="O29" s="85">
        <f>SUMIF('R3'!$A$4:$A$500,$A29&amp;O$1,'R3'!$D$4:$D$500)+SUMIF('R4'!$A$4:$A$500,$A29&amp;O$1,'R4'!$D$4:$D$500)</f>
        <v>0</v>
      </c>
      <c r="P29" s="85">
        <f>SUMIF('R3'!$A$4:$A$500,$A29&amp;P$1,'R3'!$D$4:$D$500)+SUMIF('R4'!$A$4:$A$500,$A29&amp;P$1,'R4'!$D$4:$D$500)</f>
        <v>0</v>
      </c>
      <c r="Q29" s="93"/>
      <c r="R29" s="89">
        <f t="shared" si="1"/>
        <v>0</v>
      </c>
    </row>
    <row r="30" spans="1:18" x14ac:dyDescent="0.2">
      <c r="A30" s="84">
        <f t="shared" si="0"/>
        <v>37987</v>
      </c>
      <c r="B30" s="85">
        <f>SUMIF('R3'!$A$4:$A$500,$A30&amp;B$1,'R3'!$D$4:$D$500)+SUMIF('R4'!$A$4:$A$500,$A30&amp;B$1,'R4'!$D$4:$D$500)</f>
        <v>0</v>
      </c>
      <c r="C30" s="85">
        <f>SUMIF('R3'!$A$4:$A$500,$A30&amp;C$1,'R3'!$D$4:$D$500)+SUMIF('R4'!$A$4:$A$500,$A30&amp;C$1,'R4'!$D$4:$D$500)</f>
        <v>0</v>
      </c>
      <c r="D30" s="85">
        <f>SUMIF('R3'!$A$4:$A$500,$A30&amp;D$1,'R3'!$D$4:$D$500)+SUMIF('R4'!$A$4:$A$500,$A30&amp;D$1,'R4'!$D$4:$D$500)</f>
        <v>0</v>
      </c>
      <c r="E30" s="85">
        <f>SUMIF('R3'!$A$4:$A$500,$A30&amp;E$1,'R3'!$D$4:$D$500)+SUMIF('R4'!$A$4:$A$500,$A30&amp;E$1,'R4'!$D$4:$D$500)</f>
        <v>0</v>
      </c>
      <c r="F30" s="85">
        <f>SUMIF('R3'!$A$4:$A$500,$A30&amp;F$1,'R3'!$D$4:$D$500)+SUMIF('R4'!$A$4:$A$500,$A30&amp;F$1,'R4'!$D$4:$D$500)</f>
        <v>0</v>
      </c>
      <c r="G30" s="85">
        <f>SUMIF('R3'!$A$4:$A$500,$A30&amp;G$1,'R3'!$D$4:$D$500)+SUMIF('R4'!$A$4:$A$500,$A30&amp;G$1,'R4'!$D$4:$D$500)</f>
        <v>0</v>
      </c>
      <c r="H30" s="85">
        <f>SUMIF('R3'!$A$4:$A$500,$A30&amp;H$1,'R3'!$D$4:$D$500)+SUMIF('R4'!$A$4:$A$500,$A30&amp;H$1,'R4'!$D$4:$D$500)</f>
        <v>0</v>
      </c>
      <c r="I30" s="85">
        <f>SUMIF('R3'!$A$4:$A$500,$A30&amp;I$1,'R3'!$D$4:$D$500)+SUMIF('R4'!$A$4:$A$500,$A30&amp;I$1,'R4'!$D$4:$D$500)</f>
        <v>0</v>
      </c>
      <c r="J30" s="85">
        <f>SUMIF('R3'!$A$4:$A$500,$A30&amp;J$1,'R3'!$D$4:$D$500)+SUMIF('R4'!$A$4:$A$500,$A30&amp;J$1,'R4'!$D$4:$D$500)</f>
        <v>0</v>
      </c>
      <c r="K30" s="85">
        <f>SUMIF('R3'!$A$4:$A$500,$A30&amp;K$1,'R3'!$D$4:$D$500)+SUMIF('R4'!$A$4:$A$500,$A30&amp;K$1,'R4'!$D$4:$D$500)</f>
        <v>0</v>
      </c>
      <c r="L30" s="85">
        <f>SUMIF('R3'!$A$4:$A$500,$A30&amp;L$1,'R3'!$D$4:$D$500)+SUMIF('R4'!$A$4:$A$500,$A30&amp;L$1,'R4'!$D$4:$D$500)</f>
        <v>0</v>
      </c>
      <c r="M30" s="85">
        <f>SUMIF('R3'!$A$4:$A$500,$A30&amp;M$1,'R3'!$D$4:$D$500)+SUMIF('R4'!$A$4:$A$500,$A30&amp;M$1,'R4'!$D$4:$D$500)</f>
        <v>0</v>
      </c>
      <c r="N30" s="85">
        <f>SUMIF('R3'!$A$4:$A$500,$A30&amp;N$1,'R3'!$D$4:$D$500)+SUMIF('R4'!$A$4:$A$500,$A30&amp;N$1,'R4'!$D$4:$D$500)</f>
        <v>0</v>
      </c>
      <c r="O30" s="85">
        <f>SUMIF('R3'!$A$4:$A$500,$A30&amp;O$1,'R3'!$D$4:$D$500)+SUMIF('R4'!$A$4:$A$500,$A30&amp;O$1,'R4'!$D$4:$D$500)</f>
        <v>0</v>
      </c>
      <c r="P30" s="85">
        <f>SUMIF('R3'!$A$4:$A$500,$A30&amp;P$1,'R3'!$D$4:$D$500)+SUMIF('R4'!$A$4:$A$500,$A30&amp;P$1,'R4'!$D$4:$D$500)</f>
        <v>0</v>
      </c>
      <c r="Q30" s="93"/>
      <c r="R30" s="89">
        <f t="shared" si="1"/>
        <v>0</v>
      </c>
    </row>
    <row r="31" spans="1:18" x14ac:dyDescent="0.2">
      <c r="A31" s="84">
        <f t="shared" si="0"/>
        <v>38018</v>
      </c>
      <c r="B31" s="85">
        <f>SUMIF('R3'!$A$4:$A$500,$A31&amp;B$1,'R3'!$D$4:$D$500)+SUMIF('R4'!$A$4:$A$500,$A31&amp;B$1,'R4'!$D$4:$D$500)</f>
        <v>0</v>
      </c>
      <c r="C31" s="85">
        <f>SUMIF('R3'!$A$4:$A$500,$A31&amp;C$1,'R3'!$D$4:$D$500)+SUMIF('R4'!$A$4:$A$500,$A31&amp;C$1,'R4'!$D$4:$D$500)</f>
        <v>0</v>
      </c>
      <c r="D31" s="85">
        <f>SUMIF('R3'!$A$4:$A$500,$A31&amp;D$1,'R3'!$D$4:$D$500)+SUMIF('R4'!$A$4:$A$500,$A31&amp;D$1,'R4'!$D$4:$D$500)</f>
        <v>0</v>
      </c>
      <c r="E31" s="85">
        <f>SUMIF('R3'!$A$4:$A$500,$A31&amp;E$1,'R3'!$D$4:$D$500)+SUMIF('R4'!$A$4:$A$500,$A31&amp;E$1,'R4'!$D$4:$D$500)</f>
        <v>0</v>
      </c>
      <c r="F31" s="85">
        <f>SUMIF('R3'!$A$4:$A$500,$A31&amp;F$1,'R3'!$D$4:$D$500)+SUMIF('R4'!$A$4:$A$500,$A31&amp;F$1,'R4'!$D$4:$D$500)</f>
        <v>0</v>
      </c>
      <c r="G31" s="85">
        <f>SUMIF('R3'!$A$4:$A$500,$A31&amp;G$1,'R3'!$D$4:$D$500)+SUMIF('R4'!$A$4:$A$500,$A31&amp;G$1,'R4'!$D$4:$D$500)</f>
        <v>0</v>
      </c>
      <c r="H31" s="85">
        <f>SUMIF('R3'!$A$4:$A$500,$A31&amp;H$1,'R3'!$D$4:$D$500)+SUMIF('R4'!$A$4:$A$500,$A31&amp;H$1,'R4'!$D$4:$D$500)</f>
        <v>0</v>
      </c>
      <c r="I31" s="85">
        <f>SUMIF('R3'!$A$4:$A$500,$A31&amp;I$1,'R3'!$D$4:$D$500)+SUMIF('R4'!$A$4:$A$500,$A31&amp;I$1,'R4'!$D$4:$D$500)</f>
        <v>0</v>
      </c>
      <c r="J31" s="85">
        <f>SUMIF('R3'!$A$4:$A$500,$A31&amp;J$1,'R3'!$D$4:$D$500)+SUMIF('R4'!$A$4:$A$500,$A31&amp;J$1,'R4'!$D$4:$D$500)</f>
        <v>0</v>
      </c>
      <c r="K31" s="85">
        <f>SUMIF('R3'!$A$4:$A$500,$A31&amp;K$1,'R3'!$D$4:$D$500)+SUMIF('R4'!$A$4:$A$500,$A31&amp;K$1,'R4'!$D$4:$D$500)</f>
        <v>0</v>
      </c>
      <c r="L31" s="85">
        <f>SUMIF('R3'!$A$4:$A$500,$A31&amp;L$1,'R3'!$D$4:$D$500)+SUMIF('R4'!$A$4:$A$500,$A31&amp;L$1,'R4'!$D$4:$D$500)</f>
        <v>0</v>
      </c>
      <c r="M31" s="85">
        <f>SUMIF('R3'!$A$4:$A$500,$A31&amp;M$1,'R3'!$D$4:$D$500)+SUMIF('R4'!$A$4:$A$500,$A31&amp;M$1,'R4'!$D$4:$D$500)</f>
        <v>0</v>
      </c>
      <c r="N31" s="85">
        <f>SUMIF('R3'!$A$4:$A$500,$A31&amp;N$1,'R3'!$D$4:$D$500)+SUMIF('R4'!$A$4:$A$500,$A31&amp;N$1,'R4'!$D$4:$D$500)</f>
        <v>0</v>
      </c>
      <c r="O31" s="85">
        <f>SUMIF('R3'!$A$4:$A$500,$A31&amp;O$1,'R3'!$D$4:$D$500)+SUMIF('R4'!$A$4:$A$500,$A31&amp;O$1,'R4'!$D$4:$D$500)</f>
        <v>0</v>
      </c>
      <c r="P31" s="85">
        <f>SUMIF('R3'!$A$4:$A$500,$A31&amp;P$1,'R3'!$D$4:$D$500)+SUMIF('R4'!$A$4:$A$500,$A31&amp;P$1,'R4'!$D$4:$D$500)</f>
        <v>0</v>
      </c>
      <c r="Q31" s="93"/>
      <c r="R31" s="89">
        <f t="shared" si="1"/>
        <v>0</v>
      </c>
    </row>
    <row r="32" spans="1:18" x14ac:dyDescent="0.2">
      <c r="A32" s="84">
        <f t="shared" si="0"/>
        <v>38047</v>
      </c>
      <c r="B32" s="85">
        <f>SUMIF('R3'!$A$4:$A$500,$A32&amp;B$1,'R3'!$D$4:$D$500)+SUMIF('R4'!$A$4:$A$500,$A32&amp;B$1,'R4'!$D$4:$D$500)</f>
        <v>0</v>
      </c>
      <c r="C32" s="85">
        <f>SUMIF('R3'!$A$4:$A$500,$A32&amp;C$1,'R3'!$D$4:$D$500)+SUMIF('R4'!$A$4:$A$500,$A32&amp;C$1,'R4'!$D$4:$D$500)</f>
        <v>0</v>
      </c>
      <c r="D32" s="85">
        <f>SUMIF('R3'!$A$4:$A$500,$A32&amp;D$1,'R3'!$D$4:$D$500)+SUMIF('R4'!$A$4:$A$500,$A32&amp;D$1,'R4'!$D$4:$D$500)</f>
        <v>0</v>
      </c>
      <c r="E32" s="85">
        <f>SUMIF('R3'!$A$4:$A$500,$A32&amp;E$1,'R3'!$D$4:$D$500)+SUMIF('R4'!$A$4:$A$500,$A32&amp;E$1,'R4'!$D$4:$D$500)</f>
        <v>0</v>
      </c>
      <c r="F32" s="85">
        <f>SUMIF('R3'!$A$4:$A$500,$A32&amp;F$1,'R3'!$D$4:$D$500)+SUMIF('R4'!$A$4:$A$500,$A32&amp;F$1,'R4'!$D$4:$D$500)</f>
        <v>0</v>
      </c>
      <c r="G32" s="85">
        <f>SUMIF('R3'!$A$4:$A$500,$A32&amp;G$1,'R3'!$D$4:$D$500)+SUMIF('R4'!$A$4:$A$500,$A32&amp;G$1,'R4'!$D$4:$D$500)</f>
        <v>0</v>
      </c>
      <c r="H32" s="85">
        <f>SUMIF('R3'!$A$4:$A$500,$A32&amp;H$1,'R3'!$D$4:$D$500)+SUMIF('R4'!$A$4:$A$500,$A32&amp;H$1,'R4'!$D$4:$D$500)</f>
        <v>0</v>
      </c>
      <c r="I32" s="85">
        <f>SUMIF('R3'!$A$4:$A$500,$A32&amp;I$1,'R3'!$D$4:$D$500)+SUMIF('R4'!$A$4:$A$500,$A32&amp;I$1,'R4'!$D$4:$D$500)</f>
        <v>0</v>
      </c>
      <c r="J32" s="85">
        <f>SUMIF('R3'!$A$4:$A$500,$A32&amp;J$1,'R3'!$D$4:$D$500)+SUMIF('R4'!$A$4:$A$500,$A32&amp;J$1,'R4'!$D$4:$D$500)</f>
        <v>0</v>
      </c>
      <c r="K32" s="85">
        <f>SUMIF('R3'!$A$4:$A$500,$A32&amp;K$1,'R3'!$D$4:$D$500)+SUMIF('R4'!$A$4:$A$500,$A32&amp;K$1,'R4'!$D$4:$D$500)</f>
        <v>0</v>
      </c>
      <c r="L32" s="85">
        <f>SUMIF('R3'!$A$4:$A$500,$A32&amp;L$1,'R3'!$D$4:$D$500)+SUMIF('R4'!$A$4:$A$500,$A32&amp;L$1,'R4'!$D$4:$D$500)</f>
        <v>0</v>
      </c>
      <c r="M32" s="85">
        <f>SUMIF('R3'!$A$4:$A$500,$A32&amp;M$1,'R3'!$D$4:$D$500)+SUMIF('R4'!$A$4:$A$500,$A32&amp;M$1,'R4'!$D$4:$D$500)</f>
        <v>0</v>
      </c>
      <c r="N32" s="85">
        <f>SUMIF('R3'!$A$4:$A$500,$A32&amp;N$1,'R3'!$D$4:$D$500)+SUMIF('R4'!$A$4:$A$500,$A32&amp;N$1,'R4'!$D$4:$D$500)</f>
        <v>0</v>
      </c>
      <c r="O32" s="85">
        <f>SUMIF('R3'!$A$4:$A$500,$A32&amp;O$1,'R3'!$D$4:$D$500)+SUMIF('R4'!$A$4:$A$500,$A32&amp;O$1,'R4'!$D$4:$D$500)</f>
        <v>0</v>
      </c>
      <c r="P32" s="85">
        <f>SUMIF('R3'!$A$4:$A$500,$A32&amp;P$1,'R3'!$D$4:$D$500)+SUMIF('R4'!$A$4:$A$500,$A32&amp;P$1,'R4'!$D$4:$D$500)</f>
        <v>0</v>
      </c>
      <c r="Q32" s="93"/>
      <c r="R32" s="89">
        <f t="shared" si="1"/>
        <v>0</v>
      </c>
    </row>
    <row r="33" spans="1:18" x14ac:dyDescent="0.2">
      <c r="A33" s="84">
        <f t="shared" si="0"/>
        <v>38078</v>
      </c>
      <c r="B33" s="85">
        <f>SUMIF('R3'!$A$4:$A$500,$A33&amp;B$1,'R3'!$D$4:$D$500)+SUMIF('R4'!$A$4:$A$500,$A33&amp;B$1,'R4'!$D$4:$D$500)</f>
        <v>0</v>
      </c>
      <c r="C33" s="85">
        <f>SUMIF('R3'!$A$4:$A$500,$A33&amp;C$1,'R3'!$D$4:$D$500)+SUMIF('R4'!$A$4:$A$500,$A33&amp;C$1,'R4'!$D$4:$D$500)</f>
        <v>0</v>
      </c>
      <c r="D33" s="85">
        <f>SUMIF('R3'!$A$4:$A$500,$A33&amp;D$1,'R3'!$D$4:$D$500)+SUMIF('R4'!$A$4:$A$500,$A33&amp;D$1,'R4'!$D$4:$D$500)</f>
        <v>0</v>
      </c>
      <c r="E33" s="85">
        <f>SUMIF('R3'!$A$4:$A$500,$A33&amp;E$1,'R3'!$D$4:$D$500)+SUMIF('R4'!$A$4:$A$500,$A33&amp;E$1,'R4'!$D$4:$D$500)</f>
        <v>0</v>
      </c>
      <c r="F33" s="85">
        <f>SUMIF('R3'!$A$4:$A$500,$A33&amp;F$1,'R3'!$D$4:$D$500)+SUMIF('R4'!$A$4:$A$500,$A33&amp;F$1,'R4'!$D$4:$D$500)</f>
        <v>0</v>
      </c>
      <c r="G33" s="85">
        <f>SUMIF('R3'!$A$4:$A$500,$A33&amp;G$1,'R3'!$D$4:$D$500)+SUMIF('R4'!$A$4:$A$500,$A33&amp;G$1,'R4'!$D$4:$D$500)</f>
        <v>0</v>
      </c>
      <c r="H33" s="85">
        <f>SUMIF('R3'!$A$4:$A$500,$A33&amp;H$1,'R3'!$D$4:$D$500)+SUMIF('R4'!$A$4:$A$500,$A33&amp;H$1,'R4'!$D$4:$D$500)</f>
        <v>0</v>
      </c>
      <c r="I33" s="85">
        <f>SUMIF('R3'!$A$4:$A$500,$A33&amp;I$1,'R3'!$D$4:$D$500)+SUMIF('R4'!$A$4:$A$500,$A33&amp;I$1,'R4'!$D$4:$D$500)</f>
        <v>0</v>
      </c>
      <c r="J33" s="85">
        <f>SUMIF('R3'!$A$4:$A$500,$A33&amp;J$1,'R3'!$D$4:$D$500)+SUMIF('R4'!$A$4:$A$500,$A33&amp;J$1,'R4'!$D$4:$D$500)</f>
        <v>0</v>
      </c>
      <c r="K33" s="85">
        <f>SUMIF('R3'!$A$4:$A$500,$A33&amp;K$1,'R3'!$D$4:$D$500)+SUMIF('R4'!$A$4:$A$500,$A33&amp;K$1,'R4'!$D$4:$D$500)</f>
        <v>0</v>
      </c>
      <c r="L33" s="85">
        <f>SUMIF('R3'!$A$4:$A$500,$A33&amp;L$1,'R3'!$D$4:$D$500)+SUMIF('R4'!$A$4:$A$500,$A33&amp;L$1,'R4'!$D$4:$D$500)</f>
        <v>0</v>
      </c>
      <c r="M33" s="85">
        <f>SUMIF('R3'!$A$4:$A$500,$A33&amp;M$1,'R3'!$D$4:$D$500)+SUMIF('R4'!$A$4:$A$500,$A33&amp;M$1,'R4'!$D$4:$D$500)</f>
        <v>0</v>
      </c>
      <c r="N33" s="85">
        <f>SUMIF('R3'!$A$4:$A$500,$A33&amp;N$1,'R3'!$D$4:$D$500)+SUMIF('R4'!$A$4:$A$500,$A33&amp;N$1,'R4'!$D$4:$D$500)</f>
        <v>0</v>
      </c>
      <c r="O33" s="85">
        <f>SUMIF('R3'!$A$4:$A$500,$A33&amp;O$1,'R3'!$D$4:$D$500)+SUMIF('R4'!$A$4:$A$500,$A33&amp;O$1,'R4'!$D$4:$D$500)</f>
        <v>0</v>
      </c>
      <c r="P33" s="85">
        <f>SUMIF('R3'!$A$4:$A$500,$A33&amp;P$1,'R3'!$D$4:$D$500)+SUMIF('R4'!$A$4:$A$500,$A33&amp;P$1,'R4'!$D$4:$D$500)</f>
        <v>0</v>
      </c>
      <c r="Q33" s="93"/>
      <c r="R33" s="89">
        <f t="shared" si="1"/>
        <v>0</v>
      </c>
    </row>
    <row r="34" spans="1:18" x14ac:dyDescent="0.2">
      <c r="A34" s="84">
        <f t="shared" si="0"/>
        <v>38108</v>
      </c>
      <c r="B34" s="85">
        <f>SUMIF('R3'!$A$4:$A$500,$A34&amp;B$1,'R3'!$D$4:$D$500)+SUMIF('R4'!$A$4:$A$500,$A34&amp;B$1,'R4'!$D$4:$D$500)</f>
        <v>0</v>
      </c>
      <c r="C34" s="85">
        <f>SUMIF('R3'!$A$4:$A$500,$A34&amp;C$1,'R3'!$D$4:$D$500)+SUMIF('R4'!$A$4:$A$500,$A34&amp;C$1,'R4'!$D$4:$D$500)</f>
        <v>0</v>
      </c>
      <c r="D34" s="85">
        <f>SUMIF('R3'!$A$4:$A$500,$A34&amp;D$1,'R3'!$D$4:$D$500)+SUMIF('R4'!$A$4:$A$500,$A34&amp;D$1,'R4'!$D$4:$D$500)</f>
        <v>0</v>
      </c>
      <c r="E34" s="85">
        <f>SUMIF('R3'!$A$4:$A$500,$A34&amp;E$1,'R3'!$D$4:$D$500)+SUMIF('R4'!$A$4:$A$500,$A34&amp;E$1,'R4'!$D$4:$D$500)</f>
        <v>0</v>
      </c>
      <c r="F34" s="85">
        <f>SUMIF('R3'!$A$4:$A$500,$A34&amp;F$1,'R3'!$D$4:$D$500)+SUMIF('R4'!$A$4:$A$500,$A34&amp;F$1,'R4'!$D$4:$D$500)</f>
        <v>0</v>
      </c>
      <c r="G34" s="85">
        <f>SUMIF('R3'!$A$4:$A$500,$A34&amp;G$1,'R3'!$D$4:$D$500)+SUMIF('R4'!$A$4:$A$500,$A34&amp;G$1,'R4'!$D$4:$D$500)</f>
        <v>0</v>
      </c>
      <c r="H34" s="85">
        <f>SUMIF('R3'!$A$4:$A$500,$A34&amp;H$1,'R3'!$D$4:$D$500)+SUMIF('R4'!$A$4:$A$500,$A34&amp;H$1,'R4'!$D$4:$D$500)</f>
        <v>0</v>
      </c>
      <c r="I34" s="85">
        <f>SUMIF('R3'!$A$4:$A$500,$A34&amp;I$1,'R3'!$D$4:$D$500)+SUMIF('R4'!$A$4:$A$500,$A34&amp;I$1,'R4'!$D$4:$D$500)</f>
        <v>0</v>
      </c>
      <c r="J34" s="85">
        <f>SUMIF('R3'!$A$4:$A$500,$A34&amp;J$1,'R3'!$D$4:$D$500)+SUMIF('R4'!$A$4:$A$500,$A34&amp;J$1,'R4'!$D$4:$D$500)</f>
        <v>0</v>
      </c>
      <c r="K34" s="85">
        <f>SUMIF('R3'!$A$4:$A$500,$A34&amp;K$1,'R3'!$D$4:$D$500)+SUMIF('R4'!$A$4:$A$500,$A34&amp;K$1,'R4'!$D$4:$D$500)</f>
        <v>0</v>
      </c>
      <c r="L34" s="85">
        <f>SUMIF('R3'!$A$4:$A$500,$A34&amp;L$1,'R3'!$D$4:$D$500)+SUMIF('R4'!$A$4:$A$500,$A34&amp;L$1,'R4'!$D$4:$D$500)</f>
        <v>0</v>
      </c>
      <c r="M34" s="85">
        <f>SUMIF('R3'!$A$4:$A$500,$A34&amp;M$1,'R3'!$D$4:$D$500)+SUMIF('R4'!$A$4:$A$500,$A34&amp;M$1,'R4'!$D$4:$D$500)</f>
        <v>0</v>
      </c>
      <c r="N34" s="85">
        <f>SUMIF('R3'!$A$4:$A$500,$A34&amp;N$1,'R3'!$D$4:$D$500)+SUMIF('R4'!$A$4:$A$500,$A34&amp;N$1,'R4'!$D$4:$D$500)</f>
        <v>0</v>
      </c>
      <c r="O34" s="85">
        <f>SUMIF('R3'!$A$4:$A$500,$A34&amp;O$1,'R3'!$D$4:$D$500)+SUMIF('R4'!$A$4:$A$500,$A34&amp;O$1,'R4'!$D$4:$D$500)</f>
        <v>0</v>
      </c>
      <c r="P34" s="85">
        <f>SUMIF('R3'!$A$4:$A$500,$A34&amp;P$1,'R3'!$D$4:$D$500)+SUMIF('R4'!$A$4:$A$500,$A34&amp;P$1,'R4'!$D$4:$D$500)</f>
        <v>0</v>
      </c>
      <c r="Q34" s="93"/>
      <c r="R34" s="89">
        <f t="shared" si="1"/>
        <v>0</v>
      </c>
    </row>
    <row r="35" spans="1:18" x14ac:dyDescent="0.2">
      <c r="A35" s="84">
        <f t="shared" si="0"/>
        <v>38139</v>
      </c>
      <c r="B35" s="85">
        <f>SUMIF('R3'!$A$4:$A$500,$A35&amp;B$1,'R3'!$D$4:$D$500)+SUMIF('R4'!$A$4:$A$500,$A35&amp;B$1,'R4'!$D$4:$D$500)</f>
        <v>0</v>
      </c>
      <c r="C35" s="85">
        <f>SUMIF('R3'!$A$4:$A$500,$A35&amp;C$1,'R3'!$D$4:$D$500)+SUMIF('R4'!$A$4:$A$500,$A35&amp;C$1,'R4'!$D$4:$D$500)</f>
        <v>0</v>
      </c>
      <c r="D35" s="85">
        <f>SUMIF('R3'!$A$4:$A$500,$A35&amp;D$1,'R3'!$D$4:$D$500)+SUMIF('R4'!$A$4:$A$500,$A35&amp;D$1,'R4'!$D$4:$D$500)</f>
        <v>0</v>
      </c>
      <c r="E35" s="85">
        <f>SUMIF('R3'!$A$4:$A$500,$A35&amp;E$1,'R3'!$D$4:$D$500)+SUMIF('R4'!$A$4:$A$500,$A35&amp;E$1,'R4'!$D$4:$D$500)</f>
        <v>0</v>
      </c>
      <c r="F35" s="85">
        <f>SUMIF('R3'!$A$4:$A$500,$A35&amp;F$1,'R3'!$D$4:$D$500)+SUMIF('R4'!$A$4:$A$500,$A35&amp;F$1,'R4'!$D$4:$D$500)</f>
        <v>0</v>
      </c>
      <c r="G35" s="85">
        <f>SUMIF('R3'!$A$4:$A$500,$A35&amp;G$1,'R3'!$D$4:$D$500)+SUMIF('R4'!$A$4:$A$500,$A35&amp;G$1,'R4'!$D$4:$D$500)</f>
        <v>0</v>
      </c>
      <c r="H35" s="85">
        <f>SUMIF('R3'!$A$4:$A$500,$A35&amp;H$1,'R3'!$D$4:$D$500)+SUMIF('R4'!$A$4:$A$500,$A35&amp;H$1,'R4'!$D$4:$D$500)</f>
        <v>0</v>
      </c>
      <c r="I35" s="85">
        <f>SUMIF('R3'!$A$4:$A$500,$A35&amp;I$1,'R3'!$D$4:$D$500)+SUMIF('R4'!$A$4:$A$500,$A35&amp;I$1,'R4'!$D$4:$D$500)</f>
        <v>0</v>
      </c>
      <c r="J35" s="85">
        <f>SUMIF('R3'!$A$4:$A$500,$A35&amp;J$1,'R3'!$D$4:$D$500)+SUMIF('R4'!$A$4:$A$500,$A35&amp;J$1,'R4'!$D$4:$D$500)</f>
        <v>0</v>
      </c>
      <c r="K35" s="85">
        <f>SUMIF('R3'!$A$4:$A$500,$A35&amp;K$1,'R3'!$D$4:$D$500)+SUMIF('R4'!$A$4:$A$500,$A35&amp;K$1,'R4'!$D$4:$D$500)</f>
        <v>0</v>
      </c>
      <c r="L35" s="85">
        <f>SUMIF('R3'!$A$4:$A$500,$A35&amp;L$1,'R3'!$D$4:$D$500)+SUMIF('R4'!$A$4:$A$500,$A35&amp;L$1,'R4'!$D$4:$D$500)</f>
        <v>0</v>
      </c>
      <c r="M35" s="85">
        <f>SUMIF('R3'!$A$4:$A$500,$A35&amp;M$1,'R3'!$D$4:$D$500)+SUMIF('R4'!$A$4:$A$500,$A35&amp;M$1,'R4'!$D$4:$D$500)</f>
        <v>0</v>
      </c>
      <c r="N35" s="85">
        <f>SUMIF('R3'!$A$4:$A$500,$A35&amp;N$1,'R3'!$D$4:$D$500)+SUMIF('R4'!$A$4:$A$500,$A35&amp;N$1,'R4'!$D$4:$D$500)</f>
        <v>0</v>
      </c>
      <c r="O35" s="85">
        <f>SUMIF('R3'!$A$4:$A$500,$A35&amp;O$1,'R3'!$D$4:$D$500)+SUMIF('R4'!$A$4:$A$500,$A35&amp;O$1,'R4'!$D$4:$D$500)</f>
        <v>0</v>
      </c>
      <c r="P35" s="85">
        <f>SUMIF('R3'!$A$4:$A$500,$A35&amp;P$1,'R3'!$D$4:$D$500)+SUMIF('R4'!$A$4:$A$500,$A35&amp;P$1,'R4'!$D$4:$D$500)</f>
        <v>0</v>
      </c>
      <c r="Q35" s="93"/>
      <c r="R35" s="89">
        <f t="shared" si="1"/>
        <v>0</v>
      </c>
    </row>
    <row r="36" spans="1:18" x14ac:dyDescent="0.2">
      <c r="A36" s="84">
        <f t="shared" ref="A36:A67" si="2">EOMONTH(A35,0)+1</f>
        <v>38169</v>
      </c>
      <c r="B36" s="85">
        <f>SUMIF('R3'!$A$4:$A$500,$A36&amp;B$1,'R3'!$D$4:$D$500)+SUMIF('R4'!$A$4:$A$500,$A36&amp;B$1,'R4'!$D$4:$D$500)</f>
        <v>0</v>
      </c>
      <c r="C36" s="85">
        <f>SUMIF('R3'!$A$4:$A$500,$A36&amp;C$1,'R3'!$D$4:$D$500)+SUMIF('R4'!$A$4:$A$500,$A36&amp;C$1,'R4'!$D$4:$D$500)</f>
        <v>0</v>
      </c>
      <c r="D36" s="85">
        <f>SUMIF('R3'!$A$4:$A$500,$A36&amp;D$1,'R3'!$D$4:$D$500)+SUMIF('R4'!$A$4:$A$500,$A36&amp;D$1,'R4'!$D$4:$D$500)</f>
        <v>0</v>
      </c>
      <c r="E36" s="85">
        <f>SUMIF('R3'!$A$4:$A$500,$A36&amp;E$1,'R3'!$D$4:$D$500)+SUMIF('R4'!$A$4:$A$500,$A36&amp;E$1,'R4'!$D$4:$D$500)</f>
        <v>0</v>
      </c>
      <c r="F36" s="85">
        <f>SUMIF('R3'!$A$4:$A$500,$A36&amp;F$1,'R3'!$D$4:$D$500)+SUMIF('R4'!$A$4:$A$500,$A36&amp;F$1,'R4'!$D$4:$D$500)</f>
        <v>0</v>
      </c>
      <c r="G36" s="85">
        <f>SUMIF('R3'!$A$4:$A$500,$A36&amp;G$1,'R3'!$D$4:$D$500)+SUMIF('R4'!$A$4:$A$500,$A36&amp;G$1,'R4'!$D$4:$D$500)</f>
        <v>0</v>
      </c>
      <c r="H36" s="85">
        <f>SUMIF('R3'!$A$4:$A$500,$A36&amp;H$1,'R3'!$D$4:$D$500)+SUMIF('R4'!$A$4:$A$500,$A36&amp;H$1,'R4'!$D$4:$D$500)</f>
        <v>0</v>
      </c>
      <c r="I36" s="85">
        <f>SUMIF('R3'!$A$4:$A$500,$A36&amp;I$1,'R3'!$D$4:$D$500)+SUMIF('R4'!$A$4:$A$500,$A36&amp;I$1,'R4'!$D$4:$D$500)</f>
        <v>0</v>
      </c>
      <c r="J36" s="85">
        <f>SUMIF('R3'!$A$4:$A$500,$A36&amp;J$1,'R3'!$D$4:$D$500)+SUMIF('R4'!$A$4:$A$500,$A36&amp;J$1,'R4'!$D$4:$D$500)</f>
        <v>0</v>
      </c>
      <c r="K36" s="85">
        <f>SUMIF('R3'!$A$4:$A$500,$A36&amp;K$1,'R3'!$D$4:$D$500)+SUMIF('R4'!$A$4:$A$500,$A36&amp;K$1,'R4'!$D$4:$D$500)</f>
        <v>0</v>
      </c>
      <c r="L36" s="85">
        <f>SUMIF('R3'!$A$4:$A$500,$A36&amp;L$1,'R3'!$D$4:$D$500)+SUMIF('R4'!$A$4:$A$500,$A36&amp;L$1,'R4'!$D$4:$D$500)</f>
        <v>0</v>
      </c>
      <c r="M36" s="85">
        <f>SUMIF('R3'!$A$4:$A$500,$A36&amp;M$1,'R3'!$D$4:$D$500)+SUMIF('R4'!$A$4:$A$500,$A36&amp;M$1,'R4'!$D$4:$D$500)</f>
        <v>0</v>
      </c>
      <c r="N36" s="85">
        <f>SUMIF('R3'!$A$4:$A$500,$A36&amp;N$1,'R3'!$D$4:$D$500)+SUMIF('R4'!$A$4:$A$500,$A36&amp;N$1,'R4'!$D$4:$D$500)</f>
        <v>0</v>
      </c>
      <c r="O36" s="85">
        <f>SUMIF('R3'!$A$4:$A$500,$A36&amp;O$1,'R3'!$D$4:$D$500)+SUMIF('R4'!$A$4:$A$500,$A36&amp;O$1,'R4'!$D$4:$D$500)</f>
        <v>0</v>
      </c>
      <c r="P36" s="85">
        <f>SUMIF('R3'!$A$4:$A$500,$A36&amp;P$1,'R3'!$D$4:$D$500)+SUMIF('R4'!$A$4:$A$500,$A36&amp;P$1,'R4'!$D$4:$D$500)</f>
        <v>0</v>
      </c>
      <c r="Q36" s="93"/>
      <c r="R36" s="89">
        <f t="shared" si="1"/>
        <v>0</v>
      </c>
    </row>
    <row r="37" spans="1:18" x14ac:dyDescent="0.2">
      <c r="A37" s="84">
        <f t="shared" si="2"/>
        <v>38200</v>
      </c>
      <c r="B37" s="85">
        <f>SUMIF('R3'!$A$4:$A$500,$A37&amp;B$1,'R3'!$D$4:$D$500)+SUMIF('R4'!$A$4:$A$500,$A37&amp;B$1,'R4'!$D$4:$D$500)</f>
        <v>0</v>
      </c>
      <c r="C37" s="85">
        <f>SUMIF('R3'!$A$4:$A$500,$A37&amp;C$1,'R3'!$D$4:$D$500)+SUMIF('R4'!$A$4:$A$500,$A37&amp;C$1,'R4'!$D$4:$D$500)</f>
        <v>0</v>
      </c>
      <c r="D37" s="85">
        <f>SUMIF('R3'!$A$4:$A$500,$A37&amp;D$1,'R3'!$D$4:$D$500)+SUMIF('R4'!$A$4:$A$500,$A37&amp;D$1,'R4'!$D$4:$D$500)</f>
        <v>0</v>
      </c>
      <c r="E37" s="85">
        <f>SUMIF('R3'!$A$4:$A$500,$A37&amp;E$1,'R3'!$D$4:$D$500)+SUMIF('R4'!$A$4:$A$500,$A37&amp;E$1,'R4'!$D$4:$D$500)</f>
        <v>0</v>
      </c>
      <c r="F37" s="85">
        <f>SUMIF('R3'!$A$4:$A$500,$A37&amp;F$1,'R3'!$D$4:$D$500)+SUMIF('R4'!$A$4:$A$500,$A37&amp;F$1,'R4'!$D$4:$D$500)</f>
        <v>0</v>
      </c>
      <c r="G37" s="85">
        <f>SUMIF('R3'!$A$4:$A$500,$A37&amp;G$1,'R3'!$D$4:$D$500)+SUMIF('R4'!$A$4:$A$500,$A37&amp;G$1,'R4'!$D$4:$D$500)</f>
        <v>0</v>
      </c>
      <c r="H37" s="85">
        <f>SUMIF('R3'!$A$4:$A$500,$A37&amp;H$1,'R3'!$D$4:$D$500)+SUMIF('R4'!$A$4:$A$500,$A37&amp;H$1,'R4'!$D$4:$D$500)</f>
        <v>0</v>
      </c>
      <c r="I37" s="85">
        <f>SUMIF('R3'!$A$4:$A$500,$A37&amp;I$1,'R3'!$D$4:$D$500)+SUMIF('R4'!$A$4:$A$500,$A37&amp;I$1,'R4'!$D$4:$D$500)</f>
        <v>0</v>
      </c>
      <c r="J37" s="85">
        <f>SUMIF('R3'!$A$4:$A$500,$A37&amp;J$1,'R3'!$D$4:$D$500)+SUMIF('R4'!$A$4:$A$500,$A37&amp;J$1,'R4'!$D$4:$D$500)</f>
        <v>0</v>
      </c>
      <c r="K37" s="85">
        <f>SUMIF('R3'!$A$4:$A$500,$A37&amp;K$1,'R3'!$D$4:$D$500)+SUMIF('R4'!$A$4:$A$500,$A37&amp;K$1,'R4'!$D$4:$D$500)</f>
        <v>0</v>
      </c>
      <c r="L37" s="85">
        <f>SUMIF('R3'!$A$4:$A$500,$A37&amp;L$1,'R3'!$D$4:$D$500)+SUMIF('R4'!$A$4:$A$500,$A37&amp;L$1,'R4'!$D$4:$D$500)</f>
        <v>0</v>
      </c>
      <c r="M37" s="85">
        <f>SUMIF('R3'!$A$4:$A$500,$A37&amp;M$1,'R3'!$D$4:$D$500)+SUMIF('R4'!$A$4:$A$500,$A37&amp;M$1,'R4'!$D$4:$D$500)</f>
        <v>0</v>
      </c>
      <c r="N37" s="85">
        <f>SUMIF('R3'!$A$4:$A$500,$A37&amp;N$1,'R3'!$D$4:$D$500)+SUMIF('R4'!$A$4:$A$500,$A37&amp;N$1,'R4'!$D$4:$D$500)</f>
        <v>0</v>
      </c>
      <c r="O37" s="85">
        <f>SUMIF('R3'!$A$4:$A$500,$A37&amp;O$1,'R3'!$D$4:$D$500)+SUMIF('R4'!$A$4:$A$500,$A37&amp;O$1,'R4'!$D$4:$D$500)</f>
        <v>0</v>
      </c>
      <c r="P37" s="85">
        <f>SUMIF('R3'!$A$4:$A$500,$A37&amp;P$1,'R3'!$D$4:$D$500)+SUMIF('R4'!$A$4:$A$500,$A37&amp;P$1,'R4'!$D$4:$D$500)</f>
        <v>0</v>
      </c>
      <c r="Q37" s="93"/>
      <c r="R37" s="89">
        <f t="shared" si="1"/>
        <v>0</v>
      </c>
    </row>
    <row r="38" spans="1:18" x14ac:dyDescent="0.2">
      <c r="A38" s="84">
        <f t="shared" si="2"/>
        <v>38231</v>
      </c>
      <c r="B38" s="85">
        <f>SUMIF('R3'!$A$4:$A$500,$A38&amp;B$1,'R3'!$D$4:$D$500)+SUMIF('R4'!$A$4:$A$500,$A38&amp;B$1,'R4'!$D$4:$D$500)</f>
        <v>0</v>
      </c>
      <c r="C38" s="85">
        <f>SUMIF('R3'!$A$4:$A$500,$A38&amp;C$1,'R3'!$D$4:$D$500)+SUMIF('R4'!$A$4:$A$500,$A38&amp;C$1,'R4'!$D$4:$D$500)</f>
        <v>0</v>
      </c>
      <c r="D38" s="85">
        <f>SUMIF('R3'!$A$4:$A$500,$A38&amp;D$1,'R3'!$D$4:$D$500)+SUMIF('R4'!$A$4:$A$500,$A38&amp;D$1,'R4'!$D$4:$D$500)</f>
        <v>0</v>
      </c>
      <c r="E38" s="85">
        <f>SUMIF('R3'!$A$4:$A$500,$A38&amp;E$1,'R3'!$D$4:$D$500)+SUMIF('R4'!$A$4:$A$500,$A38&amp;E$1,'R4'!$D$4:$D$500)</f>
        <v>0</v>
      </c>
      <c r="F38" s="85">
        <f>SUMIF('R3'!$A$4:$A$500,$A38&amp;F$1,'R3'!$D$4:$D$500)+SUMIF('R4'!$A$4:$A$500,$A38&amp;F$1,'R4'!$D$4:$D$500)</f>
        <v>0</v>
      </c>
      <c r="G38" s="85">
        <f>SUMIF('R3'!$A$4:$A$500,$A38&amp;G$1,'R3'!$D$4:$D$500)+SUMIF('R4'!$A$4:$A$500,$A38&amp;G$1,'R4'!$D$4:$D$500)</f>
        <v>0</v>
      </c>
      <c r="H38" s="85">
        <f>SUMIF('R3'!$A$4:$A$500,$A38&amp;H$1,'R3'!$D$4:$D$500)+SUMIF('R4'!$A$4:$A$500,$A38&amp;H$1,'R4'!$D$4:$D$500)</f>
        <v>0</v>
      </c>
      <c r="I38" s="85">
        <f>SUMIF('R3'!$A$4:$A$500,$A38&amp;I$1,'R3'!$D$4:$D$500)+SUMIF('R4'!$A$4:$A$500,$A38&amp;I$1,'R4'!$D$4:$D$500)</f>
        <v>0</v>
      </c>
      <c r="J38" s="85">
        <f>SUMIF('R3'!$A$4:$A$500,$A38&amp;J$1,'R3'!$D$4:$D$500)+SUMIF('R4'!$A$4:$A$500,$A38&amp;J$1,'R4'!$D$4:$D$500)</f>
        <v>0</v>
      </c>
      <c r="K38" s="85">
        <f>SUMIF('R3'!$A$4:$A$500,$A38&amp;K$1,'R3'!$D$4:$D$500)+SUMIF('R4'!$A$4:$A$500,$A38&amp;K$1,'R4'!$D$4:$D$500)</f>
        <v>0</v>
      </c>
      <c r="L38" s="85">
        <f>SUMIF('R3'!$A$4:$A$500,$A38&amp;L$1,'R3'!$D$4:$D$500)+SUMIF('R4'!$A$4:$A$500,$A38&amp;L$1,'R4'!$D$4:$D$500)</f>
        <v>0</v>
      </c>
      <c r="M38" s="85">
        <f>SUMIF('R3'!$A$4:$A$500,$A38&amp;M$1,'R3'!$D$4:$D$500)+SUMIF('R4'!$A$4:$A$500,$A38&amp;M$1,'R4'!$D$4:$D$500)</f>
        <v>0</v>
      </c>
      <c r="N38" s="85">
        <f>SUMIF('R3'!$A$4:$A$500,$A38&amp;N$1,'R3'!$D$4:$D$500)+SUMIF('R4'!$A$4:$A$500,$A38&amp;N$1,'R4'!$D$4:$D$500)</f>
        <v>0</v>
      </c>
      <c r="O38" s="85">
        <f>SUMIF('R3'!$A$4:$A$500,$A38&amp;O$1,'R3'!$D$4:$D$500)+SUMIF('R4'!$A$4:$A$500,$A38&amp;O$1,'R4'!$D$4:$D$500)</f>
        <v>0</v>
      </c>
      <c r="P38" s="85">
        <f>SUMIF('R3'!$A$4:$A$500,$A38&amp;P$1,'R3'!$D$4:$D$500)+SUMIF('R4'!$A$4:$A$500,$A38&amp;P$1,'R4'!$D$4:$D$500)</f>
        <v>0</v>
      </c>
      <c r="Q38" s="93"/>
      <c r="R38" s="89">
        <f t="shared" si="1"/>
        <v>0</v>
      </c>
    </row>
    <row r="39" spans="1:18" x14ac:dyDescent="0.2">
      <c r="A39" s="84">
        <f t="shared" si="2"/>
        <v>38261</v>
      </c>
      <c r="B39" s="85">
        <f>SUMIF('R3'!$A$4:$A$500,$A39&amp;B$1,'R3'!$D$4:$D$500)+SUMIF('R4'!$A$4:$A$500,$A39&amp;B$1,'R4'!$D$4:$D$500)</f>
        <v>0</v>
      </c>
      <c r="C39" s="85">
        <f>SUMIF('R3'!$A$4:$A$500,$A39&amp;C$1,'R3'!$D$4:$D$500)+SUMIF('R4'!$A$4:$A$500,$A39&amp;C$1,'R4'!$D$4:$D$500)</f>
        <v>0</v>
      </c>
      <c r="D39" s="85">
        <f>SUMIF('R3'!$A$4:$A$500,$A39&amp;D$1,'R3'!$D$4:$D$500)+SUMIF('R4'!$A$4:$A$500,$A39&amp;D$1,'R4'!$D$4:$D$500)</f>
        <v>0</v>
      </c>
      <c r="E39" s="85">
        <f>SUMIF('R3'!$A$4:$A$500,$A39&amp;E$1,'R3'!$D$4:$D$500)+SUMIF('R4'!$A$4:$A$500,$A39&amp;E$1,'R4'!$D$4:$D$500)</f>
        <v>0</v>
      </c>
      <c r="F39" s="85">
        <f>SUMIF('R3'!$A$4:$A$500,$A39&amp;F$1,'R3'!$D$4:$D$500)+SUMIF('R4'!$A$4:$A$500,$A39&amp;F$1,'R4'!$D$4:$D$500)</f>
        <v>0</v>
      </c>
      <c r="G39" s="85">
        <f>SUMIF('R3'!$A$4:$A$500,$A39&amp;G$1,'R3'!$D$4:$D$500)+SUMIF('R4'!$A$4:$A$500,$A39&amp;G$1,'R4'!$D$4:$D$500)</f>
        <v>0</v>
      </c>
      <c r="H39" s="85">
        <f>SUMIF('R3'!$A$4:$A$500,$A39&amp;H$1,'R3'!$D$4:$D$500)+SUMIF('R4'!$A$4:$A$500,$A39&amp;H$1,'R4'!$D$4:$D$500)</f>
        <v>0</v>
      </c>
      <c r="I39" s="85">
        <f>SUMIF('R3'!$A$4:$A$500,$A39&amp;I$1,'R3'!$D$4:$D$500)+SUMIF('R4'!$A$4:$A$500,$A39&amp;I$1,'R4'!$D$4:$D$500)</f>
        <v>0</v>
      </c>
      <c r="J39" s="85">
        <f>SUMIF('R3'!$A$4:$A$500,$A39&amp;J$1,'R3'!$D$4:$D$500)+SUMIF('R4'!$A$4:$A$500,$A39&amp;J$1,'R4'!$D$4:$D$500)</f>
        <v>0</v>
      </c>
      <c r="K39" s="85">
        <f>SUMIF('R3'!$A$4:$A$500,$A39&amp;K$1,'R3'!$D$4:$D$500)+SUMIF('R4'!$A$4:$A$500,$A39&amp;K$1,'R4'!$D$4:$D$500)</f>
        <v>0</v>
      </c>
      <c r="L39" s="85">
        <f>SUMIF('R3'!$A$4:$A$500,$A39&amp;L$1,'R3'!$D$4:$D$500)+SUMIF('R4'!$A$4:$A$500,$A39&amp;L$1,'R4'!$D$4:$D$500)</f>
        <v>0</v>
      </c>
      <c r="M39" s="85">
        <f>SUMIF('R3'!$A$4:$A$500,$A39&amp;M$1,'R3'!$D$4:$D$500)+SUMIF('R4'!$A$4:$A$500,$A39&amp;M$1,'R4'!$D$4:$D$500)</f>
        <v>0</v>
      </c>
      <c r="N39" s="85">
        <f>SUMIF('R3'!$A$4:$A$500,$A39&amp;N$1,'R3'!$D$4:$D$500)+SUMIF('R4'!$A$4:$A$500,$A39&amp;N$1,'R4'!$D$4:$D$500)</f>
        <v>0</v>
      </c>
      <c r="O39" s="85">
        <f>SUMIF('R3'!$A$4:$A$500,$A39&amp;O$1,'R3'!$D$4:$D$500)+SUMIF('R4'!$A$4:$A$500,$A39&amp;O$1,'R4'!$D$4:$D$500)</f>
        <v>0</v>
      </c>
      <c r="P39" s="85">
        <f>SUMIF('R3'!$A$4:$A$500,$A39&amp;P$1,'R3'!$D$4:$D$500)+SUMIF('R4'!$A$4:$A$500,$A39&amp;P$1,'R4'!$D$4:$D$500)</f>
        <v>0</v>
      </c>
      <c r="Q39" s="93"/>
      <c r="R39" s="89">
        <f t="shared" si="1"/>
        <v>0</v>
      </c>
    </row>
    <row r="40" spans="1:18" x14ac:dyDescent="0.2">
      <c r="A40" s="84">
        <f t="shared" si="2"/>
        <v>38292</v>
      </c>
      <c r="B40" s="85">
        <f>SUMIF('R3'!$A$4:$A$500,$A40&amp;B$1,'R3'!$D$4:$D$500)+SUMIF('R4'!$A$4:$A$500,$A40&amp;B$1,'R4'!$D$4:$D$500)</f>
        <v>0</v>
      </c>
      <c r="C40" s="85">
        <f>SUMIF('R3'!$A$4:$A$500,$A40&amp;C$1,'R3'!$D$4:$D$500)+SUMIF('R4'!$A$4:$A$500,$A40&amp;C$1,'R4'!$D$4:$D$500)</f>
        <v>0</v>
      </c>
      <c r="D40" s="85">
        <f>SUMIF('R3'!$A$4:$A$500,$A40&amp;D$1,'R3'!$D$4:$D$500)+SUMIF('R4'!$A$4:$A$500,$A40&amp;D$1,'R4'!$D$4:$D$500)</f>
        <v>0</v>
      </c>
      <c r="E40" s="85">
        <f>SUMIF('R3'!$A$4:$A$500,$A40&amp;E$1,'R3'!$D$4:$D$500)+SUMIF('R4'!$A$4:$A$500,$A40&amp;E$1,'R4'!$D$4:$D$500)</f>
        <v>0</v>
      </c>
      <c r="F40" s="85">
        <f>SUMIF('R3'!$A$4:$A$500,$A40&amp;F$1,'R3'!$D$4:$D$500)+SUMIF('R4'!$A$4:$A$500,$A40&amp;F$1,'R4'!$D$4:$D$500)</f>
        <v>0</v>
      </c>
      <c r="G40" s="85">
        <f>SUMIF('R3'!$A$4:$A$500,$A40&amp;G$1,'R3'!$D$4:$D$500)+SUMIF('R4'!$A$4:$A$500,$A40&amp;G$1,'R4'!$D$4:$D$500)</f>
        <v>0</v>
      </c>
      <c r="H40" s="85">
        <f>SUMIF('R3'!$A$4:$A$500,$A40&amp;H$1,'R3'!$D$4:$D$500)+SUMIF('R4'!$A$4:$A$500,$A40&amp;H$1,'R4'!$D$4:$D$500)</f>
        <v>0</v>
      </c>
      <c r="I40" s="85">
        <f>SUMIF('R3'!$A$4:$A$500,$A40&amp;I$1,'R3'!$D$4:$D$500)+SUMIF('R4'!$A$4:$A$500,$A40&amp;I$1,'R4'!$D$4:$D$500)</f>
        <v>0</v>
      </c>
      <c r="J40" s="85">
        <f>SUMIF('R3'!$A$4:$A$500,$A40&amp;J$1,'R3'!$D$4:$D$500)+SUMIF('R4'!$A$4:$A$500,$A40&amp;J$1,'R4'!$D$4:$D$500)</f>
        <v>0</v>
      </c>
      <c r="K40" s="85">
        <f>SUMIF('R3'!$A$4:$A$500,$A40&amp;K$1,'R3'!$D$4:$D$500)+SUMIF('R4'!$A$4:$A$500,$A40&amp;K$1,'R4'!$D$4:$D$500)</f>
        <v>0</v>
      </c>
      <c r="L40" s="85">
        <f>SUMIF('R3'!$A$4:$A$500,$A40&amp;L$1,'R3'!$D$4:$D$500)+SUMIF('R4'!$A$4:$A$500,$A40&amp;L$1,'R4'!$D$4:$D$500)</f>
        <v>0</v>
      </c>
      <c r="M40" s="85">
        <f>SUMIF('R3'!$A$4:$A$500,$A40&amp;M$1,'R3'!$D$4:$D$500)+SUMIF('R4'!$A$4:$A$500,$A40&amp;M$1,'R4'!$D$4:$D$500)</f>
        <v>0</v>
      </c>
      <c r="N40" s="85">
        <f>SUMIF('R3'!$A$4:$A$500,$A40&amp;N$1,'R3'!$D$4:$D$500)+SUMIF('R4'!$A$4:$A$500,$A40&amp;N$1,'R4'!$D$4:$D$500)</f>
        <v>0</v>
      </c>
      <c r="O40" s="85">
        <f>SUMIF('R3'!$A$4:$A$500,$A40&amp;O$1,'R3'!$D$4:$D$500)+SUMIF('R4'!$A$4:$A$500,$A40&amp;O$1,'R4'!$D$4:$D$500)</f>
        <v>0</v>
      </c>
      <c r="P40" s="85">
        <f>SUMIF('R3'!$A$4:$A$500,$A40&amp;P$1,'R3'!$D$4:$D$500)+SUMIF('R4'!$A$4:$A$500,$A40&amp;P$1,'R4'!$D$4:$D$500)</f>
        <v>0</v>
      </c>
      <c r="Q40" s="93"/>
      <c r="R40" s="89">
        <f t="shared" si="1"/>
        <v>0</v>
      </c>
    </row>
    <row r="41" spans="1:18" x14ac:dyDescent="0.2">
      <c r="A41" s="84">
        <f t="shared" si="2"/>
        <v>38322</v>
      </c>
      <c r="B41" s="85">
        <f>SUMIF('R3'!$A$4:$A$500,$A41&amp;B$1,'R3'!$D$4:$D$500)+SUMIF('R4'!$A$4:$A$500,$A41&amp;B$1,'R4'!$D$4:$D$500)</f>
        <v>0</v>
      </c>
      <c r="C41" s="85">
        <f>SUMIF('R3'!$A$4:$A$500,$A41&amp;C$1,'R3'!$D$4:$D$500)+SUMIF('R4'!$A$4:$A$500,$A41&amp;C$1,'R4'!$D$4:$D$500)</f>
        <v>0</v>
      </c>
      <c r="D41" s="85">
        <f>SUMIF('R3'!$A$4:$A$500,$A41&amp;D$1,'R3'!$D$4:$D$500)+SUMIF('R4'!$A$4:$A$500,$A41&amp;D$1,'R4'!$D$4:$D$500)</f>
        <v>0</v>
      </c>
      <c r="E41" s="85">
        <f>SUMIF('R3'!$A$4:$A$500,$A41&amp;E$1,'R3'!$D$4:$D$500)+SUMIF('R4'!$A$4:$A$500,$A41&amp;E$1,'R4'!$D$4:$D$500)</f>
        <v>0</v>
      </c>
      <c r="F41" s="85">
        <f>SUMIF('R3'!$A$4:$A$500,$A41&amp;F$1,'R3'!$D$4:$D$500)+SUMIF('R4'!$A$4:$A$500,$A41&amp;F$1,'R4'!$D$4:$D$500)</f>
        <v>0</v>
      </c>
      <c r="G41" s="85">
        <f>SUMIF('R3'!$A$4:$A$500,$A41&amp;G$1,'R3'!$D$4:$D$500)+SUMIF('R4'!$A$4:$A$500,$A41&amp;G$1,'R4'!$D$4:$D$500)</f>
        <v>0</v>
      </c>
      <c r="H41" s="85">
        <f>SUMIF('R3'!$A$4:$A$500,$A41&amp;H$1,'R3'!$D$4:$D$500)+SUMIF('R4'!$A$4:$A$500,$A41&amp;H$1,'R4'!$D$4:$D$500)</f>
        <v>0</v>
      </c>
      <c r="I41" s="85">
        <f>SUMIF('R3'!$A$4:$A$500,$A41&amp;I$1,'R3'!$D$4:$D$500)+SUMIF('R4'!$A$4:$A$500,$A41&amp;I$1,'R4'!$D$4:$D$500)</f>
        <v>0</v>
      </c>
      <c r="J41" s="85">
        <f>SUMIF('R3'!$A$4:$A$500,$A41&amp;J$1,'R3'!$D$4:$D$500)+SUMIF('R4'!$A$4:$A$500,$A41&amp;J$1,'R4'!$D$4:$D$500)</f>
        <v>0</v>
      </c>
      <c r="K41" s="85">
        <f>SUMIF('R3'!$A$4:$A$500,$A41&amp;K$1,'R3'!$D$4:$D$500)+SUMIF('R4'!$A$4:$A$500,$A41&amp;K$1,'R4'!$D$4:$D$500)</f>
        <v>0</v>
      </c>
      <c r="L41" s="85">
        <f>SUMIF('R3'!$A$4:$A$500,$A41&amp;L$1,'R3'!$D$4:$D$500)+SUMIF('R4'!$A$4:$A$500,$A41&amp;L$1,'R4'!$D$4:$D$500)</f>
        <v>0</v>
      </c>
      <c r="M41" s="85">
        <f>SUMIF('R3'!$A$4:$A$500,$A41&amp;M$1,'R3'!$D$4:$D$500)+SUMIF('R4'!$A$4:$A$500,$A41&amp;M$1,'R4'!$D$4:$D$500)</f>
        <v>0</v>
      </c>
      <c r="N41" s="85">
        <f>SUMIF('R3'!$A$4:$A$500,$A41&amp;N$1,'R3'!$D$4:$D$500)+SUMIF('R4'!$A$4:$A$500,$A41&amp;N$1,'R4'!$D$4:$D$500)</f>
        <v>0</v>
      </c>
      <c r="O41" s="85">
        <f>SUMIF('R3'!$A$4:$A$500,$A41&amp;O$1,'R3'!$D$4:$D$500)+SUMIF('R4'!$A$4:$A$500,$A41&amp;O$1,'R4'!$D$4:$D$500)</f>
        <v>0</v>
      </c>
      <c r="P41" s="85">
        <f>SUMIF('R3'!$A$4:$A$500,$A41&amp;P$1,'R3'!$D$4:$D$500)+SUMIF('R4'!$A$4:$A$500,$A41&amp;P$1,'R4'!$D$4:$D$500)</f>
        <v>0</v>
      </c>
      <c r="Q41" s="93"/>
      <c r="R41" s="89">
        <f t="shared" si="1"/>
        <v>0</v>
      </c>
    </row>
    <row r="42" spans="1:18" x14ac:dyDescent="0.2">
      <c r="A42" s="84">
        <f t="shared" si="2"/>
        <v>38353</v>
      </c>
      <c r="B42" s="85">
        <f>SUMIF('R3'!$A$4:$A$500,$A42&amp;B$1,'R3'!$D$4:$D$500)+SUMIF('R4'!$A$4:$A$500,$A42&amp;B$1,'R4'!$D$4:$D$500)</f>
        <v>0</v>
      </c>
      <c r="C42" s="85">
        <f>SUMIF('R3'!$A$4:$A$500,$A42&amp;C$1,'R3'!$D$4:$D$500)+SUMIF('R4'!$A$4:$A$500,$A42&amp;C$1,'R4'!$D$4:$D$500)</f>
        <v>0</v>
      </c>
      <c r="D42" s="85">
        <f>SUMIF('R3'!$A$4:$A$500,$A42&amp;D$1,'R3'!$D$4:$D$500)+SUMIF('R4'!$A$4:$A$500,$A42&amp;D$1,'R4'!$D$4:$D$500)</f>
        <v>0</v>
      </c>
      <c r="E42" s="85">
        <f>SUMIF('R3'!$A$4:$A$500,$A42&amp;E$1,'R3'!$D$4:$D$500)+SUMIF('R4'!$A$4:$A$500,$A42&amp;E$1,'R4'!$D$4:$D$500)</f>
        <v>0</v>
      </c>
      <c r="F42" s="85">
        <f>SUMIF('R3'!$A$4:$A$500,$A42&amp;F$1,'R3'!$D$4:$D$500)+SUMIF('R4'!$A$4:$A$500,$A42&amp;F$1,'R4'!$D$4:$D$500)</f>
        <v>0</v>
      </c>
      <c r="G42" s="85">
        <f>SUMIF('R3'!$A$4:$A$500,$A42&amp;G$1,'R3'!$D$4:$D$500)+SUMIF('R4'!$A$4:$A$500,$A42&amp;G$1,'R4'!$D$4:$D$500)</f>
        <v>0</v>
      </c>
      <c r="H42" s="85">
        <f>SUMIF('R3'!$A$4:$A$500,$A42&amp;H$1,'R3'!$D$4:$D$500)+SUMIF('R4'!$A$4:$A$500,$A42&amp;H$1,'R4'!$D$4:$D$500)</f>
        <v>0</v>
      </c>
      <c r="I42" s="85">
        <f>SUMIF('R3'!$A$4:$A$500,$A42&amp;I$1,'R3'!$D$4:$D$500)+SUMIF('R4'!$A$4:$A$500,$A42&amp;I$1,'R4'!$D$4:$D$500)</f>
        <v>0</v>
      </c>
      <c r="J42" s="85">
        <f>SUMIF('R3'!$A$4:$A$500,$A42&amp;J$1,'R3'!$D$4:$D$500)+SUMIF('R4'!$A$4:$A$500,$A42&amp;J$1,'R4'!$D$4:$D$500)</f>
        <v>0</v>
      </c>
      <c r="K42" s="85">
        <f>SUMIF('R3'!$A$4:$A$500,$A42&amp;K$1,'R3'!$D$4:$D$500)+SUMIF('R4'!$A$4:$A$500,$A42&amp;K$1,'R4'!$D$4:$D$500)</f>
        <v>0</v>
      </c>
      <c r="L42" s="85">
        <f>SUMIF('R3'!$A$4:$A$500,$A42&amp;L$1,'R3'!$D$4:$D$500)+SUMIF('R4'!$A$4:$A$500,$A42&amp;L$1,'R4'!$D$4:$D$500)</f>
        <v>0</v>
      </c>
      <c r="M42" s="85">
        <f>SUMIF('R3'!$A$4:$A$500,$A42&amp;M$1,'R3'!$D$4:$D$500)+SUMIF('R4'!$A$4:$A$500,$A42&amp;M$1,'R4'!$D$4:$D$500)</f>
        <v>0</v>
      </c>
      <c r="N42" s="85">
        <f>SUMIF('R3'!$A$4:$A$500,$A42&amp;N$1,'R3'!$D$4:$D$500)+SUMIF('R4'!$A$4:$A$500,$A42&amp;N$1,'R4'!$D$4:$D$500)</f>
        <v>0</v>
      </c>
      <c r="O42" s="85">
        <f>SUMIF('R3'!$A$4:$A$500,$A42&amp;O$1,'R3'!$D$4:$D$500)+SUMIF('R4'!$A$4:$A$500,$A42&amp;O$1,'R4'!$D$4:$D$500)</f>
        <v>0</v>
      </c>
      <c r="P42" s="85">
        <f>SUMIF('R3'!$A$4:$A$500,$A42&amp;P$1,'R3'!$D$4:$D$500)+SUMIF('R4'!$A$4:$A$500,$A42&amp;P$1,'R4'!$D$4:$D$500)</f>
        <v>0</v>
      </c>
      <c r="Q42" s="93"/>
      <c r="R42" s="89">
        <f t="shared" si="1"/>
        <v>0</v>
      </c>
    </row>
    <row r="43" spans="1:18" x14ac:dyDescent="0.2">
      <c r="A43" s="84">
        <f t="shared" si="2"/>
        <v>38384</v>
      </c>
      <c r="B43" s="85">
        <f>SUMIF('R3'!$A$4:$A$500,$A43&amp;B$1,'R3'!$D$4:$D$500)+SUMIF('R4'!$A$4:$A$500,$A43&amp;B$1,'R4'!$D$4:$D$500)</f>
        <v>0</v>
      </c>
      <c r="C43" s="85">
        <f>SUMIF('R3'!$A$4:$A$500,$A43&amp;C$1,'R3'!$D$4:$D$500)+SUMIF('R4'!$A$4:$A$500,$A43&amp;C$1,'R4'!$D$4:$D$500)</f>
        <v>0</v>
      </c>
      <c r="D43" s="85">
        <f>SUMIF('R3'!$A$4:$A$500,$A43&amp;D$1,'R3'!$D$4:$D$500)+SUMIF('R4'!$A$4:$A$500,$A43&amp;D$1,'R4'!$D$4:$D$500)</f>
        <v>0</v>
      </c>
      <c r="E43" s="85">
        <f>SUMIF('R3'!$A$4:$A$500,$A43&amp;E$1,'R3'!$D$4:$D$500)+SUMIF('R4'!$A$4:$A$500,$A43&amp;E$1,'R4'!$D$4:$D$500)</f>
        <v>0</v>
      </c>
      <c r="F43" s="85">
        <f>SUMIF('R3'!$A$4:$A$500,$A43&amp;F$1,'R3'!$D$4:$D$500)+SUMIF('R4'!$A$4:$A$500,$A43&amp;F$1,'R4'!$D$4:$D$500)</f>
        <v>0</v>
      </c>
      <c r="G43" s="85">
        <f>SUMIF('R3'!$A$4:$A$500,$A43&amp;G$1,'R3'!$D$4:$D$500)+SUMIF('R4'!$A$4:$A$500,$A43&amp;G$1,'R4'!$D$4:$D$500)</f>
        <v>0</v>
      </c>
      <c r="H43" s="85">
        <f>SUMIF('R3'!$A$4:$A$500,$A43&amp;H$1,'R3'!$D$4:$D$500)+SUMIF('R4'!$A$4:$A$500,$A43&amp;H$1,'R4'!$D$4:$D$500)</f>
        <v>0</v>
      </c>
      <c r="I43" s="85">
        <f>SUMIF('R3'!$A$4:$A$500,$A43&amp;I$1,'R3'!$D$4:$D$500)+SUMIF('R4'!$A$4:$A$500,$A43&amp;I$1,'R4'!$D$4:$D$500)</f>
        <v>0</v>
      </c>
      <c r="J43" s="85">
        <f>SUMIF('R3'!$A$4:$A$500,$A43&amp;J$1,'R3'!$D$4:$D$500)+SUMIF('R4'!$A$4:$A$500,$A43&amp;J$1,'R4'!$D$4:$D$500)</f>
        <v>0</v>
      </c>
      <c r="K43" s="85">
        <f>SUMIF('R3'!$A$4:$A$500,$A43&amp;K$1,'R3'!$D$4:$D$500)+SUMIF('R4'!$A$4:$A$500,$A43&amp;K$1,'R4'!$D$4:$D$500)</f>
        <v>0</v>
      </c>
      <c r="L43" s="85">
        <f>SUMIF('R3'!$A$4:$A$500,$A43&amp;L$1,'R3'!$D$4:$D$500)+SUMIF('R4'!$A$4:$A$500,$A43&amp;L$1,'R4'!$D$4:$D$500)</f>
        <v>0</v>
      </c>
      <c r="M43" s="85">
        <f>SUMIF('R3'!$A$4:$A$500,$A43&amp;M$1,'R3'!$D$4:$D$500)+SUMIF('R4'!$A$4:$A$500,$A43&amp;M$1,'R4'!$D$4:$D$500)</f>
        <v>0</v>
      </c>
      <c r="N43" s="85">
        <f>SUMIF('R3'!$A$4:$A$500,$A43&amp;N$1,'R3'!$D$4:$D$500)+SUMIF('R4'!$A$4:$A$500,$A43&amp;N$1,'R4'!$D$4:$D$500)</f>
        <v>0</v>
      </c>
      <c r="O43" s="85">
        <f>SUMIF('R3'!$A$4:$A$500,$A43&amp;O$1,'R3'!$D$4:$D$500)+SUMIF('R4'!$A$4:$A$500,$A43&amp;O$1,'R4'!$D$4:$D$500)</f>
        <v>0</v>
      </c>
      <c r="P43" s="85">
        <f>SUMIF('R3'!$A$4:$A$500,$A43&amp;P$1,'R3'!$D$4:$D$500)+SUMIF('R4'!$A$4:$A$500,$A43&amp;P$1,'R4'!$D$4:$D$500)</f>
        <v>0</v>
      </c>
      <c r="Q43" s="93"/>
      <c r="R43" s="89">
        <f t="shared" si="1"/>
        <v>0</v>
      </c>
    </row>
    <row r="44" spans="1:18" x14ac:dyDescent="0.2">
      <c r="A44" s="84">
        <f t="shared" si="2"/>
        <v>38412</v>
      </c>
      <c r="B44" s="85">
        <f>SUMIF('R3'!$A$4:$A$500,$A44&amp;B$1,'R3'!$D$4:$D$500)+SUMIF('R4'!$A$4:$A$500,$A44&amp;B$1,'R4'!$D$4:$D$500)</f>
        <v>0</v>
      </c>
      <c r="C44" s="85">
        <f>SUMIF('R3'!$A$4:$A$500,$A44&amp;C$1,'R3'!$D$4:$D$500)+SUMIF('R4'!$A$4:$A$500,$A44&amp;C$1,'R4'!$D$4:$D$500)</f>
        <v>0</v>
      </c>
      <c r="D44" s="85">
        <f>SUMIF('R3'!$A$4:$A$500,$A44&amp;D$1,'R3'!$D$4:$D$500)+SUMIF('R4'!$A$4:$A$500,$A44&amp;D$1,'R4'!$D$4:$D$500)</f>
        <v>0</v>
      </c>
      <c r="E44" s="85">
        <f>SUMIF('R3'!$A$4:$A$500,$A44&amp;E$1,'R3'!$D$4:$D$500)+SUMIF('R4'!$A$4:$A$500,$A44&amp;E$1,'R4'!$D$4:$D$500)</f>
        <v>0</v>
      </c>
      <c r="F44" s="85">
        <f>SUMIF('R3'!$A$4:$A$500,$A44&amp;F$1,'R3'!$D$4:$D$500)+SUMIF('R4'!$A$4:$A$500,$A44&amp;F$1,'R4'!$D$4:$D$500)</f>
        <v>0</v>
      </c>
      <c r="G44" s="85">
        <f>SUMIF('R3'!$A$4:$A$500,$A44&amp;G$1,'R3'!$D$4:$D$500)+SUMIF('R4'!$A$4:$A$500,$A44&amp;G$1,'R4'!$D$4:$D$500)</f>
        <v>0</v>
      </c>
      <c r="H44" s="85">
        <f>SUMIF('R3'!$A$4:$A$500,$A44&amp;H$1,'R3'!$D$4:$D$500)+SUMIF('R4'!$A$4:$A$500,$A44&amp;H$1,'R4'!$D$4:$D$500)</f>
        <v>0</v>
      </c>
      <c r="I44" s="85">
        <f>SUMIF('R3'!$A$4:$A$500,$A44&amp;I$1,'R3'!$D$4:$D$500)+SUMIF('R4'!$A$4:$A$500,$A44&amp;I$1,'R4'!$D$4:$D$500)</f>
        <v>0</v>
      </c>
      <c r="J44" s="85">
        <f>SUMIF('R3'!$A$4:$A$500,$A44&amp;J$1,'R3'!$D$4:$D$500)+SUMIF('R4'!$A$4:$A$500,$A44&amp;J$1,'R4'!$D$4:$D$500)</f>
        <v>0</v>
      </c>
      <c r="K44" s="85">
        <f>SUMIF('R3'!$A$4:$A$500,$A44&amp;K$1,'R3'!$D$4:$D$500)+SUMIF('R4'!$A$4:$A$500,$A44&amp;K$1,'R4'!$D$4:$D$500)</f>
        <v>0</v>
      </c>
      <c r="L44" s="85">
        <f>SUMIF('R3'!$A$4:$A$500,$A44&amp;L$1,'R3'!$D$4:$D$500)+SUMIF('R4'!$A$4:$A$500,$A44&amp;L$1,'R4'!$D$4:$D$500)</f>
        <v>0</v>
      </c>
      <c r="M44" s="85">
        <f>SUMIF('R3'!$A$4:$A$500,$A44&amp;M$1,'R3'!$D$4:$D$500)+SUMIF('R4'!$A$4:$A$500,$A44&amp;M$1,'R4'!$D$4:$D$500)</f>
        <v>0</v>
      </c>
      <c r="N44" s="85">
        <f>SUMIF('R3'!$A$4:$A$500,$A44&amp;N$1,'R3'!$D$4:$D$500)+SUMIF('R4'!$A$4:$A$500,$A44&amp;N$1,'R4'!$D$4:$D$500)</f>
        <v>0</v>
      </c>
      <c r="O44" s="85">
        <f>SUMIF('R3'!$A$4:$A$500,$A44&amp;O$1,'R3'!$D$4:$D$500)+SUMIF('R4'!$A$4:$A$500,$A44&amp;O$1,'R4'!$D$4:$D$500)</f>
        <v>0</v>
      </c>
      <c r="P44" s="85">
        <f>SUMIF('R3'!$A$4:$A$500,$A44&amp;P$1,'R3'!$D$4:$D$500)+SUMIF('R4'!$A$4:$A$500,$A44&amp;P$1,'R4'!$D$4:$D$500)</f>
        <v>0</v>
      </c>
      <c r="Q44" s="93"/>
      <c r="R44" s="89">
        <f t="shared" si="1"/>
        <v>0</v>
      </c>
    </row>
    <row r="45" spans="1:18" x14ac:dyDescent="0.2">
      <c r="A45" s="84">
        <f t="shared" si="2"/>
        <v>38443</v>
      </c>
      <c r="B45" s="85">
        <f>SUMIF('R3'!$A$4:$A$500,$A45&amp;B$1,'R3'!$D$4:$D$500)+SUMIF('R4'!$A$4:$A$500,$A45&amp;B$1,'R4'!$D$4:$D$500)</f>
        <v>0</v>
      </c>
      <c r="C45" s="85">
        <f>SUMIF('R3'!$A$4:$A$500,$A45&amp;C$1,'R3'!$D$4:$D$500)+SUMIF('R4'!$A$4:$A$500,$A45&amp;C$1,'R4'!$D$4:$D$500)</f>
        <v>0</v>
      </c>
      <c r="D45" s="85">
        <f>SUMIF('R3'!$A$4:$A$500,$A45&amp;D$1,'R3'!$D$4:$D$500)+SUMIF('R4'!$A$4:$A$500,$A45&amp;D$1,'R4'!$D$4:$D$500)</f>
        <v>0</v>
      </c>
      <c r="E45" s="85">
        <f>SUMIF('R3'!$A$4:$A$500,$A45&amp;E$1,'R3'!$D$4:$D$500)+SUMIF('R4'!$A$4:$A$500,$A45&amp;E$1,'R4'!$D$4:$D$500)</f>
        <v>0</v>
      </c>
      <c r="F45" s="85">
        <f>SUMIF('R3'!$A$4:$A$500,$A45&amp;F$1,'R3'!$D$4:$D$500)+SUMIF('R4'!$A$4:$A$500,$A45&amp;F$1,'R4'!$D$4:$D$500)</f>
        <v>0</v>
      </c>
      <c r="G45" s="85">
        <f>SUMIF('R3'!$A$4:$A$500,$A45&amp;G$1,'R3'!$D$4:$D$500)+SUMIF('R4'!$A$4:$A$500,$A45&amp;G$1,'R4'!$D$4:$D$500)</f>
        <v>0</v>
      </c>
      <c r="H45" s="85">
        <f>SUMIF('R3'!$A$4:$A$500,$A45&amp;H$1,'R3'!$D$4:$D$500)+SUMIF('R4'!$A$4:$A$500,$A45&amp;H$1,'R4'!$D$4:$D$500)</f>
        <v>0</v>
      </c>
      <c r="I45" s="85">
        <f>SUMIF('R3'!$A$4:$A$500,$A45&amp;I$1,'R3'!$D$4:$D$500)+SUMIF('R4'!$A$4:$A$500,$A45&amp;I$1,'R4'!$D$4:$D$500)</f>
        <v>0</v>
      </c>
      <c r="J45" s="85">
        <f>SUMIF('R3'!$A$4:$A$500,$A45&amp;J$1,'R3'!$D$4:$D$500)+SUMIF('R4'!$A$4:$A$500,$A45&amp;J$1,'R4'!$D$4:$D$500)</f>
        <v>0</v>
      </c>
      <c r="K45" s="85">
        <f>SUMIF('R3'!$A$4:$A$500,$A45&amp;K$1,'R3'!$D$4:$D$500)+SUMIF('R4'!$A$4:$A$500,$A45&amp;K$1,'R4'!$D$4:$D$500)</f>
        <v>0</v>
      </c>
      <c r="L45" s="85">
        <f>SUMIF('R3'!$A$4:$A$500,$A45&amp;L$1,'R3'!$D$4:$D$500)+SUMIF('R4'!$A$4:$A$500,$A45&amp;L$1,'R4'!$D$4:$D$500)</f>
        <v>0</v>
      </c>
      <c r="M45" s="85">
        <f>SUMIF('R3'!$A$4:$A$500,$A45&amp;M$1,'R3'!$D$4:$D$500)+SUMIF('R4'!$A$4:$A$500,$A45&amp;M$1,'R4'!$D$4:$D$500)</f>
        <v>0</v>
      </c>
      <c r="N45" s="85">
        <f>SUMIF('R3'!$A$4:$A$500,$A45&amp;N$1,'R3'!$D$4:$D$500)+SUMIF('R4'!$A$4:$A$500,$A45&amp;N$1,'R4'!$D$4:$D$500)</f>
        <v>0</v>
      </c>
      <c r="O45" s="85">
        <f>SUMIF('R3'!$A$4:$A$500,$A45&amp;O$1,'R3'!$D$4:$D$500)+SUMIF('R4'!$A$4:$A$500,$A45&amp;O$1,'R4'!$D$4:$D$500)</f>
        <v>0</v>
      </c>
      <c r="P45" s="85">
        <f>SUMIF('R3'!$A$4:$A$500,$A45&amp;P$1,'R3'!$D$4:$D$500)+SUMIF('R4'!$A$4:$A$500,$A45&amp;P$1,'R4'!$D$4:$D$500)</f>
        <v>0</v>
      </c>
      <c r="Q45" s="93"/>
      <c r="R45" s="89">
        <f t="shared" si="1"/>
        <v>0</v>
      </c>
    </row>
    <row r="46" spans="1:18" x14ac:dyDescent="0.2">
      <c r="A46" s="84">
        <f t="shared" si="2"/>
        <v>38473</v>
      </c>
      <c r="B46" s="85">
        <f>SUMIF('R3'!$A$4:$A$500,$A46&amp;B$1,'R3'!$D$4:$D$500)+SUMIF('R4'!$A$4:$A$500,$A46&amp;B$1,'R4'!$D$4:$D$500)</f>
        <v>0</v>
      </c>
      <c r="C46" s="85">
        <f>SUMIF('R3'!$A$4:$A$500,$A46&amp;C$1,'R3'!$D$4:$D$500)+SUMIF('R4'!$A$4:$A$500,$A46&amp;C$1,'R4'!$D$4:$D$500)</f>
        <v>0</v>
      </c>
      <c r="D46" s="85">
        <f>SUMIF('R3'!$A$4:$A$500,$A46&amp;D$1,'R3'!$D$4:$D$500)+SUMIF('R4'!$A$4:$A$500,$A46&amp;D$1,'R4'!$D$4:$D$500)</f>
        <v>0</v>
      </c>
      <c r="E46" s="85">
        <f>SUMIF('R3'!$A$4:$A$500,$A46&amp;E$1,'R3'!$D$4:$D$500)+SUMIF('R4'!$A$4:$A$500,$A46&amp;E$1,'R4'!$D$4:$D$500)</f>
        <v>0</v>
      </c>
      <c r="F46" s="85">
        <f>SUMIF('R3'!$A$4:$A$500,$A46&amp;F$1,'R3'!$D$4:$D$500)+SUMIF('R4'!$A$4:$A$500,$A46&amp;F$1,'R4'!$D$4:$D$500)</f>
        <v>0</v>
      </c>
      <c r="G46" s="85">
        <f>SUMIF('R3'!$A$4:$A$500,$A46&amp;G$1,'R3'!$D$4:$D$500)+SUMIF('R4'!$A$4:$A$500,$A46&amp;G$1,'R4'!$D$4:$D$500)</f>
        <v>0</v>
      </c>
      <c r="H46" s="85">
        <f>SUMIF('R3'!$A$4:$A$500,$A46&amp;H$1,'R3'!$D$4:$D$500)+SUMIF('R4'!$A$4:$A$500,$A46&amp;H$1,'R4'!$D$4:$D$500)</f>
        <v>0</v>
      </c>
      <c r="I46" s="85">
        <f>SUMIF('R3'!$A$4:$A$500,$A46&amp;I$1,'R3'!$D$4:$D$500)+SUMIF('R4'!$A$4:$A$500,$A46&amp;I$1,'R4'!$D$4:$D$500)</f>
        <v>0</v>
      </c>
      <c r="J46" s="85">
        <f>SUMIF('R3'!$A$4:$A$500,$A46&amp;J$1,'R3'!$D$4:$D$500)+SUMIF('R4'!$A$4:$A$500,$A46&amp;J$1,'R4'!$D$4:$D$500)</f>
        <v>0</v>
      </c>
      <c r="K46" s="85">
        <f>SUMIF('R3'!$A$4:$A$500,$A46&amp;K$1,'R3'!$D$4:$D$500)+SUMIF('R4'!$A$4:$A$500,$A46&amp;K$1,'R4'!$D$4:$D$500)</f>
        <v>0</v>
      </c>
      <c r="L46" s="85">
        <f>SUMIF('R3'!$A$4:$A$500,$A46&amp;L$1,'R3'!$D$4:$D$500)+SUMIF('R4'!$A$4:$A$500,$A46&amp;L$1,'R4'!$D$4:$D$500)</f>
        <v>0</v>
      </c>
      <c r="M46" s="85">
        <f>SUMIF('R3'!$A$4:$A$500,$A46&amp;M$1,'R3'!$D$4:$D$500)+SUMIF('R4'!$A$4:$A$500,$A46&amp;M$1,'R4'!$D$4:$D$500)</f>
        <v>0</v>
      </c>
      <c r="N46" s="85">
        <f>SUMIF('R3'!$A$4:$A$500,$A46&amp;N$1,'R3'!$D$4:$D$500)+SUMIF('R4'!$A$4:$A$500,$A46&amp;N$1,'R4'!$D$4:$D$500)</f>
        <v>0</v>
      </c>
      <c r="O46" s="85">
        <f>SUMIF('R3'!$A$4:$A$500,$A46&amp;O$1,'R3'!$D$4:$D$500)+SUMIF('R4'!$A$4:$A$500,$A46&amp;O$1,'R4'!$D$4:$D$500)</f>
        <v>0</v>
      </c>
      <c r="P46" s="85">
        <f>SUMIF('R3'!$A$4:$A$500,$A46&amp;P$1,'R3'!$D$4:$D$500)+SUMIF('R4'!$A$4:$A$500,$A46&amp;P$1,'R4'!$D$4:$D$500)</f>
        <v>0</v>
      </c>
      <c r="Q46" s="93"/>
      <c r="R46" s="89">
        <f t="shared" si="1"/>
        <v>0</v>
      </c>
    </row>
    <row r="47" spans="1:18" x14ac:dyDescent="0.2">
      <c r="A47" s="84">
        <f t="shared" si="2"/>
        <v>38504</v>
      </c>
      <c r="B47" s="85">
        <f>SUMIF('R3'!$A$4:$A$500,$A47&amp;B$1,'R3'!$D$4:$D$500)+SUMIF('R4'!$A$4:$A$500,$A47&amp;B$1,'R4'!$D$4:$D$500)</f>
        <v>0</v>
      </c>
      <c r="C47" s="85">
        <f>SUMIF('R3'!$A$4:$A$500,$A47&amp;C$1,'R3'!$D$4:$D$500)+SUMIF('R4'!$A$4:$A$500,$A47&amp;C$1,'R4'!$D$4:$D$500)</f>
        <v>0</v>
      </c>
      <c r="D47" s="85">
        <f>SUMIF('R3'!$A$4:$A$500,$A47&amp;D$1,'R3'!$D$4:$D$500)+SUMIF('R4'!$A$4:$A$500,$A47&amp;D$1,'R4'!$D$4:$D$500)</f>
        <v>0</v>
      </c>
      <c r="E47" s="85">
        <f>SUMIF('R3'!$A$4:$A$500,$A47&amp;E$1,'R3'!$D$4:$D$500)+SUMIF('R4'!$A$4:$A$500,$A47&amp;E$1,'R4'!$D$4:$D$500)</f>
        <v>0</v>
      </c>
      <c r="F47" s="85">
        <f>SUMIF('R3'!$A$4:$A$500,$A47&amp;F$1,'R3'!$D$4:$D$500)+SUMIF('R4'!$A$4:$A$500,$A47&amp;F$1,'R4'!$D$4:$D$500)</f>
        <v>0</v>
      </c>
      <c r="G47" s="85">
        <f>SUMIF('R3'!$A$4:$A$500,$A47&amp;G$1,'R3'!$D$4:$D$500)+SUMIF('R4'!$A$4:$A$500,$A47&amp;G$1,'R4'!$D$4:$D$500)</f>
        <v>0</v>
      </c>
      <c r="H47" s="85">
        <f>SUMIF('R3'!$A$4:$A$500,$A47&amp;H$1,'R3'!$D$4:$D$500)+SUMIF('R4'!$A$4:$A$500,$A47&amp;H$1,'R4'!$D$4:$D$500)</f>
        <v>0</v>
      </c>
      <c r="I47" s="85">
        <f>SUMIF('R3'!$A$4:$A$500,$A47&amp;I$1,'R3'!$D$4:$D$500)+SUMIF('R4'!$A$4:$A$500,$A47&amp;I$1,'R4'!$D$4:$D$500)</f>
        <v>0</v>
      </c>
      <c r="J47" s="85">
        <f>SUMIF('R3'!$A$4:$A$500,$A47&amp;J$1,'R3'!$D$4:$D$500)+SUMIF('R4'!$A$4:$A$500,$A47&amp;J$1,'R4'!$D$4:$D$500)</f>
        <v>0</v>
      </c>
      <c r="K47" s="85">
        <f>SUMIF('R3'!$A$4:$A$500,$A47&amp;K$1,'R3'!$D$4:$D$500)+SUMIF('R4'!$A$4:$A$500,$A47&amp;K$1,'R4'!$D$4:$D$500)</f>
        <v>0</v>
      </c>
      <c r="L47" s="85">
        <f>SUMIF('R3'!$A$4:$A$500,$A47&amp;L$1,'R3'!$D$4:$D$500)+SUMIF('R4'!$A$4:$A$500,$A47&amp;L$1,'R4'!$D$4:$D$500)</f>
        <v>0</v>
      </c>
      <c r="M47" s="85">
        <f>SUMIF('R3'!$A$4:$A$500,$A47&amp;M$1,'R3'!$D$4:$D$500)+SUMIF('R4'!$A$4:$A$500,$A47&amp;M$1,'R4'!$D$4:$D$500)</f>
        <v>0</v>
      </c>
      <c r="N47" s="85">
        <f>SUMIF('R3'!$A$4:$A$500,$A47&amp;N$1,'R3'!$D$4:$D$500)+SUMIF('R4'!$A$4:$A$500,$A47&amp;N$1,'R4'!$D$4:$D$500)</f>
        <v>0</v>
      </c>
      <c r="O47" s="85">
        <f>SUMIF('R3'!$A$4:$A$500,$A47&amp;O$1,'R3'!$D$4:$D$500)+SUMIF('R4'!$A$4:$A$500,$A47&amp;O$1,'R4'!$D$4:$D$500)</f>
        <v>0</v>
      </c>
      <c r="P47" s="85">
        <f>SUMIF('R3'!$A$4:$A$500,$A47&amp;P$1,'R3'!$D$4:$D$500)+SUMIF('R4'!$A$4:$A$500,$A47&amp;P$1,'R4'!$D$4:$D$500)</f>
        <v>0</v>
      </c>
      <c r="Q47" s="93"/>
      <c r="R47" s="89">
        <f t="shared" si="1"/>
        <v>0</v>
      </c>
    </row>
    <row r="48" spans="1:18" x14ac:dyDescent="0.2">
      <c r="A48" s="84">
        <f t="shared" si="2"/>
        <v>38534</v>
      </c>
      <c r="B48" s="85">
        <f>SUMIF('R3'!$A$4:$A$500,$A48&amp;B$1,'R3'!$D$4:$D$500)+SUMIF('R4'!$A$4:$A$500,$A48&amp;B$1,'R4'!$D$4:$D$500)</f>
        <v>0</v>
      </c>
      <c r="C48" s="85">
        <f>SUMIF('R3'!$A$4:$A$500,$A48&amp;C$1,'R3'!$D$4:$D$500)+SUMIF('R4'!$A$4:$A$500,$A48&amp;C$1,'R4'!$D$4:$D$500)</f>
        <v>0</v>
      </c>
      <c r="D48" s="85">
        <f>SUMIF('R3'!$A$4:$A$500,$A48&amp;D$1,'R3'!$D$4:$D$500)+SUMIF('R4'!$A$4:$A$500,$A48&amp;D$1,'R4'!$D$4:$D$500)</f>
        <v>0</v>
      </c>
      <c r="E48" s="85">
        <f>SUMIF('R3'!$A$4:$A$500,$A48&amp;E$1,'R3'!$D$4:$D$500)+SUMIF('R4'!$A$4:$A$500,$A48&amp;E$1,'R4'!$D$4:$D$500)</f>
        <v>0</v>
      </c>
      <c r="F48" s="85">
        <f>SUMIF('R3'!$A$4:$A$500,$A48&amp;F$1,'R3'!$D$4:$D$500)+SUMIF('R4'!$A$4:$A$500,$A48&amp;F$1,'R4'!$D$4:$D$500)</f>
        <v>0</v>
      </c>
      <c r="G48" s="85">
        <f>SUMIF('R3'!$A$4:$A$500,$A48&amp;G$1,'R3'!$D$4:$D$500)+SUMIF('R4'!$A$4:$A$500,$A48&amp;G$1,'R4'!$D$4:$D$500)</f>
        <v>0</v>
      </c>
      <c r="H48" s="85">
        <f>SUMIF('R3'!$A$4:$A$500,$A48&amp;H$1,'R3'!$D$4:$D$500)+SUMIF('R4'!$A$4:$A$500,$A48&amp;H$1,'R4'!$D$4:$D$500)</f>
        <v>0</v>
      </c>
      <c r="I48" s="85">
        <f>SUMIF('R3'!$A$4:$A$500,$A48&amp;I$1,'R3'!$D$4:$D$500)+SUMIF('R4'!$A$4:$A$500,$A48&amp;I$1,'R4'!$D$4:$D$500)</f>
        <v>0</v>
      </c>
      <c r="J48" s="85">
        <f>SUMIF('R3'!$A$4:$A$500,$A48&amp;J$1,'R3'!$D$4:$D$500)+SUMIF('R4'!$A$4:$A$500,$A48&amp;J$1,'R4'!$D$4:$D$500)</f>
        <v>0</v>
      </c>
      <c r="K48" s="85">
        <f>SUMIF('R3'!$A$4:$A$500,$A48&amp;K$1,'R3'!$D$4:$D$500)+SUMIF('R4'!$A$4:$A$500,$A48&amp;K$1,'R4'!$D$4:$D$500)</f>
        <v>0</v>
      </c>
      <c r="L48" s="85">
        <f>SUMIF('R3'!$A$4:$A$500,$A48&amp;L$1,'R3'!$D$4:$D$500)+SUMIF('R4'!$A$4:$A$500,$A48&amp;L$1,'R4'!$D$4:$D$500)</f>
        <v>0</v>
      </c>
      <c r="M48" s="85">
        <f>SUMIF('R3'!$A$4:$A$500,$A48&amp;M$1,'R3'!$D$4:$D$500)+SUMIF('R4'!$A$4:$A$500,$A48&amp;M$1,'R4'!$D$4:$D$500)</f>
        <v>0</v>
      </c>
      <c r="N48" s="85">
        <f>SUMIF('R3'!$A$4:$A$500,$A48&amp;N$1,'R3'!$D$4:$D$500)+SUMIF('R4'!$A$4:$A$500,$A48&amp;N$1,'R4'!$D$4:$D$500)</f>
        <v>0</v>
      </c>
      <c r="O48" s="85">
        <f>SUMIF('R3'!$A$4:$A$500,$A48&amp;O$1,'R3'!$D$4:$D$500)+SUMIF('R4'!$A$4:$A$500,$A48&amp;O$1,'R4'!$D$4:$D$500)</f>
        <v>0</v>
      </c>
      <c r="P48" s="85">
        <f>SUMIF('R3'!$A$4:$A$500,$A48&amp;P$1,'R3'!$D$4:$D$500)+SUMIF('R4'!$A$4:$A$500,$A48&amp;P$1,'R4'!$D$4:$D$500)</f>
        <v>0</v>
      </c>
      <c r="Q48" s="93"/>
      <c r="R48" s="89">
        <f t="shared" si="1"/>
        <v>0</v>
      </c>
    </row>
    <row r="49" spans="1:18" x14ac:dyDescent="0.2">
      <c r="A49" s="84">
        <f t="shared" si="2"/>
        <v>38565</v>
      </c>
      <c r="B49" s="85">
        <f>SUMIF('R3'!$A$4:$A$500,$A49&amp;B$1,'R3'!$D$4:$D$500)+SUMIF('R4'!$A$4:$A$500,$A49&amp;B$1,'R4'!$D$4:$D$500)</f>
        <v>0</v>
      </c>
      <c r="C49" s="85">
        <f>SUMIF('R3'!$A$4:$A$500,$A49&amp;C$1,'R3'!$D$4:$D$500)+SUMIF('R4'!$A$4:$A$500,$A49&amp;C$1,'R4'!$D$4:$D$500)</f>
        <v>0</v>
      </c>
      <c r="D49" s="85">
        <f>SUMIF('R3'!$A$4:$A$500,$A49&amp;D$1,'R3'!$D$4:$D$500)+SUMIF('R4'!$A$4:$A$500,$A49&amp;D$1,'R4'!$D$4:$D$500)</f>
        <v>0</v>
      </c>
      <c r="E49" s="85">
        <f>SUMIF('R3'!$A$4:$A$500,$A49&amp;E$1,'R3'!$D$4:$D$500)+SUMIF('R4'!$A$4:$A$500,$A49&amp;E$1,'R4'!$D$4:$D$500)</f>
        <v>0</v>
      </c>
      <c r="F49" s="85">
        <f>SUMIF('R3'!$A$4:$A$500,$A49&amp;F$1,'R3'!$D$4:$D$500)+SUMIF('R4'!$A$4:$A$500,$A49&amp;F$1,'R4'!$D$4:$D$500)</f>
        <v>0</v>
      </c>
      <c r="G49" s="85">
        <f>SUMIF('R3'!$A$4:$A$500,$A49&amp;G$1,'R3'!$D$4:$D$500)+SUMIF('R4'!$A$4:$A$500,$A49&amp;G$1,'R4'!$D$4:$D$500)</f>
        <v>0</v>
      </c>
      <c r="H49" s="85">
        <f>SUMIF('R3'!$A$4:$A$500,$A49&amp;H$1,'R3'!$D$4:$D$500)+SUMIF('R4'!$A$4:$A$500,$A49&amp;H$1,'R4'!$D$4:$D$500)</f>
        <v>0</v>
      </c>
      <c r="I49" s="85">
        <f>SUMIF('R3'!$A$4:$A$500,$A49&amp;I$1,'R3'!$D$4:$D$500)+SUMIF('R4'!$A$4:$A$500,$A49&amp;I$1,'R4'!$D$4:$D$500)</f>
        <v>0</v>
      </c>
      <c r="J49" s="85">
        <f>SUMIF('R3'!$A$4:$A$500,$A49&amp;J$1,'R3'!$D$4:$D$500)+SUMIF('R4'!$A$4:$A$500,$A49&amp;J$1,'R4'!$D$4:$D$500)</f>
        <v>0</v>
      </c>
      <c r="K49" s="85">
        <f>SUMIF('R3'!$A$4:$A$500,$A49&amp;K$1,'R3'!$D$4:$D$500)+SUMIF('R4'!$A$4:$A$500,$A49&amp;K$1,'R4'!$D$4:$D$500)</f>
        <v>0</v>
      </c>
      <c r="L49" s="85">
        <f>SUMIF('R3'!$A$4:$A$500,$A49&amp;L$1,'R3'!$D$4:$D$500)+SUMIF('R4'!$A$4:$A$500,$A49&amp;L$1,'R4'!$D$4:$D$500)</f>
        <v>0</v>
      </c>
      <c r="M49" s="85">
        <f>SUMIF('R3'!$A$4:$A$500,$A49&amp;M$1,'R3'!$D$4:$D$500)+SUMIF('R4'!$A$4:$A$500,$A49&amp;M$1,'R4'!$D$4:$D$500)</f>
        <v>0</v>
      </c>
      <c r="N49" s="85">
        <f>SUMIF('R3'!$A$4:$A$500,$A49&amp;N$1,'R3'!$D$4:$D$500)+SUMIF('R4'!$A$4:$A$500,$A49&amp;N$1,'R4'!$D$4:$D$500)</f>
        <v>0</v>
      </c>
      <c r="O49" s="85">
        <f>SUMIF('R3'!$A$4:$A$500,$A49&amp;O$1,'R3'!$D$4:$D$500)+SUMIF('R4'!$A$4:$A$500,$A49&amp;O$1,'R4'!$D$4:$D$500)</f>
        <v>0</v>
      </c>
      <c r="P49" s="85">
        <f>SUMIF('R3'!$A$4:$A$500,$A49&amp;P$1,'R3'!$D$4:$D$500)+SUMIF('R4'!$A$4:$A$500,$A49&amp;P$1,'R4'!$D$4:$D$500)</f>
        <v>0</v>
      </c>
      <c r="Q49" s="93"/>
      <c r="R49" s="89">
        <f t="shared" si="1"/>
        <v>0</v>
      </c>
    </row>
    <row r="50" spans="1:18" x14ac:dyDescent="0.2">
      <c r="A50" s="84">
        <f t="shared" si="2"/>
        <v>38596</v>
      </c>
      <c r="B50" s="85">
        <f>SUMIF('R3'!$A$4:$A$500,$A50&amp;B$1,'R3'!$D$4:$D$500)+SUMIF('R4'!$A$4:$A$500,$A50&amp;B$1,'R4'!$D$4:$D$500)</f>
        <v>0</v>
      </c>
      <c r="C50" s="85">
        <f>SUMIF('R3'!$A$4:$A$500,$A50&amp;C$1,'R3'!$D$4:$D$500)+SUMIF('R4'!$A$4:$A$500,$A50&amp;C$1,'R4'!$D$4:$D$500)</f>
        <v>0</v>
      </c>
      <c r="D50" s="85">
        <f>SUMIF('R3'!$A$4:$A$500,$A50&amp;D$1,'R3'!$D$4:$D$500)+SUMIF('R4'!$A$4:$A$500,$A50&amp;D$1,'R4'!$D$4:$D$500)</f>
        <v>0</v>
      </c>
      <c r="E50" s="85">
        <f>SUMIF('R3'!$A$4:$A$500,$A50&amp;E$1,'R3'!$D$4:$D$500)+SUMIF('R4'!$A$4:$A$500,$A50&amp;E$1,'R4'!$D$4:$D$500)</f>
        <v>0</v>
      </c>
      <c r="F50" s="85">
        <f>SUMIF('R3'!$A$4:$A$500,$A50&amp;F$1,'R3'!$D$4:$D$500)+SUMIF('R4'!$A$4:$A$500,$A50&amp;F$1,'R4'!$D$4:$D$500)</f>
        <v>0</v>
      </c>
      <c r="G50" s="85">
        <f>SUMIF('R3'!$A$4:$A$500,$A50&amp;G$1,'R3'!$D$4:$D$500)+SUMIF('R4'!$A$4:$A$500,$A50&amp;G$1,'R4'!$D$4:$D$500)</f>
        <v>0</v>
      </c>
      <c r="H50" s="85">
        <f>SUMIF('R3'!$A$4:$A$500,$A50&amp;H$1,'R3'!$D$4:$D$500)+SUMIF('R4'!$A$4:$A$500,$A50&amp;H$1,'R4'!$D$4:$D$500)</f>
        <v>0</v>
      </c>
      <c r="I50" s="85">
        <f>SUMIF('R3'!$A$4:$A$500,$A50&amp;I$1,'R3'!$D$4:$D$500)+SUMIF('R4'!$A$4:$A$500,$A50&amp;I$1,'R4'!$D$4:$D$500)</f>
        <v>0</v>
      </c>
      <c r="J50" s="85">
        <f>SUMIF('R3'!$A$4:$A$500,$A50&amp;J$1,'R3'!$D$4:$D$500)+SUMIF('R4'!$A$4:$A$500,$A50&amp;J$1,'R4'!$D$4:$D$500)</f>
        <v>0</v>
      </c>
      <c r="K50" s="85">
        <f>SUMIF('R3'!$A$4:$A$500,$A50&amp;K$1,'R3'!$D$4:$D$500)+SUMIF('R4'!$A$4:$A$500,$A50&amp;K$1,'R4'!$D$4:$D$500)</f>
        <v>0</v>
      </c>
      <c r="L50" s="85">
        <f>SUMIF('R3'!$A$4:$A$500,$A50&amp;L$1,'R3'!$D$4:$D$500)+SUMIF('R4'!$A$4:$A$500,$A50&amp;L$1,'R4'!$D$4:$D$500)</f>
        <v>0</v>
      </c>
      <c r="M50" s="85">
        <f>SUMIF('R3'!$A$4:$A$500,$A50&amp;M$1,'R3'!$D$4:$D$500)+SUMIF('R4'!$A$4:$A$500,$A50&amp;M$1,'R4'!$D$4:$D$500)</f>
        <v>0</v>
      </c>
      <c r="N50" s="85">
        <f>SUMIF('R3'!$A$4:$A$500,$A50&amp;N$1,'R3'!$D$4:$D$500)+SUMIF('R4'!$A$4:$A$500,$A50&amp;N$1,'R4'!$D$4:$D$500)</f>
        <v>0</v>
      </c>
      <c r="O50" s="85">
        <f>SUMIF('R3'!$A$4:$A$500,$A50&amp;O$1,'R3'!$D$4:$D$500)+SUMIF('R4'!$A$4:$A$500,$A50&amp;O$1,'R4'!$D$4:$D$500)</f>
        <v>0</v>
      </c>
      <c r="P50" s="85">
        <f>SUMIF('R3'!$A$4:$A$500,$A50&amp;P$1,'R3'!$D$4:$D$500)+SUMIF('R4'!$A$4:$A$500,$A50&amp;P$1,'R4'!$D$4:$D$500)</f>
        <v>0</v>
      </c>
      <c r="Q50" s="93"/>
      <c r="R50" s="89">
        <f t="shared" si="1"/>
        <v>0</v>
      </c>
    </row>
    <row r="51" spans="1:18" x14ac:dyDescent="0.2">
      <c r="A51" s="84">
        <f t="shared" si="2"/>
        <v>38626</v>
      </c>
      <c r="B51" s="85">
        <f>SUMIF('R3'!$A$4:$A$500,$A51&amp;B$1,'R3'!$D$4:$D$500)+SUMIF('R4'!$A$4:$A$500,$A51&amp;B$1,'R4'!$D$4:$D$500)</f>
        <v>0</v>
      </c>
      <c r="C51" s="85">
        <f>SUMIF('R3'!$A$4:$A$500,$A51&amp;C$1,'R3'!$D$4:$D$500)+SUMIF('R4'!$A$4:$A$500,$A51&amp;C$1,'R4'!$D$4:$D$500)</f>
        <v>0</v>
      </c>
      <c r="D51" s="85">
        <f>SUMIF('R3'!$A$4:$A$500,$A51&amp;D$1,'R3'!$D$4:$D$500)+SUMIF('R4'!$A$4:$A$500,$A51&amp;D$1,'R4'!$D$4:$D$500)</f>
        <v>0</v>
      </c>
      <c r="E51" s="85">
        <f>SUMIF('R3'!$A$4:$A$500,$A51&amp;E$1,'R3'!$D$4:$D$500)+SUMIF('R4'!$A$4:$A$500,$A51&amp;E$1,'R4'!$D$4:$D$500)</f>
        <v>0</v>
      </c>
      <c r="F51" s="85">
        <f>SUMIF('R3'!$A$4:$A$500,$A51&amp;F$1,'R3'!$D$4:$D$500)+SUMIF('R4'!$A$4:$A$500,$A51&amp;F$1,'R4'!$D$4:$D$500)</f>
        <v>0</v>
      </c>
      <c r="G51" s="85">
        <f>SUMIF('R3'!$A$4:$A$500,$A51&amp;G$1,'R3'!$D$4:$D$500)+SUMIF('R4'!$A$4:$A$500,$A51&amp;G$1,'R4'!$D$4:$D$500)</f>
        <v>0</v>
      </c>
      <c r="H51" s="85">
        <f>SUMIF('R3'!$A$4:$A$500,$A51&amp;H$1,'R3'!$D$4:$D$500)+SUMIF('R4'!$A$4:$A$500,$A51&amp;H$1,'R4'!$D$4:$D$500)</f>
        <v>0</v>
      </c>
      <c r="I51" s="85">
        <f>SUMIF('R3'!$A$4:$A$500,$A51&amp;I$1,'R3'!$D$4:$D$500)+SUMIF('R4'!$A$4:$A$500,$A51&amp;I$1,'R4'!$D$4:$D$500)</f>
        <v>0</v>
      </c>
      <c r="J51" s="85">
        <f>SUMIF('R3'!$A$4:$A$500,$A51&amp;J$1,'R3'!$D$4:$D$500)+SUMIF('R4'!$A$4:$A$500,$A51&amp;J$1,'R4'!$D$4:$D$500)</f>
        <v>0</v>
      </c>
      <c r="K51" s="85">
        <f>SUMIF('R3'!$A$4:$A$500,$A51&amp;K$1,'R3'!$D$4:$D$500)+SUMIF('R4'!$A$4:$A$500,$A51&amp;K$1,'R4'!$D$4:$D$500)</f>
        <v>0</v>
      </c>
      <c r="L51" s="85">
        <f>SUMIF('R3'!$A$4:$A$500,$A51&amp;L$1,'R3'!$D$4:$D$500)+SUMIF('R4'!$A$4:$A$500,$A51&amp;L$1,'R4'!$D$4:$D$500)</f>
        <v>0</v>
      </c>
      <c r="M51" s="85">
        <f>SUMIF('R3'!$A$4:$A$500,$A51&amp;M$1,'R3'!$D$4:$D$500)+SUMIF('R4'!$A$4:$A$500,$A51&amp;M$1,'R4'!$D$4:$D$500)</f>
        <v>0</v>
      </c>
      <c r="N51" s="85">
        <f>SUMIF('R3'!$A$4:$A$500,$A51&amp;N$1,'R3'!$D$4:$D$500)+SUMIF('R4'!$A$4:$A$500,$A51&amp;N$1,'R4'!$D$4:$D$500)</f>
        <v>0</v>
      </c>
      <c r="O51" s="85">
        <f>SUMIF('R3'!$A$4:$A$500,$A51&amp;O$1,'R3'!$D$4:$D$500)+SUMIF('R4'!$A$4:$A$500,$A51&amp;O$1,'R4'!$D$4:$D$500)</f>
        <v>0</v>
      </c>
      <c r="P51" s="85">
        <f>SUMIF('R3'!$A$4:$A$500,$A51&amp;P$1,'R3'!$D$4:$D$500)+SUMIF('R4'!$A$4:$A$500,$A51&amp;P$1,'R4'!$D$4:$D$500)</f>
        <v>0</v>
      </c>
      <c r="Q51" s="93"/>
      <c r="R51" s="89">
        <f t="shared" si="1"/>
        <v>0</v>
      </c>
    </row>
    <row r="52" spans="1:18" x14ac:dyDescent="0.2">
      <c r="A52" s="84">
        <f t="shared" si="2"/>
        <v>38657</v>
      </c>
      <c r="B52" s="85">
        <f>SUMIF('R3'!$A$4:$A$500,$A52&amp;B$1,'R3'!$D$4:$D$500)+SUMIF('R4'!$A$4:$A$500,$A52&amp;B$1,'R4'!$D$4:$D$500)</f>
        <v>0</v>
      </c>
      <c r="C52" s="85">
        <f>SUMIF('R3'!$A$4:$A$500,$A52&amp;C$1,'R3'!$D$4:$D$500)+SUMIF('R4'!$A$4:$A$500,$A52&amp;C$1,'R4'!$D$4:$D$500)</f>
        <v>0</v>
      </c>
      <c r="D52" s="85">
        <f>SUMIF('R3'!$A$4:$A$500,$A52&amp;D$1,'R3'!$D$4:$D$500)+SUMIF('R4'!$A$4:$A$500,$A52&amp;D$1,'R4'!$D$4:$D$500)</f>
        <v>0</v>
      </c>
      <c r="E52" s="85">
        <f>SUMIF('R3'!$A$4:$A$500,$A52&amp;E$1,'R3'!$D$4:$D$500)+SUMIF('R4'!$A$4:$A$500,$A52&amp;E$1,'R4'!$D$4:$D$500)</f>
        <v>0</v>
      </c>
      <c r="F52" s="85">
        <f>SUMIF('R3'!$A$4:$A$500,$A52&amp;F$1,'R3'!$D$4:$D$500)+SUMIF('R4'!$A$4:$A$500,$A52&amp;F$1,'R4'!$D$4:$D$500)</f>
        <v>0</v>
      </c>
      <c r="G52" s="85">
        <f>SUMIF('R3'!$A$4:$A$500,$A52&amp;G$1,'R3'!$D$4:$D$500)+SUMIF('R4'!$A$4:$A$500,$A52&amp;G$1,'R4'!$D$4:$D$500)</f>
        <v>0</v>
      </c>
      <c r="H52" s="85">
        <f>SUMIF('R3'!$A$4:$A$500,$A52&amp;H$1,'R3'!$D$4:$D$500)+SUMIF('R4'!$A$4:$A$500,$A52&amp;H$1,'R4'!$D$4:$D$500)</f>
        <v>0</v>
      </c>
      <c r="I52" s="85">
        <f>SUMIF('R3'!$A$4:$A$500,$A52&amp;I$1,'R3'!$D$4:$D$500)+SUMIF('R4'!$A$4:$A$500,$A52&amp;I$1,'R4'!$D$4:$D$500)</f>
        <v>0</v>
      </c>
      <c r="J52" s="85">
        <f>SUMIF('R3'!$A$4:$A$500,$A52&amp;J$1,'R3'!$D$4:$D$500)+SUMIF('R4'!$A$4:$A$500,$A52&amp;J$1,'R4'!$D$4:$D$500)</f>
        <v>0</v>
      </c>
      <c r="K52" s="85">
        <f>SUMIF('R3'!$A$4:$A$500,$A52&amp;K$1,'R3'!$D$4:$D$500)+SUMIF('R4'!$A$4:$A$500,$A52&amp;K$1,'R4'!$D$4:$D$500)</f>
        <v>0</v>
      </c>
      <c r="L52" s="85">
        <f>SUMIF('R3'!$A$4:$A$500,$A52&amp;L$1,'R3'!$D$4:$D$500)+SUMIF('R4'!$A$4:$A$500,$A52&amp;L$1,'R4'!$D$4:$D$500)</f>
        <v>0</v>
      </c>
      <c r="M52" s="85">
        <f>SUMIF('R3'!$A$4:$A$500,$A52&amp;M$1,'R3'!$D$4:$D$500)+SUMIF('R4'!$A$4:$A$500,$A52&amp;M$1,'R4'!$D$4:$D$500)</f>
        <v>0</v>
      </c>
      <c r="N52" s="85">
        <f>SUMIF('R3'!$A$4:$A$500,$A52&amp;N$1,'R3'!$D$4:$D$500)+SUMIF('R4'!$A$4:$A$500,$A52&amp;N$1,'R4'!$D$4:$D$500)</f>
        <v>0</v>
      </c>
      <c r="O52" s="85">
        <f>SUMIF('R3'!$A$4:$A$500,$A52&amp;O$1,'R3'!$D$4:$D$500)+SUMIF('R4'!$A$4:$A$500,$A52&amp;O$1,'R4'!$D$4:$D$500)</f>
        <v>0</v>
      </c>
      <c r="P52" s="85">
        <f>SUMIF('R3'!$A$4:$A$500,$A52&amp;P$1,'R3'!$D$4:$D$500)+SUMIF('R4'!$A$4:$A$500,$A52&amp;P$1,'R4'!$D$4:$D$500)</f>
        <v>0</v>
      </c>
      <c r="Q52" s="93"/>
      <c r="R52" s="89">
        <f t="shared" si="1"/>
        <v>0</v>
      </c>
    </row>
    <row r="53" spans="1:18" x14ac:dyDescent="0.2">
      <c r="A53" s="84">
        <f t="shared" si="2"/>
        <v>38687</v>
      </c>
      <c r="B53" s="85">
        <f>SUMIF('R3'!$A$4:$A$500,$A53&amp;B$1,'R3'!$D$4:$D$500)+SUMIF('R4'!$A$4:$A$500,$A53&amp;B$1,'R4'!$D$4:$D$500)</f>
        <v>0</v>
      </c>
      <c r="C53" s="85">
        <f>SUMIF('R3'!$A$4:$A$500,$A53&amp;C$1,'R3'!$D$4:$D$500)+SUMIF('R4'!$A$4:$A$500,$A53&amp;C$1,'R4'!$D$4:$D$500)</f>
        <v>0</v>
      </c>
      <c r="D53" s="85">
        <f>SUMIF('R3'!$A$4:$A$500,$A53&amp;D$1,'R3'!$D$4:$D$500)+SUMIF('R4'!$A$4:$A$500,$A53&amp;D$1,'R4'!$D$4:$D$500)</f>
        <v>0</v>
      </c>
      <c r="E53" s="85">
        <f>SUMIF('R3'!$A$4:$A$500,$A53&amp;E$1,'R3'!$D$4:$D$500)+SUMIF('R4'!$A$4:$A$500,$A53&amp;E$1,'R4'!$D$4:$D$500)</f>
        <v>0</v>
      </c>
      <c r="F53" s="85">
        <f>SUMIF('R3'!$A$4:$A$500,$A53&amp;F$1,'R3'!$D$4:$D$500)+SUMIF('R4'!$A$4:$A$500,$A53&amp;F$1,'R4'!$D$4:$D$500)</f>
        <v>0</v>
      </c>
      <c r="G53" s="85">
        <f>SUMIF('R3'!$A$4:$A$500,$A53&amp;G$1,'R3'!$D$4:$D$500)+SUMIF('R4'!$A$4:$A$500,$A53&amp;G$1,'R4'!$D$4:$D$500)</f>
        <v>0</v>
      </c>
      <c r="H53" s="85">
        <f>SUMIF('R3'!$A$4:$A$500,$A53&amp;H$1,'R3'!$D$4:$D$500)+SUMIF('R4'!$A$4:$A$500,$A53&amp;H$1,'R4'!$D$4:$D$500)</f>
        <v>0</v>
      </c>
      <c r="I53" s="85">
        <f>SUMIF('R3'!$A$4:$A$500,$A53&amp;I$1,'R3'!$D$4:$D$500)+SUMIF('R4'!$A$4:$A$500,$A53&amp;I$1,'R4'!$D$4:$D$500)</f>
        <v>0</v>
      </c>
      <c r="J53" s="85">
        <f>SUMIF('R3'!$A$4:$A$500,$A53&amp;J$1,'R3'!$D$4:$D$500)+SUMIF('R4'!$A$4:$A$500,$A53&amp;J$1,'R4'!$D$4:$D$500)</f>
        <v>0</v>
      </c>
      <c r="K53" s="85">
        <f>SUMIF('R3'!$A$4:$A$500,$A53&amp;K$1,'R3'!$D$4:$D$500)+SUMIF('R4'!$A$4:$A$500,$A53&amp;K$1,'R4'!$D$4:$D$500)</f>
        <v>0</v>
      </c>
      <c r="L53" s="85">
        <f>SUMIF('R3'!$A$4:$A$500,$A53&amp;L$1,'R3'!$D$4:$D$500)+SUMIF('R4'!$A$4:$A$500,$A53&amp;L$1,'R4'!$D$4:$D$500)</f>
        <v>0</v>
      </c>
      <c r="M53" s="85">
        <f>SUMIF('R3'!$A$4:$A$500,$A53&amp;M$1,'R3'!$D$4:$D$500)+SUMIF('R4'!$A$4:$A$500,$A53&amp;M$1,'R4'!$D$4:$D$500)</f>
        <v>0</v>
      </c>
      <c r="N53" s="85">
        <f>SUMIF('R3'!$A$4:$A$500,$A53&amp;N$1,'R3'!$D$4:$D$500)+SUMIF('R4'!$A$4:$A$500,$A53&amp;N$1,'R4'!$D$4:$D$500)</f>
        <v>0</v>
      </c>
      <c r="O53" s="85">
        <f>SUMIF('R3'!$A$4:$A$500,$A53&amp;O$1,'R3'!$D$4:$D$500)+SUMIF('R4'!$A$4:$A$500,$A53&amp;O$1,'R4'!$D$4:$D$500)</f>
        <v>0</v>
      </c>
      <c r="P53" s="85">
        <f>SUMIF('R3'!$A$4:$A$500,$A53&amp;P$1,'R3'!$D$4:$D$500)+SUMIF('R4'!$A$4:$A$500,$A53&amp;P$1,'R4'!$D$4:$D$500)</f>
        <v>0</v>
      </c>
      <c r="Q53" s="93"/>
      <c r="R53" s="89">
        <f t="shared" si="1"/>
        <v>0</v>
      </c>
    </row>
    <row r="54" spans="1:18" x14ac:dyDescent="0.2">
      <c r="A54" s="84">
        <f t="shared" si="2"/>
        <v>38718</v>
      </c>
      <c r="B54" s="85">
        <f>SUMIF('R3'!$A$4:$A$500,$A54&amp;B$1,'R3'!$D$4:$D$500)+SUMIF('R4'!$A$4:$A$500,$A54&amp;B$1,'R4'!$D$4:$D$500)</f>
        <v>0</v>
      </c>
      <c r="C54" s="85">
        <f>SUMIF('R3'!$A$4:$A$500,$A54&amp;C$1,'R3'!$D$4:$D$500)+SUMIF('R4'!$A$4:$A$500,$A54&amp;C$1,'R4'!$D$4:$D$500)</f>
        <v>0</v>
      </c>
      <c r="D54" s="85">
        <f>SUMIF('R3'!$A$4:$A$500,$A54&amp;D$1,'R3'!$D$4:$D$500)+SUMIF('R4'!$A$4:$A$500,$A54&amp;D$1,'R4'!$D$4:$D$500)</f>
        <v>0</v>
      </c>
      <c r="E54" s="85">
        <f>SUMIF('R3'!$A$4:$A$500,$A54&amp;E$1,'R3'!$D$4:$D$500)+SUMIF('R4'!$A$4:$A$500,$A54&amp;E$1,'R4'!$D$4:$D$500)</f>
        <v>0</v>
      </c>
      <c r="F54" s="85">
        <f>SUMIF('R3'!$A$4:$A$500,$A54&amp;F$1,'R3'!$D$4:$D$500)+SUMIF('R4'!$A$4:$A$500,$A54&amp;F$1,'R4'!$D$4:$D$500)</f>
        <v>0</v>
      </c>
      <c r="G54" s="85">
        <f>SUMIF('R3'!$A$4:$A$500,$A54&amp;G$1,'R3'!$D$4:$D$500)+SUMIF('R4'!$A$4:$A$500,$A54&amp;G$1,'R4'!$D$4:$D$500)</f>
        <v>0</v>
      </c>
      <c r="H54" s="85">
        <f>SUMIF('R3'!$A$4:$A$500,$A54&amp;H$1,'R3'!$D$4:$D$500)+SUMIF('R4'!$A$4:$A$500,$A54&amp;H$1,'R4'!$D$4:$D$500)</f>
        <v>0</v>
      </c>
      <c r="I54" s="85">
        <f>SUMIF('R3'!$A$4:$A$500,$A54&amp;I$1,'R3'!$D$4:$D$500)+SUMIF('R4'!$A$4:$A$500,$A54&amp;I$1,'R4'!$D$4:$D$500)</f>
        <v>0</v>
      </c>
      <c r="J54" s="85">
        <f>SUMIF('R3'!$A$4:$A$500,$A54&amp;J$1,'R3'!$D$4:$D$500)+SUMIF('R4'!$A$4:$A$500,$A54&amp;J$1,'R4'!$D$4:$D$500)</f>
        <v>0</v>
      </c>
      <c r="K54" s="85">
        <f>SUMIF('R3'!$A$4:$A$500,$A54&amp;K$1,'R3'!$D$4:$D$500)+SUMIF('R4'!$A$4:$A$500,$A54&amp;K$1,'R4'!$D$4:$D$500)</f>
        <v>0</v>
      </c>
      <c r="L54" s="85">
        <f>SUMIF('R3'!$A$4:$A$500,$A54&amp;L$1,'R3'!$D$4:$D$500)+SUMIF('R4'!$A$4:$A$500,$A54&amp;L$1,'R4'!$D$4:$D$500)</f>
        <v>0</v>
      </c>
      <c r="M54" s="85">
        <f>SUMIF('R3'!$A$4:$A$500,$A54&amp;M$1,'R3'!$D$4:$D$500)+SUMIF('R4'!$A$4:$A$500,$A54&amp;M$1,'R4'!$D$4:$D$500)</f>
        <v>0</v>
      </c>
      <c r="N54" s="85">
        <f>SUMIF('R3'!$A$4:$A$500,$A54&amp;N$1,'R3'!$D$4:$D$500)+SUMIF('R4'!$A$4:$A$500,$A54&amp;N$1,'R4'!$D$4:$D$500)</f>
        <v>0</v>
      </c>
      <c r="O54" s="85">
        <f>SUMIF('R3'!$A$4:$A$500,$A54&amp;O$1,'R3'!$D$4:$D$500)+SUMIF('R4'!$A$4:$A$500,$A54&amp;O$1,'R4'!$D$4:$D$500)</f>
        <v>0</v>
      </c>
      <c r="P54" s="85">
        <f>SUMIF('R3'!$A$4:$A$500,$A54&amp;P$1,'R3'!$D$4:$D$500)+SUMIF('R4'!$A$4:$A$500,$A54&amp;P$1,'R4'!$D$4:$D$500)</f>
        <v>0</v>
      </c>
      <c r="Q54" s="93"/>
      <c r="R54" s="89">
        <f t="shared" si="1"/>
        <v>0</v>
      </c>
    </row>
    <row r="55" spans="1:18" x14ac:dyDescent="0.2">
      <c r="A55" s="84">
        <f t="shared" si="2"/>
        <v>38749</v>
      </c>
      <c r="B55" s="85">
        <f>SUMIF('R3'!$A$4:$A$500,$A55&amp;B$1,'R3'!$D$4:$D$500)+SUMIF('R4'!$A$4:$A$500,$A55&amp;B$1,'R4'!$D$4:$D$500)</f>
        <v>0</v>
      </c>
      <c r="C55" s="85">
        <f>SUMIF('R3'!$A$4:$A$500,$A55&amp;C$1,'R3'!$D$4:$D$500)+SUMIF('R4'!$A$4:$A$500,$A55&amp;C$1,'R4'!$D$4:$D$500)</f>
        <v>0</v>
      </c>
      <c r="D55" s="85">
        <f>SUMIF('R3'!$A$4:$A$500,$A55&amp;D$1,'R3'!$D$4:$D$500)+SUMIF('R4'!$A$4:$A$500,$A55&amp;D$1,'R4'!$D$4:$D$500)</f>
        <v>0</v>
      </c>
      <c r="E55" s="85">
        <f>SUMIF('R3'!$A$4:$A$500,$A55&amp;E$1,'R3'!$D$4:$D$500)+SUMIF('R4'!$A$4:$A$500,$A55&amp;E$1,'R4'!$D$4:$D$500)</f>
        <v>0</v>
      </c>
      <c r="F55" s="85">
        <f>SUMIF('R3'!$A$4:$A$500,$A55&amp;F$1,'R3'!$D$4:$D$500)+SUMIF('R4'!$A$4:$A$500,$A55&amp;F$1,'R4'!$D$4:$D$500)</f>
        <v>0</v>
      </c>
      <c r="G55" s="85">
        <f>SUMIF('R3'!$A$4:$A$500,$A55&amp;G$1,'R3'!$D$4:$D$500)+SUMIF('R4'!$A$4:$A$500,$A55&amp;G$1,'R4'!$D$4:$D$500)</f>
        <v>0</v>
      </c>
      <c r="H55" s="85">
        <f>SUMIF('R3'!$A$4:$A$500,$A55&amp;H$1,'R3'!$D$4:$D$500)+SUMIF('R4'!$A$4:$A$500,$A55&amp;H$1,'R4'!$D$4:$D$500)</f>
        <v>0</v>
      </c>
      <c r="I55" s="85">
        <f>SUMIF('R3'!$A$4:$A$500,$A55&amp;I$1,'R3'!$D$4:$D$500)+SUMIF('R4'!$A$4:$A$500,$A55&amp;I$1,'R4'!$D$4:$D$500)</f>
        <v>0</v>
      </c>
      <c r="J55" s="85">
        <f>SUMIF('R3'!$A$4:$A$500,$A55&amp;J$1,'R3'!$D$4:$D$500)+SUMIF('R4'!$A$4:$A$500,$A55&amp;J$1,'R4'!$D$4:$D$500)</f>
        <v>0</v>
      </c>
      <c r="K55" s="85">
        <f>SUMIF('R3'!$A$4:$A$500,$A55&amp;K$1,'R3'!$D$4:$D$500)+SUMIF('R4'!$A$4:$A$500,$A55&amp;K$1,'R4'!$D$4:$D$500)</f>
        <v>0</v>
      </c>
      <c r="L55" s="85">
        <f>SUMIF('R3'!$A$4:$A$500,$A55&amp;L$1,'R3'!$D$4:$D$500)+SUMIF('R4'!$A$4:$A$500,$A55&amp;L$1,'R4'!$D$4:$D$500)</f>
        <v>0</v>
      </c>
      <c r="M55" s="85">
        <f>SUMIF('R3'!$A$4:$A$500,$A55&amp;M$1,'R3'!$D$4:$D$500)+SUMIF('R4'!$A$4:$A$500,$A55&amp;M$1,'R4'!$D$4:$D$500)</f>
        <v>0</v>
      </c>
      <c r="N55" s="85">
        <f>SUMIF('R3'!$A$4:$A$500,$A55&amp;N$1,'R3'!$D$4:$D$500)+SUMIF('R4'!$A$4:$A$500,$A55&amp;N$1,'R4'!$D$4:$D$500)</f>
        <v>0</v>
      </c>
      <c r="O55" s="85">
        <f>SUMIF('R3'!$A$4:$A$500,$A55&amp;O$1,'R3'!$D$4:$D$500)+SUMIF('R4'!$A$4:$A$500,$A55&amp;O$1,'R4'!$D$4:$D$500)</f>
        <v>0</v>
      </c>
      <c r="P55" s="85">
        <f>SUMIF('R3'!$A$4:$A$500,$A55&amp;P$1,'R3'!$D$4:$D$500)+SUMIF('R4'!$A$4:$A$500,$A55&amp;P$1,'R4'!$D$4:$D$500)</f>
        <v>0</v>
      </c>
      <c r="Q55" s="93"/>
      <c r="R55" s="89">
        <f t="shared" si="1"/>
        <v>0</v>
      </c>
    </row>
    <row r="56" spans="1:18" x14ac:dyDescent="0.2">
      <c r="A56" s="84">
        <f t="shared" si="2"/>
        <v>38777</v>
      </c>
      <c r="B56" s="85">
        <f>SUMIF('R3'!$A$4:$A$500,$A56&amp;B$1,'R3'!$D$4:$D$500)+SUMIF('R4'!$A$4:$A$500,$A56&amp;B$1,'R4'!$D$4:$D$500)</f>
        <v>0</v>
      </c>
      <c r="C56" s="85">
        <f>SUMIF('R3'!$A$4:$A$500,$A56&amp;C$1,'R3'!$D$4:$D$500)+SUMIF('R4'!$A$4:$A$500,$A56&amp;C$1,'R4'!$D$4:$D$500)</f>
        <v>0</v>
      </c>
      <c r="D56" s="85">
        <f>SUMIF('R3'!$A$4:$A$500,$A56&amp;D$1,'R3'!$D$4:$D$500)+SUMIF('R4'!$A$4:$A$500,$A56&amp;D$1,'R4'!$D$4:$D$500)</f>
        <v>0</v>
      </c>
      <c r="E56" s="85">
        <f>SUMIF('R3'!$A$4:$A$500,$A56&amp;E$1,'R3'!$D$4:$D$500)+SUMIF('R4'!$A$4:$A$500,$A56&amp;E$1,'R4'!$D$4:$D$500)</f>
        <v>0</v>
      </c>
      <c r="F56" s="85">
        <f>SUMIF('R3'!$A$4:$A$500,$A56&amp;F$1,'R3'!$D$4:$D$500)+SUMIF('R4'!$A$4:$A$500,$A56&amp;F$1,'R4'!$D$4:$D$500)</f>
        <v>0</v>
      </c>
      <c r="G56" s="85">
        <f>SUMIF('R3'!$A$4:$A$500,$A56&amp;G$1,'R3'!$D$4:$D$500)+SUMIF('R4'!$A$4:$A$500,$A56&amp;G$1,'R4'!$D$4:$D$500)</f>
        <v>0</v>
      </c>
      <c r="H56" s="85">
        <f>SUMIF('R3'!$A$4:$A$500,$A56&amp;H$1,'R3'!$D$4:$D$500)+SUMIF('R4'!$A$4:$A$500,$A56&amp;H$1,'R4'!$D$4:$D$500)</f>
        <v>0</v>
      </c>
      <c r="I56" s="85">
        <f>SUMIF('R3'!$A$4:$A$500,$A56&amp;I$1,'R3'!$D$4:$D$500)+SUMIF('R4'!$A$4:$A$500,$A56&amp;I$1,'R4'!$D$4:$D$500)</f>
        <v>0</v>
      </c>
      <c r="J56" s="85">
        <f>SUMIF('R3'!$A$4:$A$500,$A56&amp;J$1,'R3'!$D$4:$D$500)+SUMIF('R4'!$A$4:$A$500,$A56&amp;J$1,'R4'!$D$4:$D$500)</f>
        <v>0</v>
      </c>
      <c r="K56" s="85">
        <f>SUMIF('R3'!$A$4:$A$500,$A56&amp;K$1,'R3'!$D$4:$D$500)+SUMIF('R4'!$A$4:$A$500,$A56&amp;K$1,'R4'!$D$4:$D$500)</f>
        <v>0</v>
      </c>
      <c r="L56" s="85">
        <f>SUMIF('R3'!$A$4:$A$500,$A56&amp;L$1,'R3'!$D$4:$D$500)+SUMIF('R4'!$A$4:$A$500,$A56&amp;L$1,'R4'!$D$4:$D$500)</f>
        <v>0</v>
      </c>
      <c r="M56" s="85">
        <f>SUMIF('R3'!$A$4:$A$500,$A56&amp;M$1,'R3'!$D$4:$D$500)+SUMIF('R4'!$A$4:$A$500,$A56&amp;M$1,'R4'!$D$4:$D$500)</f>
        <v>0</v>
      </c>
      <c r="N56" s="85">
        <f>SUMIF('R3'!$A$4:$A$500,$A56&amp;N$1,'R3'!$D$4:$D$500)+SUMIF('R4'!$A$4:$A$500,$A56&amp;N$1,'R4'!$D$4:$D$500)</f>
        <v>0</v>
      </c>
      <c r="O56" s="85">
        <f>SUMIF('R3'!$A$4:$A$500,$A56&amp;O$1,'R3'!$D$4:$D$500)+SUMIF('R4'!$A$4:$A$500,$A56&amp;O$1,'R4'!$D$4:$D$500)</f>
        <v>0</v>
      </c>
      <c r="P56" s="85">
        <f>SUMIF('R3'!$A$4:$A$500,$A56&amp;P$1,'R3'!$D$4:$D$500)+SUMIF('R4'!$A$4:$A$500,$A56&amp;P$1,'R4'!$D$4:$D$500)</f>
        <v>0</v>
      </c>
      <c r="Q56" s="93"/>
      <c r="R56" s="89">
        <f t="shared" si="1"/>
        <v>0</v>
      </c>
    </row>
    <row r="57" spans="1:18" x14ac:dyDescent="0.2">
      <c r="A57" s="84">
        <f t="shared" si="2"/>
        <v>38808</v>
      </c>
      <c r="B57" s="85">
        <f>SUMIF('R3'!$A$4:$A$500,$A57&amp;B$1,'R3'!$D$4:$D$500)+SUMIF('R4'!$A$4:$A$500,$A57&amp;B$1,'R4'!$D$4:$D$500)</f>
        <v>0</v>
      </c>
      <c r="C57" s="85">
        <f>SUMIF('R3'!$A$4:$A$500,$A57&amp;C$1,'R3'!$D$4:$D$500)+SUMIF('R4'!$A$4:$A$500,$A57&amp;C$1,'R4'!$D$4:$D$500)</f>
        <v>0</v>
      </c>
      <c r="D57" s="85">
        <f>SUMIF('R3'!$A$4:$A$500,$A57&amp;D$1,'R3'!$D$4:$D$500)+SUMIF('R4'!$A$4:$A$500,$A57&amp;D$1,'R4'!$D$4:$D$500)</f>
        <v>0</v>
      </c>
      <c r="E57" s="85">
        <f>SUMIF('R3'!$A$4:$A$500,$A57&amp;E$1,'R3'!$D$4:$D$500)+SUMIF('R4'!$A$4:$A$500,$A57&amp;E$1,'R4'!$D$4:$D$500)</f>
        <v>0</v>
      </c>
      <c r="F57" s="85">
        <f>SUMIF('R3'!$A$4:$A$500,$A57&amp;F$1,'R3'!$D$4:$D$500)+SUMIF('R4'!$A$4:$A$500,$A57&amp;F$1,'R4'!$D$4:$D$500)</f>
        <v>0</v>
      </c>
      <c r="G57" s="85">
        <f>SUMIF('R3'!$A$4:$A$500,$A57&amp;G$1,'R3'!$D$4:$D$500)+SUMIF('R4'!$A$4:$A$500,$A57&amp;G$1,'R4'!$D$4:$D$500)</f>
        <v>0</v>
      </c>
      <c r="H57" s="85">
        <f>SUMIF('R3'!$A$4:$A$500,$A57&amp;H$1,'R3'!$D$4:$D$500)+SUMIF('R4'!$A$4:$A$500,$A57&amp;H$1,'R4'!$D$4:$D$500)</f>
        <v>0</v>
      </c>
      <c r="I57" s="85">
        <f>SUMIF('R3'!$A$4:$A$500,$A57&amp;I$1,'R3'!$D$4:$D$500)+SUMIF('R4'!$A$4:$A$500,$A57&amp;I$1,'R4'!$D$4:$D$500)</f>
        <v>0</v>
      </c>
      <c r="J57" s="85">
        <f>SUMIF('R3'!$A$4:$A$500,$A57&amp;J$1,'R3'!$D$4:$D$500)+SUMIF('R4'!$A$4:$A$500,$A57&amp;J$1,'R4'!$D$4:$D$500)</f>
        <v>0</v>
      </c>
      <c r="K57" s="85">
        <f>SUMIF('R3'!$A$4:$A$500,$A57&amp;K$1,'R3'!$D$4:$D$500)+SUMIF('R4'!$A$4:$A$500,$A57&amp;K$1,'R4'!$D$4:$D$500)</f>
        <v>0</v>
      </c>
      <c r="L57" s="85">
        <f>SUMIF('R3'!$A$4:$A$500,$A57&amp;L$1,'R3'!$D$4:$D$500)+SUMIF('R4'!$A$4:$A$500,$A57&amp;L$1,'R4'!$D$4:$D$500)</f>
        <v>0</v>
      </c>
      <c r="M57" s="85">
        <f>SUMIF('R3'!$A$4:$A$500,$A57&amp;M$1,'R3'!$D$4:$D$500)+SUMIF('R4'!$A$4:$A$500,$A57&amp;M$1,'R4'!$D$4:$D$500)</f>
        <v>0</v>
      </c>
      <c r="N57" s="85">
        <f>SUMIF('R3'!$A$4:$A$500,$A57&amp;N$1,'R3'!$D$4:$D$500)+SUMIF('R4'!$A$4:$A$500,$A57&amp;N$1,'R4'!$D$4:$D$500)</f>
        <v>0</v>
      </c>
      <c r="O57" s="85">
        <f>SUMIF('R3'!$A$4:$A$500,$A57&amp;O$1,'R3'!$D$4:$D$500)+SUMIF('R4'!$A$4:$A$500,$A57&amp;O$1,'R4'!$D$4:$D$500)</f>
        <v>0</v>
      </c>
      <c r="P57" s="85">
        <f>SUMIF('R3'!$A$4:$A$500,$A57&amp;P$1,'R3'!$D$4:$D$500)+SUMIF('R4'!$A$4:$A$500,$A57&amp;P$1,'R4'!$D$4:$D$500)</f>
        <v>0</v>
      </c>
      <c r="Q57" s="93"/>
      <c r="R57" s="89">
        <f t="shared" si="1"/>
        <v>0</v>
      </c>
    </row>
    <row r="58" spans="1:18" x14ac:dyDescent="0.2">
      <c r="A58" s="84">
        <f t="shared" si="2"/>
        <v>38838</v>
      </c>
      <c r="B58" s="85">
        <f>SUMIF('R3'!$A$4:$A$500,$A58&amp;B$1,'R3'!$D$4:$D$500)+SUMIF('R4'!$A$4:$A$500,$A58&amp;B$1,'R4'!$D$4:$D$500)</f>
        <v>0</v>
      </c>
      <c r="C58" s="85">
        <f>SUMIF('R3'!$A$4:$A$500,$A58&amp;C$1,'R3'!$D$4:$D$500)+SUMIF('R4'!$A$4:$A$500,$A58&amp;C$1,'R4'!$D$4:$D$500)</f>
        <v>0</v>
      </c>
      <c r="D58" s="85">
        <f>SUMIF('R3'!$A$4:$A$500,$A58&amp;D$1,'R3'!$D$4:$D$500)+SUMIF('R4'!$A$4:$A$500,$A58&amp;D$1,'R4'!$D$4:$D$500)</f>
        <v>0</v>
      </c>
      <c r="E58" s="85">
        <f>SUMIF('R3'!$A$4:$A$500,$A58&amp;E$1,'R3'!$D$4:$D$500)+SUMIF('R4'!$A$4:$A$500,$A58&amp;E$1,'R4'!$D$4:$D$500)</f>
        <v>0</v>
      </c>
      <c r="F58" s="85">
        <f>SUMIF('R3'!$A$4:$A$500,$A58&amp;F$1,'R3'!$D$4:$D$500)+SUMIF('R4'!$A$4:$A$500,$A58&amp;F$1,'R4'!$D$4:$D$500)</f>
        <v>0</v>
      </c>
      <c r="G58" s="85">
        <f>SUMIF('R3'!$A$4:$A$500,$A58&amp;G$1,'R3'!$D$4:$D$500)+SUMIF('R4'!$A$4:$A$500,$A58&amp;G$1,'R4'!$D$4:$D$500)</f>
        <v>0</v>
      </c>
      <c r="H58" s="85">
        <f>SUMIF('R3'!$A$4:$A$500,$A58&amp;H$1,'R3'!$D$4:$D$500)+SUMIF('R4'!$A$4:$A$500,$A58&amp;H$1,'R4'!$D$4:$D$500)</f>
        <v>0</v>
      </c>
      <c r="I58" s="85">
        <f>SUMIF('R3'!$A$4:$A$500,$A58&amp;I$1,'R3'!$D$4:$D$500)+SUMIF('R4'!$A$4:$A$500,$A58&amp;I$1,'R4'!$D$4:$D$500)</f>
        <v>0</v>
      </c>
      <c r="J58" s="85">
        <f>SUMIF('R3'!$A$4:$A$500,$A58&amp;J$1,'R3'!$D$4:$D$500)+SUMIF('R4'!$A$4:$A$500,$A58&amp;J$1,'R4'!$D$4:$D$500)</f>
        <v>0</v>
      </c>
      <c r="K58" s="85">
        <f>SUMIF('R3'!$A$4:$A$500,$A58&amp;K$1,'R3'!$D$4:$D$500)+SUMIF('R4'!$A$4:$A$500,$A58&amp;K$1,'R4'!$D$4:$D$500)</f>
        <v>0</v>
      </c>
      <c r="L58" s="85">
        <f>SUMIF('R3'!$A$4:$A$500,$A58&amp;L$1,'R3'!$D$4:$D$500)+SUMIF('R4'!$A$4:$A$500,$A58&amp;L$1,'R4'!$D$4:$D$500)</f>
        <v>0</v>
      </c>
      <c r="M58" s="85">
        <f>SUMIF('R3'!$A$4:$A$500,$A58&amp;M$1,'R3'!$D$4:$D$500)+SUMIF('R4'!$A$4:$A$500,$A58&amp;M$1,'R4'!$D$4:$D$500)</f>
        <v>0</v>
      </c>
      <c r="N58" s="85">
        <f>SUMIF('R3'!$A$4:$A$500,$A58&amp;N$1,'R3'!$D$4:$D$500)+SUMIF('R4'!$A$4:$A$500,$A58&amp;N$1,'R4'!$D$4:$D$500)</f>
        <v>0</v>
      </c>
      <c r="O58" s="85">
        <f>SUMIF('R3'!$A$4:$A$500,$A58&amp;O$1,'R3'!$D$4:$D$500)+SUMIF('R4'!$A$4:$A$500,$A58&amp;O$1,'R4'!$D$4:$D$500)</f>
        <v>0</v>
      </c>
      <c r="P58" s="85">
        <f>SUMIF('R3'!$A$4:$A$500,$A58&amp;P$1,'R3'!$D$4:$D$500)+SUMIF('R4'!$A$4:$A$500,$A58&amp;P$1,'R4'!$D$4:$D$500)</f>
        <v>0</v>
      </c>
      <c r="Q58" s="93"/>
      <c r="R58" s="89">
        <f t="shared" si="1"/>
        <v>0</v>
      </c>
    </row>
    <row r="59" spans="1:18" x14ac:dyDescent="0.2">
      <c r="A59" s="84">
        <f t="shared" si="2"/>
        <v>38869</v>
      </c>
      <c r="B59" s="85">
        <f>SUMIF('R3'!$A$4:$A$500,$A59&amp;B$1,'R3'!$D$4:$D$500)+SUMIF('R4'!$A$4:$A$500,$A59&amp;B$1,'R4'!$D$4:$D$500)</f>
        <v>0</v>
      </c>
      <c r="C59" s="85">
        <f>SUMIF('R3'!$A$4:$A$500,$A59&amp;C$1,'R3'!$D$4:$D$500)+SUMIF('R4'!$A$4:$A$500,$A59&amp;C$1,'R4'!$D$4:$D$500)</f>
        <v>0</v>
      </c>
      <c r="D59" s="85">
        <f>SUMIF('R3'!$A$4:$A$500,$A59&amp;D$1,'R3'!$D$4:$D$500)+SUMIF('R4'!$A$4:$A$500,$A59&amp;D$1,'R4'!$D$4:$D$500)</f>
        <v>0</v>
      </c>
      <c r="E59" s="85">
        <f>SUMIF('R3'!$A$4:$A$500,$A59&amp;E$1,'R3'!$D$4:$D$500)+SUMIF('R4'!$A$4:$A$500,$A59&amp;E$1,'R4'!$D$4:$D$500)</f>
        <v>0</v>
      </c>
      <c r="F59" s="85">
        <f>SUMIF('R3'!$A$4:$A$500,$A59&amp;F$1,'R3'!$D$4:$D$500)+SUMIF('R4'!$A$4:$A$500,$A59&amp;F$1,'R4'!$D$4:$D$500)</f>
        <v>0</v>
      </c>
      <c r="G59" s="85">
        <f>SUMIF('R3'!$A$4:$A$500,$A59&amp;G$1,'R3'!$D$4:$D$500)+SUMIF('R4'!$A$4:$A$500,$A59&amp;G$1,'R4'!$D$4:$D$500)</f>
        <v>0</v>
      </c>
      <c r="H59" s="85">
        <f>SUMIF('R3'!$A$4:$A$500,$A59&amp;H$1,'R3'!$D$4:$D$500)+SUMIF('R4'!$A$4:$A$500,$A59&amp;H$1,'R4'!$D$4:$D$500)</f>
        <v>0</v>
      </c>
      <c r="I59" s="85">
        <f>SUMIF('R3'!$A$4:$A$500,$A59&amp;I$1,'R3'!$D$4:$D$500)+SUMIF('R4'!$A$4:$A$500,$A59&amp;I$1,'R4'!$D$4:$D$500)</f>
        <v>0</v>
      </c>
      <c r="J59" s="85">
        <f>SUMIF('R3'!$A$4:$A$500,$A59&amp;J$1,'R3'!$D$4:$D$500)+SUMIF('R4'!$A$4:$A$500,$A59&amp;J$1,'R4'!$D$4:$D$500)</f>
        <v>0</v>
      </c>
      <c r="K59" s="85">
        <f>SUMIF('R3'!$A$4:$A$500,$A59&amp;K$1,'R3'!$D$4:$D$500)+SUMIF('R4'!$A$4:$A$500,$A59&amp;K$1,'R4'!$D$4:$D$500)</f>
        <v>0</v>
      </c>
      <c r="L59" s="85">
        <f>SUMIF('R3'!$A$4:$A$500,$A59&amp;L$1,'R3'!$D$4:$D$500)+SUMIF('R4'!$A$4:$A$500,$A59&amp;L$1,'R4'!$D$4:$D$500)</f>
        <v>0</v>
      </c>
      <c r="M59" s="85">
        <f>SUMIF('R3'!$A$4:$A$500,$A59&amp;M$1,'R3'!$D$4:$D$500)+SUMIF('R4'!$A$4:$A$500,$A59&amp;M$1,'R4'!$D$4:$D$500)</f>
        <v>0</v>
      </c>
      <c r="N59" s="85">
        <f>SUMIF('R3'!$A$4:$A$500,$A59&amp;N$1,'R3'!$D$4:$D$500)+SUMIF('R4'!$A$4:$A$500,$A59&amp;N$1,'R4'!$D$4:$D$500)</f>
        <v>0</v>
      </c>
      <c r="O59" s="85">
        <f>SUMIF('R3'!$A$4:$A$500,$A59&amp;O$1,'R3'!$D$4:$D$500)+SUMIF('R4'!$A$4:$A$500,$A59&amp;O$1,'R4'!$D$4:$D$500)</f>
        <v>0</v>
      </c>
      <c r="P59" s="85">
        <f>SUMIF('R3'!$A$4:$A$500,$A59&amp;P$1,'R3'!$D$4:$D$500)+SUMIF('R4'!$A$4:$A$500,$A59&amp;P$1,'R4'!$D$4:$D$500)</f>
        <v>0</v>
      </c>
      <c r="Q59" s="93"/>
      <c r="R59" s="89">
        <f t="shared" si="1"/>
        <v>0</v>
      </c>
    </row>
    <row r="60" spans="1:18" x14ac:dyDescent="0.2">
      <c r="A60" s="84">
        <f t="shared" si="2"/>
        <v>38899</v>
      </c>
      <c r="B60" s="85">
        <f>SUMIF('R3'!$A$4:$A$500,$A60&amp;B$1,'R3'!$D$4:$D$500)+SUMIF('R4'!$A$4:$A$500,$A60&amp;B$1,'R4'!$D$4:$D$500)</f>
        <v>0</v>
      </c>
      <c r="C60" s="85">
        <f>SUMIF('R3'!$A$4:$A$500,$A60&amp;C$1,'R3'!$D$4:$D$500)+SUMIF('R4'!$A$4:$A$500,$A60&amp;C$1,'R4'!$D$4:$D$500)</f>
        <v>0</v>
      </c>
      <c r="D60" s="85">
        <f>SUMIF('R3'!$A$4:$A$500,$A60&amp;D$1,'R3'!$D$4:$D$500)+SUMIF('R4'!$A$4:$A$500,$A60&amp;D$1,'R4'!$D$4:$D$500)</f>
        <v>0</v>
      </c>
      <c r="E60" s="85">
        <f>SUMIF('R3'!$A$4:$A$500,$A60&amp;E$1,'R3'!$D$4:$D$500)+SUMIF('R4'!$A$4:$A$500,$A60&amp;E$1,'R4'!$D$4:$D$500)</f>
        <v>0</v>
      </c>
      <c r="F60" s="85">
        <f>SUMIF('R3'!$A$4:$A$500,$A60&amp;F$1,'R3'!$D$4:$D$500)+SUMIF('R4'!$A$4:$A$500,$A60&amp;F$1,'R4'!$D$4:$D$500)</f>
        <v>0</v>
      </c>
      <c r="G60" s="85">
        <f>SUMIF('R3'!$A$4:$A$500,$A60&amp;G$1,'R3'!$D$4:$D$500)+SUMIF('R4'!$A$4:$A$500,$A60&amp;G$1,'R4'!$D$4:$D$500)</f>
        <v>0</v>
      </c>
      <c r="H60" s="85">
        <f>SUMIF('R3'!$A$4:$A$500,$A60&amp;H$1,'R3'!$D$4:$D$500)+SUMIF('R4'!$A$4:$A$500,$A60&amp;H$1,'R4'!$D$4:$D$500)</f>
        <v>0</v>
      </c>
      <c r="I60" s="85">
        <f>SUMIF('R3'!$A$4:$A$500,$A60&amp;I$1,'R3'!$D$4:$D$500)+SUMIF('R4'!$A$4:$A$500,$A60&amp;I$1,'R4'!$D$4:$D$500)</f>
        <v>0</v>
      </c>
      <c r="J60" s="85">
        <f>SUMIF('R3'!$A$4:$A$500,$A60&amp;J$1,'R3'!$D$4:$D$500)+SUMIF('R4'!$A$4:$A$500,$A60&amp;J$1,'R4'!$D$4:$D$500)</f>
        <v>0</v>
      </c>
      <c r="K60" s="85">
        <f>SUMIF('R3'!$A$4:$A$500,$A60&amp;K$1,'R3'!$D$4:$D$500)+SUMIF('R4'!$A$4:$A$500,$A60&amp;K$1,'R4'!$D$4:$D$500)</f>
        <v>0</v>
      </c>
      <c r="L60" s="85">
        <f>SUMIF('R3'!$A$4:$A$500,$A60&amp;L$1,'R3'!$D$4:$D$500)+SUMIF('R4'!$A$4:$A$500,$A60&amp;L$1,'R4'!$D$4:$D$500)</f>
        <v>0</v>
      </c>
      <c r="M60" s="85">
        <f>SUMIF('R3'!$A$4:$A$500,$A60&amp;M$1,'R3'!$D$4:$D$500)+SUMIF('R4'!$A$4:$A$500,$A60&amp;M$1,'R4'!$D$4:$D$500)</f>
        <v>0</v>
      </c>
      <c r="N60" s="85">
        <f>SUMIF('R3'!$A$4:$A$500,$A60&amp;N$1,'R3'!$D$4:$D$500)+SUMIF('R4'!$A$4:$A$500,$A60&amp;N$1,'R4'!$D$4:$D$500)</f>
        <v>0</v>
      </c>
      <c r="O60" s="85">
        <f>SUMIF('R3'!$A$4:$A$500,$A60&amp;O$1,'R3'!$D$4:$D$500)+SUMIF('R4'!$A$4:$A$500,$A60&amp;O$1,'R4'!$D$4:$D$500)</f>
        <v>0</v>
      </c>
      <c r="P60" s="85">
        <f>SUMIF('R3'!$A$4:$A$500,$A60&amp;P$1,'R3'!$D$4:$D$500)+SUMIF('R4'!$A$4:$A$500,$A60&amp;P$1,'R4'!$D$4:$D$500)</f>
        <v>0</v>
      </c>
      <c r="Q60" s="93"/>
      <c r="R60" s="89">
        <f t="shared" si="1"/>
        <v>0</v>
      </c>
    </row>
    <row r="61" spans="1:18" x14ac:dyDescent="0.2">
      <c r="A61" s="84">
        <f t="shared" si="2"/>
        <v>38930</v>
      </c>
      <c r="B61" s="85">
        <f>SUMIF('R3'!$A$4:$A$500,$A61&amp;B$1,'R3'!$D$4:$D$500)+SUMIF('R4'!$A$4:$A$500,$A61&amp;B$1,'R4'!$D$4:$D$500)</f>
        <v>0</v>
      </c>
      <c r="C61" s="85">
        <f>SUMIF('R3'!$A$4:$A$500,$A61&amp;C$1,'R3'!$D$4:$D$500)+SUMIF('R4'!$A$4:$A$500,$A61&amp;C$1,'R4'!$D$4:$D$500)</f>
        <v>0</v>
      </c>
      <c r="D61" s="85">
        <f>SUMIF('R3'!$A$4:$A$500,$A61&amp;D$1,'R3'!$D$4:$D$500)+SUMIF('R4'!$A$4:$A$500,$A61&amp;D$1,'R4'!$D$4:$D$500)</f>
        <v>0</v>
      </c>
      <c r="E61" s="85">
        <f>SUMIF('R3'!$A$4:$A$500,$A61&amp;E$1,'R3'!$D$4:$D$500)+SUMIF('R4'!$A$4:$A$500,$A61&amp;E$1,'R4'!$D$4:$D$500)</f>
        <v>0</v>
      </c>
      <c r="F61" s="85">
        <f>SUMIF('R3'!$A$4:$A$500,$A61&amp;F$1,'R3'!$D$4:$D$500)+SUMIF('R4'!$A$4:$A$500,$A61&amp;F$1,'R4'!$D$4:$D$500)</f>
        <v>0</v>
      </c>
      <c r="G61" s="85">
        <f>SUMIF('R3'!$A$4:$A$500,$A61&amp;G$1,'R3'!$D$4:$D$500)+SUMIF('R4'!$A$4:$A$500,$A61&amp;G$1,'R4'!$D$4:$D$500)</f>
        <v>0</v>
      </c>
      <c r="H61" s="85">
        <f>SUMIF('R3'!$A$4:$A$500,$A61&amp;H$1,'R3'!$D$4:$D$500)+SUMIF('R4'!$A$4:$A$500,$A61&amp;H$1,'R4'!$D$4:$D$500)</f>
        <v>0</v>
      </c>
      <c r="I61" s="85">
        <f>SUMIF('R3'!$A$4:$A$500,$A61&amp;I$1,'R3'!$D$4:$D$500)+SUMIF('R4'!$A$4:$A$500,$A61&amp;I$1,'R4'!$D$4:$D$500)</f>
        <v>0</v>
      </c>
      <c r="J61" s="85">
        <f>SUMIF('R3'!$A$4:$A$500,$A61&amp;J$1,'R3'!$D$4:$D$500)+SUMIF('R4'!$A$4:$A$500,$A61&amp;J$1,'R4'!$D$4:$D$500)</f>
        <v>0</v>
      </c>
      <c r="K61" s="85">
        <f>SUMIF('R3'!$A$4:$A$500,$A61&amp;K$1,'R3'!$D$4:$D$500)+SUMIF('R4'!$A$4:$A$500,$A61&amp;K$1,'R4'!$D$4:$D$500)</f>
        <v>0</v>
      </c>
      <c r="L61" s="85">
        <f>SUMIF('R3'!$A$4:$A$500,$A61&amp;L$1,'R3'!$D$4:$D$500)+SUMIF('R4'!$A$4:$A$500,$A61&amp;L$1,'R4'!$D$4:$D$500)</f>
        <v>0</v>
      </c>
      <c r="M61" s="85">
        <f>SUMIF('R3'!$A$4:$A$500,$A61&amp;M$1,'R3'!$D$4:$D$500)+SUMIF('R4'!$A$4:$A$500,$A61&amp;M$1,'R4'!$D$4:$D$500)</f>
        <v>0</v>
      </c>
      <c r="N61" s="85">
        <f>SUMIF('R3'!$A$4:$A$500,$A61&amp;N$1,'R3'!$D$4:$D$500)+SUMIF('R4'!$A$4:$A$500,$A61&amp;N$1,'R4'!$D$4:$D$500)</f>
        <v>0</v>
      </c>
      <c r="O61" s="85">
        <f>SUMIF('R3'!$A$4:$A$500,$A61&amp;O$1,'R3'!$D$4:$D$500)+SUMIF('R4'!$A$4:$A$500,$A61&amp;O$1,'R4'!$D$4:$D$500)</f>
        <v>0</v>
      </c>
      <c r="P61" s="85">
        <f>SUMIF('R3'!$A$4:$A$500,$A61&amp;P$1,'R3'!$D$4:$D$500)+SUMIF('R4'!$A$4:$A$500,$A61&amp;P$1,'R4'!$D$4:$D$500)</f>
        <v>0</v>
      </c>
      <c r="Q61" s="93"/>
      <c r="R61" s="89">
        <f t="shared" si="1"/>
        <v>0</v>
      </c>
    </row>
    <row r="62" spans="1:18" x14ac:dyDescent="0.2">
      <c r="A62" s="84">
        <f t="shared" si="2"/>
        <v>38961</v>
      </c>
      <c r="B62" s="85">
        <f>SUMIF('R3'!$A$4:$A$500,$A62&amp;B$1,'R3'!$D$4:$D$500)+SUMIF('R4'!$A$4:$A$500,$A62&amp;B$1,'R4'!$D$4:$D$500)</f>
        <v>0</v>
      </c>
      <c r="C62" s="85">
        <f>SUMIF('R3'!$A$4:$A$500,$A62&amp;C$1,'R3'!$D$4:$D$500)+SUMIF('R4'!$A$4:$A$500,$A62&amp;C$1,'R4'!$D$4:$D$500)</f>
        <v>0</v>
      </c>
      <c r="D62" s="85">
        <f>SUMIF('R3'!$A$4:$A$500,$A62&amp;D$1,'R3'!$D$4:$D$500)+SUMIF('R4'!$A$4:$A$500,$A62&amp;D$1,'R4'!$D$4:$D$500)</f>
        <v>0</v>
      </c>
      <c r="E62" s="85">
        <f>SUMIF('R3'!$A$4:$A$500,$A62&amp;E$1,'R3'!$D$4:$D$500)+SUMIF('R4'!$A$4:$A$500,$A62&amp;E$1,'R4'!$D$4:$D$500)</f>
        <v>0</v>
      </c>
      <c r="F62" s="85">
        <f>SUMIF('R3'!$A$4:$A$500,$A62&amp;F$1,'R3'!$D$4:$D$500)+SUMIF('R4'!$A$4:$A$500,$A62&amp;F$1,'R4'!$D$4:$D$500)</f>
        <v>0</v>
      </c>
      <c r="G62" s="85">
        <f>SUMIF('R3'!$A$4:$A$500,$A62&amp;G$1,'R3'!$D$4:$D$500)+SUMIF('R4'!$A$4:$A$500,$A62&amp;G$1,'R4'!$D$4:$D$500)</f>
        <v>0</v>
      </c>
      <c r="H62" s="85">
        <f>SUMIF('R3'!$A$4:$A$500,$A62&amp;H$1,'R3'!$D$4:$D$500)+SUMIF('R4'!$A$4:$A$500,$A62&amp;H$1,'R4'!$D$4:$D$500)</f>
        <v>0</v>
      </c>
      <c r="I62" s="85">
        <f>SUMIF('R3'!$A$4:$A$500,$A62&amp;I$1,'R3'!$D$4:$D$500)+SUMIF('R4'!$A$4:$A$500,$A62&amp;I$1,'R4'!$D$4:$D$500)</f>
        <v>0</v>
      </c>
      <c r="J62" s="85">
        <f>SUMIF('R3'!$A$4:$A$500,$A62&amp;J$1,'R3'!$D$4:$D$500)+SUMIF('R4'!$A$4:$A$500,$A62&amp;J$1,'R4'!$D$4:$D$500)</f>
        <v>0</v>
      </c>
      <c r="K62" s="85">
        <f>SUMIF('R3'!$A$4:$A$500,$A62&amp;K$1,'R3'!$D$4:$D$500)+SUMIF('R4'!$A$4:$A$500,$A62&amp;K$1,'R4'!$D$4:$D$500)</f>
        <v>0</v>
      </c>
      <c r="L62" s="85">
        <f>SUMIF('R3'!$A$4:$A$500,$A62&amp;L$1,'R3'!$D$4:$D$500)+SUMIF('R4'!$A$4:$A$500,$A62&amp;L$1,'R4'!$D$4:$D$500)</f>
        <v>0</v>
      </c>
      <c r="M62" s="85">
        <f>SUMIF('R3'!$A$4:$A$500,$A62&amp;M$1,'R3'!$D$4:$D$500)+SUMIF('R4'!$A$4:$A$500,$A62&amp;M$1,'R4'!$D$4:$D$500)</f>
        <v>0</v>
      </c>
      <c r="N62" s="85">
        <f>SUMIF('R3'!$A$4:$A$500,$A62&amp;N$1,'R3'!$D$4:$D$500)+SUMIF('R4'!$A$4:$A$500,$A62&amp;N$1,'R4'!$D$4:$D$500)</f>
        <v>0</v>
      </c>
      <c r="O62" s="85">
        <f>SUMIF('R3'!$A$4:$A$500,$A62&amp;O$1,'R3'!$D$4:$D$500)+SUMIF('R4'!$A$4:$A$500,$A62&amp;O$1,'R4'!$D$4:$D$500)</f>
        <v>0</v>
      </c>
      <c r="P62" s="85">
        <f>SUMIF('R3'!$A$4:$A$500,$A62&amp;P$1,'R3'!$D$4:$D$500)+SUMIF('R4'!$A$4:$A$500,$A62&amp;P$1,'R4'!$D$4:$D$500)</f>
        <v>0</v>
      </c>
      <c r="Q62" s="93"/>
      <c r="R62" s="89">
        <f t="shared" si="1"/>
        <v>0</v>
      </c>
    </row>
    <row r="63" spans="1:18" x14ac:dyDescent="0.2">
      <c r="A63" s="84">
        <f t="shared" si="2"/>
        <v>38991</v>
      </c>
      <c r="B63" s="85">
        <f>SUMIF('R3'!$A$4:$A$500,$A63&amp;B$1,'R3'!$D$4:$D$500)+SUMIF('R4'!$A$4:$A$500,$A63&amp;B$1,'R4'!$D$4:$D$500)</f>
        <v>0</v>
      </c>
      <c r="C63" s="85">
        <f>SUMIF('R3'!$A$4:$A$500,$A63&amp;C$1,'R3'!$D$4:$D$500)+SUMIF('R4'!$A$4:$A$500,$A63&amp;C$1,'R4'!$D$4:$D$500)</f>
        <v>0</v>
      </c>
      <c r="D63" s="85">
        <f>SUMIF('R3'!$A$4:$A$500,$A63&amp;D$1,'R3'!$D$4:$D$500)+SUMIF('R4'!$A$4:$A$500,$A63&amp;D$1,'R4'!$D$4:$D$500)</f>
        <v>0</v>
      </c>
      <c r="E63" s="85">
        <f>SUMIF('R3'!$A$4:$A$500,$A63&amp;E$1,'R3'!$D$4:$D$500)+SUMIF('R4'!$A$4:$A$500,$A63&amp;E$1,'R4'!$D$4:$D$500)</f>
        <v>0</v>
      </c>
      <c r="F63" s="85">
        <f>SUMIF('R3'!$A$4:$A$500,$A63&amp;F$1,'R3'!$D$4:$D$500)+SUMIF('R4'!$A$4:$A$500,$A63&amp;F$1,'R4'!$D$4:$D$500)</f>
        <v>0</v>
      </c>
      <c r="G63" s="85">
        <f>SUMIF('R3'!$A$4:$A$500,$A63&amp;G$1,'R3'!$D$4:$D$500)+SUMIF('R4'!$A$4:$A$500,$A63&amp;G$1,'R4'!$D$4:$D$500)</f>
        <v>0</v>
      </c>
      <c r="H63" s="85">
        <f>SUMIF('R3'!$A$4:$A$500,$A63&amp;H$1,'R3'!$D$4:$D$500)+SUMIF('R4'!$A$4:$A$500,$A63&amp;H$1,'R4'!$D$4:$D$500)</f>
        <v>0</v>
      </c>
      <c r="I63" s="85">
        <f>SUMIF('R3'!$A$4:$A$500,$A63&amp;I$1,'R3'!$D$4:$D$500)+SUMIF('R4'!$A$4:$A$500,$A63&amp;I$1,'R4'!$D$4:$D$500)</f>
        <v>0</v>
      </c>
      <c r="J63" s="85">
        <f>SUMIF('R3'!$A$4:$A$500,$A63&amp;J$1,'R3'!$D$4:$D$500)+SUMIF('R4'!$A$4:$A$500,$A63&amp;J$1,'R4'!$D$4:$D$500)</f>
        <v>0</v>
      </c>
      <c r="K63" s="85">
        <f>SUMIF('R3'!$A$4:$A$500,$A63&amp;K$1,'R3'!$D$4:$D$500)+SUMIF('R4'!$A$4:$A$500,$A63&amp;K$1,'R4'!$D$4:$D$500)</f>
        <v>0</v>
      </c>
      <c r="L63" s="85">
        <f>SUMIF('R3'!$A$4:$A$500,$A63&amp;L$1,'R3'!$D$4:$D$500)+SUMIF('R4'!$A$4:$A$500,$A63&amp;L$1,'R4'!$D$4:$D$500)</f>
        <v>0</v>
      </c>
      <c r="M63" s="85">
        <f>SUMIF('R3'!$A$4:$A$500,$A63&amp;M$1,'R3'!$D$4:$D$500)+SUMIF('R4'!$A$4:$A$500,$A63&amp;M$1,'R4'!$D$4:$D$500)</f>
        <v>0</v>
      </c>
      <c r="N63" s="85">
        <f>SUMIF('R3'!$A$4:$A$500,$A63&amp;N$1,'R3'!$D$4:$D$500)+SUMIF('R4'!$A$4:$A$500,$A63&amp;N$1,'R4'!$D$4:$D$500)</f>
        <v>0</v>
      </c>
      <c r="O63" s="85">
        <f>SUMIF('R3'!$A$4:$A$500,$A63&amp;O$1,'R3'!$D$4:$D$500)+SUMIF('R4'!$A$4:$A$500,$A63&amp;O$1,'R4'!$D$4:$D$500)</f>
        <v>0</v>
      </c>
      <c r="P63" s="85">
        <f>SUMIF('R3'!$A$4:$A$500,$A63&amp;P$1,'R3'!$D$4:$D$500)+SUMIF('R4'!$A$4:$A$500,$A63&amp;P$1,'R4'!$D$4:$D$500)</f>
        <v>0</v>
      </c>
      <c r="Q63" s="93"/>
      <c r="R63" s="89">
        <f t="shared" si="1"/>
        <v>0</v>
      </c>
    </row>
    <row r="64" spans="1:18" x14ac:dyDescent="0.2">
      <c r="A64" s="84">
        <f t="shared" si="2"/>
        <v>39022</v>
      </c>
      <c r="B64" s="85">
        <f>SUMIF('R3'!$A$4:$A$500,$A64&amp;B$1,'R3'!$D$4:$D$500)+SUMIF('R4'!$A$4:$A$500,$A64&amp;B$1,'R4'!$D$4:$D$500)</f>
        <v>0</v>
      </c>
      <c r="C64" s="85">
        <f>SUMIF('R3'!$A$4:$A$500,$A64&amp;C$1,'R3'!$D$4:$D$500)+SUMIF('R4'!$A$4:$A$500,$A64&amp;C$1,'R4'!$D$4:$D$500)</f>
        <v>0</v>
      </c>
      <c r="D64" s="85">
        <f>SUMIF('R3'!$A$4:$A$500,$A64&amp;D$1,'R3'!$D$4:$D$500)+SUMIF('R4'!$A$4:$A$500,$A64&amp;D$1,'R4'!$D$4:$D$500)</f>
        <v>0</v>
      </c>
      <c r="E64" s="85">
        <f>SUMIF('R3'!$A$4:$A$500,$A64&amp;E$1,'R3'!$D$4:$D$500)+SUMIF('R4'!$A$4:$A$500,$A64&amp;E$1,'R4'!$D$4:$D$500)</f>
        <v>0</v>
      </c>
      <c r="F64" s="85">
        <f>SUMIF('R3'!$A$4:$A$500,$A64&amp;F$1,'R3'!$D$4:$D$500)+SUMIF('R4'!$A$4:$A$500,$A64&amp;F$1,'R4'!$D$4:$D$500)</f>
        <v>0</v>
      </c>
      <c r="G64" s="85">
        <f>SUMIF('R3'!$A$4:$A$500,$A64&amp;G$1,'R3'!$D$4:$D$500)+SUMIF('R4'!$A$4:$A$500,$A64&amp;G$1,'R4'!$D$4:$D$500)</f>
        <v>0</v>
      </c>
      <c r="H64" s="85">
        <f>SUMIF('R3'!$A$4:$A$500,$A64&amp;H$1,'R3'!$D$4:$D$500)+SUMIF('R4'!$A$4:$A$500,$A64&amp;H$1,'R4'!$D$4:$D$500)</f>
        <v>0</v>
      </c>
      <c r="I64" s="85">
        <f>SUMIF('R3'!$A$4:$A$500,$A64&amp;I$1,'R3'!$D$4:$D$500)+SUMIF('R4'!$A$4:$A$500,$A64&amp;I$1,'R4'!$D$4:$D$500)</f>
        <v>0</v>
      </c>
      <c r="J64" s="85">
        <f>SUMIF('R3'!$A$4:$A$500,$A64&amp;J$1,'R3'!$D$4:$D$500)+SUMIF('R4'!$A$4:$A$500,$A64&amp;J$1,'R4'!$D$4:$D$500)</f>
        <v>0</v>
      </c>
      <c r="K64" s="85">
        <f>SUMIF('R3'!$A$4:$A$500,$A64&amp;K$1,'R3'!$D$4:$D$500)+SUMIF('R4'!$A$4:$A$500,$A64&amp;K$1,'R4'!$D$4:$D$500)</f>
        <v>0</v>
      </c>
      <c r="L64" s="85">
        <f>SUMIF('R3'!$A$4:$A$500,$A64&amp;L$1,'R3'!$D$4:$D$500)+SUMIF('R4'!$A$4:$A$500,$A64&amp;L$1,'R4'!$D$4:$D$500)</f>
        <v>0</v>
      </c>
      <c r="M64" s="85">
        <f>SUMIF('R3'!$A$4:$A$500,$A64&amp;M$1,'R3'!$D$4:$D$500)+SUMIF('R4'!$A$4:$A$500,$A64&amp;M$1,'R4'!$D$4:$D$500)</f>
        <v>0</v>
      </c>
      <c r="N64" s="85">
        <f>SUMIF('R3'!$A$4:$A$500,$A64&amp;N$1,'R3'!$D$4:$D$500)+SUMIF('R4'!$A$4:$A$500,$A64&amp;N$1,'R4'!$D$4:$D$500)</f>
        <v>0</v>
      </c>
      <c r="O64" s="85">
        <f>SUMIF('R3'!$A$4:$A$500,$A64&amp;O$1,'R3'!$D$4:$D$500)+SUMIF('R4'!$A$4:$A$500,$A64&amp;O$1,'R4'!$D$4:$D$500)</f>
        <v>0</v>
      </c>
      <c r="P64" s="85">
        <f>SUMIF('R3'!$A$4:$A$500,$A64&amp;P$1,'R3'!$D$4:$D$500)+SUMIF('R4'!$A$4:$A$500,$A64&amp;P$1,'R4'!$D$4:$D$500)</f>
        <v>0</v>
      </c>
      <c r="Q64" s="93"/>
      <c r="R64" s="89">
        <f t="shared" si="1"/>
        <v>0</v>
      </c>
    </row>
    <row r="65" spans="1:18" x14ac:dyDescent="0.2">
      <c r="A65" s="84">
        <f t="shared" si="2"/>
        <v>39052</v>
      </c>
      <c r="B65" s="85">
        <f>SUMIF('R3'!$A$4:$A$500,$A65&amp;B$1,'R3'!$D$4:$D$500)+SUMIF('R4'!$A$4:$A$500,$A65&amp;B$1,'R4'!$D$4:$D$500)</f>
        <v>0</v>
      </c>
      <c r="C65" s="85">
        <f>SUMIF('R3'!$A$4:$A$500,$A65&amp;C$1,'R3'!$D$4:$D$500)+SUMIF('R4'!$A$4:$A$500,$A65&amp;C$1,'R4'!$D$4:$D$500)</f>
        <v>0</v>
      </c>
      <c r="D65" s="85">
        <f>SUMIF('R3'!$A$4:$A$500,$A65&amp;D$1,'R3'!$D$4:$D$500)+SUMIF('R4'!$A$4:$A$500,$A65&amp;D$1,'R4'!$D$4:$D$500)</f>
        <v>0</v>
      </c>
      <c r="E65" s="85">
        <f>SUMIF('R3'!$A$4:$A$500,$A65&amp;E$1,'R3'!$D$4:$D$500)+SUMIF('R4'!$A$4:$A$500,$A65&amp;E$1,'R4'!$D$4:$D$500)</f>
        <v>0</v>
      </c>
      <c r="F65" s="85">
        <f>SUMIF('R3'!$A$4:$A$500,$A65&amp;F$1,'R3'!$D$4:$D$500)+SUMIF('R4'!$A$4:$A$500,$A65&amp;F$1,'R4'!$D$4:$D$500)</f>
        <v>0</v>
      </c>
      <c r="G65" s="85">
        <f>SUMIF('R3'!$A$4:$A$500,$A65&amp;G$1,'R3'!$D$4:$D$500)+SUMIF('R4'!$A$4:$A$500,$A65&amp;G$1,'R4'!$D$4:$D$500)</f>
        <v>0</v>
      </c>
      <c r="H65" s="85">
        <f>SUMIF('R3'!$A$4:$A$500,$A65&amp;H$1,'R3'!$D$4:$D$500)+SUMIF('R4'!$A$4:$A$500,$A65&amp;H$1,'R4'!$D$4:$D$500)</f>
        <v>0</v>
      </c>
      <c r="I65" s="85">
        <f>SUMIF('R3'!$A$4:$A$500,$A65&amp;I$1,'R3'!$D$4:$D$500)+SUMIF('R4'!$A$4:$A$500,$A65&amp;I$1,'R4'!$D$4:$D$500)</f>
        <v>0</v>
      </c>
      <c r="J65" s="85">
        <f>SUMIF('R3'!$A$4:$A$500,$A65&amp;J$1,'R3'!$D$4:$D$500)+SUMIF('R4'!$A$4:$A$500,$A65&amp;J$1,'R4'!$D$4:$D$500)</f>
        <v>0</v>
      </c>
      <c r="K65" s="85">
        <f>SUMIF('R3'!$A$4:$A$500,$A65&amp;K$1,'R3'!$D$4:$D$500)+SUMIF('R4'!$A$4:$A$500,$A65&amp;K$1,'R4'!$D$4:$D$500)</f>
        <v>0</v>
      </c>
      <c r="L65" s="85">
        <f>SUMIF('R3'!$A$4:$A$500,$A65&amp;L$1,'R3'!$D$4:$D$500)+SUMIF('R4'!$A$4:$A$500,$A65&amp;L$1,'R4'!$D$4:$D$500)</f>
        <v>0</v>
      </c>
      <c r="M65" s="85">
        <f>SUMIF('R3'!$A$4:$A$500,$A65&amp;M$1,'R3'!$D$4:$D$500)+SUMIF('R4'!$A$4:$A$500,$A65&amp;M$1,'R4'!$D$4:$D$500)</f>
        <v>0</v>
      </c>
      <c r="N65" s="85">
        <f>SUMIF('R3'!$A$4:$A$500,$A65&amp;N$1,'R3'!$D$4:$D$500)+SUMIF('R4'!$A$4:$A$500,$A65&amp;N$1,'R4'!$D$4:$D$500)</f>
        <v>0</v>
      </c>
      <c r="O65" s="85">
        <f>SUMIF('R3'!$A$4:$A$500,$A65&amp;O$1,'R3'!$D$4:$D$500)+SUMIF('R4'!$A$4:$A$500,$A65&amp;O$1,'R4'!$D$4:$D$500)</f>
        <v>0</v>
      </c>
      <c r="P65" s="85">
        <f>SUMIF('R3'!$A$4:$A$500,$A65&amp;P$1,'R3'!$D$4:$D$500)+SUMIF('R4'!$A$4:$A$500,$A65&amp;P$1,'R4'!$D$4:$D$500)</f>
        <v>0</v>
      </c>
      <c r="Q65" s="93"/>
      <c r="R65" s="89">
        <f t="shared" si="1"/>
        <v>0</v>
      </c>
    </row>
    <row r="66" spans="1:18" x14ac:dyDescent="0.2">
      <c r="A66" s="84">
        <f t="shared" si="2"/>
        <v>39083</v>
      </c>
      <c r="B66" s="85">
        <f>SUMIF('R3'!$A$4:$A$500,$A66&amp;B$1,'R3'!$D$4:$D$500)+SUMIF('R4'!$A$4:$A$500,$A66&amp;B$1,'R4'!$D$4:$D$500)</f>
        <v>0</v>
      </c>
      <c r="C66" s="85">
        <f>SUMIF('R3'!$A$4:$A$500,$A66&amp;C$1,'R3'!$D$4:$D$500)+SUMIF('R4'!$A$4:$A$500,$A66&amp;C$1,'R4'!$D$4:$D$500)</f>
        <v>0</v>
      </c>
      <c r="D66" s="85">
        <f>SUMIF('R3'!$A$4:$A$500,$A66&amp;D$1,'R3'!$D$4:$D$500)+SUMIF('R4'!$A$4:$A$500,$A66&amp;D$1,'R4'!$D$4:$D$500)</f>
        <v>0</v>
      </c>
      <c r="E66" s="85">
        <f>SUMIF('R3'!$A$4:$A$500,$A66&amp;E$1,'R3'!$D$4:$D$500)+SUMIF('R4'!$A$4:$A$500,$A66&amp;E$1,'R4'!$D$4:$D$500)</f>
        <v>0</v>
      </c>
      <c r="F66" s="85">
        <f>SUMIF('R3'!$A$4:$A$500,$A66&amp;F$1,'R3'!$D$4:$D$500)+SUMIF('R4'!$A$4:$A$500,$A66&amp;F$1,'R4'!$D$4:$D$500)</f>
        <v>0</v>
      </c>
      <c r="G66" s="85">
        <f>SUMIF('R3'!$A$4:$A$500,$A66&amp;G$1,'R3'!$D$4:$D$500)+SUMIF('R4'!$A$4:$A$500,$A66&amp;G$1,'R4'!$D$4:$D$500)</f>
        <v>0</v>
      </c>
      <c r="H66" s="85">
        <f>SUMIF('R3'!$A$4:$A$500,$A66&amp;H$1,'R3'!$D$4:$D$500)+SUMIF('R4'!$A$4:$A$500,$A66&amp;H$1,'R4'!$D$4:$D$500)</f>
        <v>0</v>
      </c>
      <c r="I66" s="85">
        <f>SUMIF('R3'!$A$4:$A$500,$A66&amp;I$1,'R3'!$D$4:$D$500)+SUMIF('R4'!$A$4:$A$500,$A66&amp;I$1,'R4'!$D$4:$D$500)</f>
        <v>0</v>
      </c>
      <c r="J66" s="85">
        <f>SUMIF('R3'!$A$4:$A$500,$A66&amp;J$1,'R3'!$D$4:$D$500)+SUMIF('R4'!$A$4:$A$500,$A66&amp;J$1,'R4'!$D$4:$D$500)</f>
        <v>0</v>
      </c>
      <c r="K66" s="85">
        <f>SUMIF('R3'!$A$4:$A$500,$A66&amp;K$1,'R3'!$D$4:$D$500)+SUMIF('R4'!$A$4:$A$500,$A66&amp;K$1,'R4'!$D$4:$D$500)</f>
        <v>0</v>
      </c>
      <c r="L66" s="85">
        <f>SUMIF('R3'!$A$4:$A$500,$A66&amp;L$1,'R3'!$D$4:$D$500)+SUMIF('R4'!$A$4:$A$500,$A66&amp;L$1,'R4'!$D$4:$D$500)</f>
        <v>0</v>
      </c>
      <c r="M66" s="85">
        <f>SUMIF('R3'!$A$4:$A$500,$A66&amp;M$1,'R3'!$D$4:$D$500)+SUMIF('R4'!$A$4:$A$500,$A66&amp;M$1,'R4'!$D$4:$D$500)</f>
        <v>0</v>
      </c>
      <c r="N66" s="85">
        <f>SUMIF('R3'!$A$4:$A$500,$A66&amp;N$1,'R3'!$D$4:$D$500)+SUMIF('R4'!$A$4:$A$500,$A66&amp;N$1,'R4'!$D$4:$D$500)</f>
        <v>0</v>
      </c>
      <c r="O66" s="85">
        <f>SUMIF('R3'!$A$4:$A$500,$A66&amp;O$1,'R3'!$D$4:$D$500)+SUMIF('R4'!$A$4:$A$500,$A66&amp;O$1,'R4'!$D$4:$D$500)</f>
        <v>0</v>
      </c>
      <c r="P66" s="85">
        <f>SUMIF('R3'!$A$4:$A$500,$A66&amp;P$1,'R3'!$D$4:$D$500)+SUMIF('R4'!$A$4:$A$500,$A66&amp;P$1,'R4'!$D$4:$D$500)</f>
        <v>0</v>
      </c>
      <c r="Q66" s="93"/>
      <c r="R66" s="89">
        <f t="shared" si="1"/>
        <v>0</v>
      </c>
    </row>
    <row r="67" spans="1:18" x14ac:dyDescent="0.2">
      <c r="A67" s="84">
        <f t="shared" si="2"/>
        <v>39114</v>
      </c>
      <c r="B67" s="85">
        <f>SUMIF('R3'!$A$4:$A$500,$A67&amp;B$1,'R3'!$D$4:$D$500)+SUMIF('R4'!$A$4:$A$500,$A67&amp;B$1,'R4'!$D$4:$D$500)</f>
        <v>0</v>
      </c>
      <c r="C67" s="85">
        <f>SUMIF('R3'!$A$4:$A$500,$A67&amp;C$1,'R3'!$D$4:$D$500)+SUMIF('R4'!$A$4:$A$500,$A67&amp;C$1,'R4'!$D$4:$D$500)</f>
        <v>0</v>
      </c>
      <c r="D67" s="85">
        <f>SUMIF('R3'!$A$4:$A$500,$A67&amp;D$1,'R3'!$D$4:$D$500)+SUMIF('R4'!$A$4:$A$500,$A67&amp;D$1,'R4'!$D$4:$D$500)</f>
        <v>0</v>
      </c>
      <c r="E67" s="85">
        <f>SUMIF('R3'!$A$4:$A$500,$A67&amp;E$1,'R3'!$D$4:$D$500)+SUMIF('R4'!$A$4:$A$500,$A67&amp;E$1,'R4'!$D$4:$D$500)</f>
        <v>0</v>
      </c>
      <c r="F67" s="85">
        <f>SUMIF('R3'!$A$4:$A$500,$A67&amp;F$1,'R3'!$D$4:$D$500)+SUMIF('R4'!$A$4:$A$500,$A67&amp;F$1,'R4'!$D$4:$D$500)</f>
        <v>0</v>
      </c>
      <c r="G67" s="85">
        <f>SUMIF('R3'!$A$4:$A$500,$A67&amp;G$1,'R3'!$D$4:$D$500)+SUMIF('R4'!$A$4:$A$500,$A67&amp;G$1,'R4'!$D$4:$D$500)</f>
        <v>0</v>
      </c>
      <c r="H67" s="85">
        <f>SUMIF('R3'!$A$4:$A$500,$A67&amp;H$1,'R3'!$D$4:$D$500)+SUMIF('R4'!$A$4:$A$500,$A67&amp;H$1,'R4'!$D$4:$D$500)</f>
        <v>0</v>
      </c>
      <c r="I67" s="85">
        <f>SUMIF('R3'!$A$4:$A$500,$A67&amp;I$1,'R3'!$D$4:$D$500)+SUMIF('R4'!$A$4:$A$500,$A67&amp;I$1,'R4'!$D$4:$D$500)</f>
        <v>0</v>
      </c>
      <c r="J67" s="85">
        <f>SUMIF('R3'!$A$4:$A$500,$A67&amp;J$1,'R3'!$D$4:$D$500)+SUMIF('R4'!$A$4:$A$500,$A67&amp;J$1,'R4'!$D$4:$D$500)</f>
        <v>0</v>
      </c>
      <c r="K67" s="85">
        <f>SUMIF('R3'!$A$4:$A$500,$A67&amp;K$1,'R3'!$D$4:$D$500)+SUMIF('R4'!$A$4:$A$500,$A67&amp;K$1,'R4'!$D$4:$D$500)</f>
        <v>0</v>
      </c>
      <c r="L67" s="85">
        <f>SUMIF('R3'!$A$4:$A$500,$A67&amp;L$1,'R3'!$D$4:$D$500)+SUMIF('R4'!$A$4:$A$500,$A67&amp;L$1,'R4'!$D$4:$D$500)</f>
        <v>0</v>
      </c>
      <c r="M67" s="85">
        <f>SUMIF('R3'!$A$4:$A$500,$A67&amp;M$1,'R3'!$D$4:$D$500)+SUMIF('R4'!$A$4:$A$500,$A67&amp;M$1,'R4'!$D$4:$D$500)</f>
        <v>0</v>
      </c>
      <c r="N67" s="85">
        <f>SUMIF('R3'!$A$4:$A$500,$A67&amp;N$1,'R3'!$D$4:$D$500)+SUMIF('R4'!$A$4:$A$500,$A67&amp;N$1,'R4'!$D$4:$D$500)</f>
        <v>0</v>
      </c>
      <c r="O67" s="85">
        <f>SUMIF('R3'!$A$4:$A$500,$A67&amp;O$1,'R3'!$D$4:$D$500)+SUMIF('R4'!$A$4:$A$500,$A67&amp;O$1,'R4'!$D$4:$D$500)</f>
        <v>0</v>
      </c>
      <c r="P67" s="85">
        <f>SUMIF('R3'!$A$4:$A$500,$A67&amp;P$1,'R3'!$D$4:$D$500)+SUMIF('R4'!$A$4:$A$500,$A67&amp;P$1,'R4'!$D$4:$D$500)</f>
        <v>0</v>
      </c>
      <c r="Q67" s="93"/>
      <c r="R67" s="89">
        <f t="shared" si="1"/>
        <v>0</v>
      </c>
    </row>
    <row r="68" spans="1:18" x14ac:dyDescent="0.2">
      <c r="A68" s="84">
        <f t="shared" ref="A68:A99" si="3">EOMONTH(A67,0)+1</f>
        <v>39142</v>
      </c>
      <c r="B68" s="85">
        <f>SUMIF('R3'!$A$4:$A$500,$A68&amp;B$1,'R3'!$D$4:$D$500)+SUMIF('R4'!$A$4:$A$500,$A68&amp;B$1,'R4'!$D$4:$D$500)</f>
        <v>0</v>
      </c>
      <c r="C68" s="85">
        <f>SUMIF('R3'!$A$4:$A$500,$A68&amp;C$1,'R3'!$D$4:$D$500)+SUMIF('R4'!$A$4:$A$500,$A68&amp;C$1,'R4'!$D$4:$D$500)</f>
        <v>0</v>
      </c>
      <c r="D68" s="85">
        <f>SUMIF('R3'!$A$4:$A$500,$A68&amp;D$1,'R3'!$D$4:$D$500)+SUMIF('R4'!$A$4:$A$500,$A68&amp;D$1,'R4'!$D$4:$D$500)</f>
        <v>0</v>
      </c>
      <c r="E68" s="85">
        <f>SUMIF('R3'!$A$4:$A$500,$A68&amp;E$1,'R3'!$D$4:$D$500)+SUMIF('R4'!$A$4:$A$500,$A68&amp;E$1,'R4'!$D$4:$D$500)</f>
        <v>0</v>
      </c>
      <c r="F68" s="85">
        <f>SUMIF('R3'!$A$4:$A$500,$A68&amp;F$1,'R3'!$D$4:$D$500)+SUMIF('R4'!$A$4:$A$500,$A68&amp;F$1,'R4'!$D$4:$D$500)</f>
        <v>0</v>
      </c>
      <c r="G68" s="85">
        <f>SUMIF('R3'!$A$4:$A$500,$A68&amp;G$1,'R3'!$D$4:$D$500)+SUMIF('R4'!$A$4:$A$500,$A68&amp;G$1,'R4'!$D$4:$D$500)</f>
        <v>0</v>
      </c>
      <c r="H68" s="85">
        <f>SUMIF('R3'!$A$4:$A$500,$A68&amp;H$1,'R3'!$D$4:$D$500)+SUMIF('R4'!$A$4:$A$500,$A68&amp;H$1,'R4'!$D$4:$D$500)</f>
        <v>0</v>
      </c>
      <c r="I68" s="85">
        <f>SUMIF('R3'!$A$4:$A$500,$A68&amp;I$1,'R3'!$D$4:$D$500)+SUMIF('R4'!$A$4:$A$500,$A68&amp;I$1,'R4'!$D$4:$D$500)</f>
        <v>0</v>
      </c>
      <c r="J68" s="85">
        <f>SUMIF('R3'!$A$4:$A$500,$A68&amp;J$1,'R3'!$D$4:$D$500)+SUMIF('R4'!$A$4:$A$500,$A68&amp;J$1,'R4'!$D$4:$D$500)</f>
        <v>0</v>
      </c>
      <c r="K68" s="85">
        <f>SUMIF('R3'!$A$4:$A$500,$A68&amp;K$1,'R3'!$D$4:$D$500)+SUMIF('R4'!$A$4:$A$500,$A68&amp;K$1,'R4'!$D$4:$D$500)</f>
        <v>0</v>
      </c>
      <c r="L68" s="85">
        <f>SUMIF('R3'!$A$4:$A$500,$A68&amp;L$1,'R3'!$D$4:$D$500)+SUMIF('R4'!$A$4:$A$500,$A68&amp;L$1,'R4'!$D$4:$D$500)</f>
        <v>0</v>
      </c>
      <c r="M68" s="85">
        <f>SUMIF('R3'!$A$4:$A$500,$A68&amp;M$1,'R3'!$D$4:$D$500)+SUMIF('R4'!$A$4:$A$500,$A68&amp;M$1,'R4'!$D$4:$D$500)</f>
        <v>0</v>
      </c>
      <c r="N68" s="85">
        <f>SUMIF('R3'!$A$4:$A$500,$A68&amp;N$1,'R3'!$D$4:$D$500)+SUMIF('R4'!$A$4:$A$500,$A68&amp;N$1,'R4'!$D$4:$D$500)</f>
        <v>0</v>
      </c>
      <c r="O68" s="85">
        <f>SUMIF('R3'!$A$4:$A$500,$A68&amp;O$1,'R3'!$D$4:$D$500)+SUMIF('R4'!$A$4:$A$500,$A68&amp;O$1,'R4'!$D$4:$D$500)</f>
        <v>0</v>
      </c>
      <c r="P68" s="85">
        <f>SUMIF('R3'!$A$4:$A$500,$A68&amp;P$1,'R3'!$D$4:$D$500)+SUMIF('R4'!$A$4:$A$500,$A68&amp;P$1,'R4'!$D$4:$D$500)</f>
        <v>0</v>
      </c>
      <c r="Q68" s="93"/>
      <c r="R68" s="89">
        <f t="shared" ref="R68:R113" si="4">SUM(B68:P68)</f>
        <v>0</v>
      </c>
    </row>
    <row r="69" spans="1:18" x14ac:dyDescent="0.2">
      <c r="A69" s="84">
        <f t="shared" si="3"/>
        <v>39173</v>
      </c>
      <c r="B69" s="85">
        <f>SUMIF('R3'!$A$4:$A$500,$A69&amp;B$1,'R3'!$D$4:$D$500)+SUMIF('R4'!$A$4:$A$500,$A69&amp;B$1,'R4'!$D$4:$D$500)</f>
        <v>0</v>
      </c>
      <c r="C69" s="85">
        <f>SUMIF('R3'!$A$4:$A$500,$A69&amp;C$1,'R3'!$D$4:$D$500)+SUMIF('R4'!$A$4:$A$500,$A69&amp;C$1,'R4'!$D$4:$D$500)</f>
        <v>0</v>
      </c>
      <c r="D69" s="85">
        <f>SUMIF('R3'!$A$4:$A$500,$A69&amp;D$1,'R3'!$D$4:$D$500)+SUMIF('R4'!$A$4:$A$500,$A69&amp;D$1,'R4'!$D$4:$D$500)</f>
        <v>0</v>
      </c>
      <c r="E69" s="85">
        <f>SUMIF('R3'!$A$4:$A$500,$A69&amp;E$1,'R3'!$D$4:$D$500)+SUMIF('R4'!$A$4:$A$500,$A69&amp;E$1,'R4'!$D$4:$D$500)</f>
        <v>0</v>
      </c>
      <c r="F69" s="85">
        <f>SUMIF('R3'!$A$4:$A$500,$A69&amp;F$1,'R3'!$D$4:$D$500)+SUMIF('R4'!$A$4:$A$500,$A69&amp;F$1,'R4'!$D$4:$D$500)</f>
        <v>0</v>
      </c>
      <c r="G69" s="85">
        <f>SUMIF('R3'!$A$4:$A$500,$A69&amp;G$1,'R3'!$D$4:$D$500)+SUMIF('R4'!$A$4:$A$500,$A69&amp;G$1,'R4'!$D$4:$D$500)</f>
        <v>0</v>
      </c>
      <c r="H69" s="85">
        <f>SUMIF('R3'!$A$4:$A$500,$A69&amp;H$1,'R3'!$D$4:$D$500)+SUMIF('R4'!$A$4:$A$500,$A69&amp;H$1,'R4'!$D$4:$D$500)</f>
        <v>0</v>
      </c>
      <c r="I69" s="85">
        <f>SUMIF('R3'!$A$4:$A$500,$A69&amp;I$1,'R3'!$D$4:$D$500)+SUMIF('R4'!$A$4:$A$500,$A69&amp;I$1,'R4'!$D$4:$D$500)</f>
        <v>0</v>
      </c>
      <c r="J69" s="85">
        <f>SUMIF('R3'!$A$4:$A$500,$A69&amp;J$1,'R3'!$D$4:$D$500)+SUMIF('R4'!$A$4:$A$500,$A69&amp;J$1,'R4'!$D$4:$D$500)</f>
        <v>0</v>
      </c>
      <c r="K69" s="85">
        <f>SUMIF('R3'!$A$4:$A$500,$A69&amp;K$1,'R3'!$D$4:$D$500)+SUMIF('R4'!$A$4:$A$500,$A69&amp;K$1,'R4'!$D$4:$D$500)</f>
        <v>0</v>
      </c>
      <c r="L69" s="85">
        <f>SUMIF('R3'!$A$4:$A$500,$A69&amp;L$1,'R3'!$D$4:$D$500)+SUMIF('R4'!$A$4:$A$500,$A69&amp;L$1,'R4'!$D$4:$D$500)</f>
        <v>0</v>
      </c>
      <c r="M69" s="85">
        <f>SUMIF('R3'!$A$4:$A$500,$A69&amp;M$1,'R3'!$D$4:$D$500)+SUMIF('R4'!$A$4:$A$500,$A69&amp;M$1,'R4'!$D$4:$D$500)</f>
        <v>0</v>
      </c>
      <c r="N69" s="85">
        <f>SUMIF('R3'!$A$4:$A$500,$A69&amp;N$1,'R3'!$D$4:$D$500)+SUMIF('R4'!$A$4:$A$500,$A69&amp;N$1,'R4'!$D$4:$D$500)</f>
        <v>0</v>
      </c>
      <c r="O69" s="85">
        <f>SUMIF('R3'!$A$4:$A$500,$A69&amp;O$1,'R3'!$D$4:$D$500)+SUMIF('R4'!$A$4:$A$500,$A69&amp;O$1,'R4'!$D$4:$D$500)</f>
        <v>0</v>
      </c>
      <c r="P69" s="85">
        <f>SUMIF('R3'!$A$4:$A$500,$A69&amp;P$1,'R3'!$D$4:$D$500)+SUMIF('R4'!$A$4:$A$500,$A69&amp;P$1,'R4'!$D$4:$D$500)</f>
        <v>0</v>
      </c>
      <c r="Q69" s="93"/>
      <c r="R69" s="89">
        <f t="shared" si="4"/>
        <v>0</v>
      </c>
    </row>
    <row r="70" spans="1:18" x14ac:dyDescent="0.2">
      <c r="A70" s="84">
        <f t="shared" si="3"/>
        <v>39203</v>
      </c>
      <c r="B70" s="85">
        <f>SUMIF('R3'!$A$4:$A$500,$A70&amp;B$1,'R3'!$D$4:$D$500)+SUMIF('R4'!$A$4:$A$500,$A70&amp;B$1,'R4'!$D$4:$D$500)</f>
        <v>0</v>
      </c>
      <c r="C70" s="85">
        <f>SUMIF('R3'!$A$4:$A$500,$A70&amp;C$1,'R3'!$D$4:$D$500)+SUMIF('R4'!$A$4:$A$500,$A70&amp;C$1,'R4'!$D$4:$D$500)</f>
        <v>0</v>
      </c>
      <c r="D70" s="85">
        <f>SUMIF('R3'!$A$4:$A$500,$A70&amp;D$1,'R3'!$D$4:$D$500)+SUMIF('R4'!$A$4:$A$500,$A70&amp;D$1,'R4'!$D$4:$D$500)</f>
        <v>0</v>
      </c>
      <c r="E70" s="85">
        <f>SUMIF('R3'!$A$4:$A$500,$A70&amp;E$1,'R3'!$D$4:$D$500)+SUMIF('R4'!$A$4:$A$500,$A70&amp;E$1,'R4'!$D$4:$D$500)</f>
        <v>0</v>
      </c>
      <c r="F70" s="85">
        <f>SUMIF('R3'!$A$4:$A$500,$A70&amp;F$1,'R3'!$D$4:$D$500)+SUMIF('R4'!$A$4:$A$500,$A70&amp;F$1,'R4'!$D$4:$D$500)</f>
        <v>0</v>
      </c>
      <c r="G70" s="85">
        <f>SUMIF('R3'!$A$4:$A$500,$A70&amp;G$1,'R3'!$D$4:$D$500)+SUMIF('R4'!$A$4:$A$500,$A70&amp;G$1,'R4'!$D$4:$D$500)</f>
        <v>0</v>
      </c>
      <c r="H70" s="85">
        <f>SUMIF('R3'!$A$4:$A$500,$A70&amp;H$1,'R3'!$D$4:$D$500)+SUMIF('R4'!$A$4:$A$500,$A70&amp;H$1,'R4'!$D$4:$D$500)</f>
        <v>0</v>
      </c>
      <c r="I70" s="85">
        <f>SUMIF('R3'!$A$4:$A$500,$A70&amp;I$1,'R3'!$D$4:$D$500)+SUMIF('R4'!$A$4:$A$500,$A70&amp;I$1,'R4'!$D$4:$D$500)</f>
        <v>0</v>
      </c>
      <c r="J70" s="85">
        <f>SUMIF('R3'!$A$4:$A$500,$A70&amp;J$1,'R3'!$D$4:$D$500)+SUMIF('R4'!$A$4:$A$500,$A70&amp;J$1,'R4'!$D$4:$D$500)</f>
        <v>0</v>
      </c>
      <c r="K70" s="85">
        <f>SUMIF('R3'!$A$4:$A$500,$A70&amp;K$1,'R3'!$D$4:$D$500)+SUMIF('R4'!$A$4:$A$500,$A70&amp;K$1,'R4'!$D$4:$D$500)</f>
        <v>0</v>
      </c>
      <c r="L70" s="85">
        <f>SUMIF('R3'!$A$4:$A$500,$A70&amp;L$1,'R3'!$D$4:$D$500)+SUMIF('R4'!$A$4:$A$500,$A70&amp;L$1,'R4'!$D$4:$D$500)</f>
        <v>0</v>
      </c>
      <c r="M70" s="85">
        <f>SUMIF('R3'!$A$4:$A$500,$A70&amp;M$1,'R3'!$D$4:$D$500)+SUMIF('R4'!$A$4:$A$500,$A70&amp;M$1,'R4'!$D$4:$D$500)</f>
        <v>0</v>
      </c>
      <c r="N70" s="85">
        <f>SUMIF('R3'!$A$4:$A$500,$A70&amp;N$1,'R3'!$D$4:$D$500)+SUMIF('R4'!$A$4:$A$500,$A70&amp;N$1,'R4'!$D$4:$D$500)</f>
        <v>0</v>
      </c>
      <c r="O70" s="85">
        <f>SUMIF('R3'!$A$4:$A$500,$A70&amp;O$1,'R3'!$D$4:$D$500)+SUMIF('R4'!$A$4:$A$500,$A70&amp;O$1,'R4'!$D$4:$D$500)</f>
        <v>0</v>
      </c>
      <c r="P70" s="85">
        <f>SUMIF('R3'!$A$4:$A$500,$A70&amp;P$1,'R3'!$D$4:$D$500)+SUMIF('R4'!$A$4:$A$500,$A70&amp;P$1,'R4'!$D$4:$D$500)</f>
        <v>0</v>
      </c>
      <c r="Q70" s="93"/>
      <c r="R70" s="89">
        <f t="shared" si="4"/>
        <v>0</v>
      </c>
    </row>
    <row r="71" spans="1:18" x14ac:dyDescent="0.2">
      <c r="A71" s="84">
        <f t="shared" si="3"/>
        <v>39234</v>
      </c>
      <c r="B71" s="85">
        <f>SUMIF('R3'!$A$4:$A$500,$A71&amp;B$1,'R3'!$D$4:$D$500)+SUMIF('R4'!$A$4:$A$500,$A71&amp;B$1,'R4'!$D$4:$D$500)</f>
        <v>0</v>
      </c>
      <c r="C71" s="85">
        <f>SUMIF('R3'!$A$4:$A$500,$A71&amp;C$1,'R3'!$D$4:$D$500)+SUMIF('R4'!$A$4:$A$500,$A71&amp;C$1,'R4'!$D$4:$D$500)</f>
        <v>0</v>
      </c>
      <c r="D71" s="85">
        <f>SUMIF('R3'!$A$4:$A$500,$A71&amp;D$1,'R3'!$D$4:$D$500)+SUMIF('R4'!$A$4:$A$500,$A71&amp;D$1,'R4'!$D$4:$D$500)</f>
        <v>0</v>
      </c>
      <c r="E71" s="85">
        <f>SUMIF('R3'!$A$4:$A$500,$A71&amp;E$1,'R3'!$D$4:$D$500)+SUMIF('R4'!$A$4:$A$500,$A71&amp;E$1,'R4'!$D$4:$D$500)</f>
        <v>0</v>
      </c>
      <c r="F71" s="85">
        <f>SUMIF('R3'!$A$4:$A$500,$A71&amp;F$1,'R3'!$D$4:$D$500)+SUMIF('R4'!$A$4:$A$500,$A71&amp;F$1,'R4'!$D$4:$D$500)</f>
        <v>0</v>
      </c>
      <c r="G71" s="85">
        <f>SUMIF('R3'!$A$4:$A$500,$A71&amp;G$1,'R3'!$D$4:$D$500)+SUMIF('R4'!$A$4:$A$500,$A71&amp;G$1,'R4'!$D$4:$D$500)</f>
        <v>0</v>
      </c>
      <c r="H71" s="85">
        <f>SUMIF('R3'!$A$4:$A$500,$A71&amp;H$1,'R3'!$D$4:$D$500)+SUMIF('R4'!$A$4:$A$500,$A71&amp;H$1,'R4'!$D$4:$D$500)</f>
        <v>0</v>
      </c>
      <c r="I71" s="85">
        <f>SUMIF('R3'!$A$4:$A$500,$A71&amp;I$1,'R3'!$D$4:$D$500)+SUMIF('R4'!$A$4:$A$500,$A71&amp;I$1,'R4'!$D$4:$D$500)</f>
        <v>0</v>
      </c>
      <c r="J71" s="85">
        <f>SUMIF('R3'!$A$4:$A$500,$A71&amp;J$1,'R3'!$D$4:$D$500)+SUMIF('R4'!$A$4:$A$500,$A71&amp;J$1,'R4'!$D$4:$D$500)</f>
        <v>0</v>
      </c>
      <c r="K71" s="85">
        <f>SUMIF('R3'!$A$4:$A$500,$A71&amp;K$1,'R3'!$D$4:$D$500)+SUMIF('R4'!$A$4:$A$500,$A71&amp;K$1,'R4'!$D$4:$D$500)</f>
        <v>0</v>
      </c>
      <c r="L71" s="85">
        <f>SUMIF('R3'!$A$4:$A$500,$A71&amp;L$1,'R3'!$D$4:$D$500)+SUMIF('R4'!$A$4:$A$500,$A71&amp;L$1,'R4'!$D$4:$D$500)</f>
        <v>0</v>
      </c>
      <c r="M71" s="85">
        <f>SUMIF('R3'!$A$4:$A$500,$A71&amp;M$1,'R3'!$D$4:$D$500)+SUMIF('R4'!$A$4:$A$500,$A71&amp;M$1,'R4'!$D$4:$D$500)</f>
        <v>0</v>
      </c>
      <c r="N71" s="85">
        <f>SUMIF('R3'!$A$4:$A$500,$A71&amp;N$1,'R3'!$D$4:$D$500)+SUMIF('R4'!$A$4:$A$500,$A71&amp;N$1,'R4'!$D$4:$D$500)</f>
        <v>0</v>
      </c>
      <c r="O71" s="85">
        <f>SUMIF('R3'!$A$4:$A$500,$A71&amp;O$1,'R3'!$D$4:$D$500)+SUMIF('R4'!$A$4:$A$500,$A71&amp;O$1,'R4'!$D$4:$D$500)</f>
        <v>0</v>
      </c>
      <c r="P71" s="85">
        <f>SUMIF('R3'!$A$4:$A$500,$A71&amp;P$1,'R3'!$D$4:$D$500)+SUMIF('R4'!$A$4:$A$500,$A71&amp;P$1,'R4'!$D$4:$D$500)</f>
        <v>0</v>
      </c>
      <c r="Q71" s="93"/>
      <c r="R71" s="89">
        <f t="shared" si="4"/>
        <v>0</v>
      </c>
    </row>
    <row r="72" spans="1:18" x14ac:dyDescent="0.2">
      <c r="A72" s="84">
        <f t="shared" si="3"/>
        <v>39264</v>
      </c>
      <c r="B72" s="85">
        <f>SUMIF('R3'!$A$4:$A$500,$A72&amp;B$1,'R3'!$D$4:$D$500)+SUMIF('R4'!$A$4:$A$500,$A72&amp;B$1,'R4'!$D$4:$D$500)</f>
        <v>0</v>
      </c>
      <c r="C72" s="85">
        <f>SUMIF('R3'!$A$4:$A$500,$A72&amp;C$1,'R3'!$D$4:$D$500)+SUMIF('R4'!$A$4:$A$500,$A72&amp;C$1,'R4'!$D$4:$D$500)</f>
        <v>0</v>
      </c>
      <c r="D72" s="85">
        <f>SUMIF('R3'!$A$4:$A$500,$A72&amp;D$1,'R3'!$D$4:$D$500)+SUMIF('R4'!$A$4:$A$500,$A72&amp;D$1,'R4'!$D$4:$D$500)</f>
        <v>0</v>
      </c>
      <c r="E72" s="85">
        <f>SUMIF('R3'!$A$4:$A$500,$A72&amp;E$1,'R3'!$D$4:$D$500)+SUMIF('R4'!$A$4:$A$500,$A72&amp;E$1,'R4'!$D$4:$D$500)</f>
        <v>0</v>
      </c>
      <c r="F72" s="85">
        <f>SUMIF('R3'!$A$4:$A$500,$A72&amp;F$1,'R3'!$D$4:$D$500)+SUMIF('R4'!$A$4:$A$500,$A72&amp;F$1,'R4'!$D$4:$D$500)</f>
        <v>0</v>
      </c>
      <c r="G72" s="85">
        <f>SUMIF('R3'!$A$4:$A$500,$A72&amp;G$1,'R3'!$D$4:$D$500)+SUMIF('R4'!$A$4:$A$500,$A72&amp;G$1,'R4'!$D$4:$D$500)</f>
        <v>0</v>
      </c>
      <c r="H72" s="85">
        <f>SUMIF('R3'!$A$4:$A$500,$A72&amp;H$1,'R3'!$D$4:$D$500)+SUMIF('R4'!$A$4:$A$500,$A72&amp;H$1,'R4'!$D$4:$D$500)</f>
        <v>0</v>
      </c>
      <c r="I72" s="85">
        <f>SUMIF('R3'!$A$4:$A$500,$A72&amp;I$1,'R3'!$D$4:$D$500)+SUMIF('R4'!$A$4:$A$500,$A72&amp;I$1,'R4'!$D$4:$D$500)</f>
        <v>0</v>
      </c>
      <c r="J72" s="85">
        <f>SUMIF('R3'!$A$4:$A$500,$A72&amp;J$1,'R3'!$D$4:$D$500)+SUMIF('R4'!$A$4:$A$500,$A72&amp;J$1,'R4'!$D$4:$D$500)</f>
        <v>0</v>
      </c>
      <c r="K72" s="85">
        <f>SUMIF('R3'!$A$4:$A$500,$A72&amp;K$1,'R3'!$D$4:$D$500)+SUMIF('R4'!$A$4:$A$500,$A72&amp;K$1,'R4'!$D$4:$D$500)</f>
        <v>0</v>
      </c>
      <c r="L72" s="85">
        <f>SUMIF('R3'!$A$4:$A$500,$A72&amp;L$1,'R3'!$D$4:$D$500)+SUMIF('R4'!$A$4:$A$500,$A72&amp;L$1,'R4'!$D$4:$D$500)</f>
        <v>0</v>
      </c>
      <c r="M72" s="85">
        <f>SUMIF('R3'!$A$4:$A$500,$A72&amp;M$1,'R3'!$D$4:$D$500)+SUMIF('R4'!$A$4:$A$500,$A72&amp;M$1,'R4'!$D$4:$D$500)</f>
        <v>0</v>
      </c>
      <c r="N72" s="85">
        <f>SUMIF('R3'!$A$4:$A$500,$A72&amp;N$1,'R3'!$D$4:$D$500)+SUMIF('R4'!$A$4:$A$500,$A72&amp;N$1,'R4'!$D$4:$D$500)</f>
        <v>0</v>
      </c>
      <c r="O72" s="85">
        <f>SUMIF('R3'!$A$4:$A$500,$A72&amp;O$1,'R3'!$D$4:$D$500)+SUMIF('R4'!$A$4:$A$500,$A72&amp;O$1,'R4'!$D$4:$D$500)</f>
        <v>0</v>
      </c>
      <c r="P72" s="85">
        <f>SUMIF('R3'!$A$4:$A$500,$A72&amp;P$1,'R3'!$D$4:$D$500)+SUMIF('R4'!$A$4:$A$500,$A72&amp;P$1,'R4'!$D$4:$D$500)</f>
        <v>0</v>
      </c>
      <c r="Q72" s="93"/>
      <c r="R72" s="89">
        <f t="shared" si="4"/>
        <v>0</v>
      </c>
    </row>
    <row r="73" spans="1:18" x14ac:dyDescent="0.2">
      <c r="A73" s="84">
        <f t="shared" si="3"/>
        <v>39295</v>
      </c>
      <c r="B73" s="85">
        <f>SUMIF('R3'!$A$4:$A$500,$A73&amp;B$1,'R3'!$D$4:$D$500)+SUMIF('R4'!$A$4:$A$500,$A73&amp;B$1,'R4'!$D$4:$D$500)</f>
        <v>0</v>
      </c>
      <c r="C73" s="85">
        <f>SUMIF('R3'!$A$4:$A$500,$A73&amp;C$1,'R3'!$D$4:$D$500)+SUMIF('R4'!$A$4:$A$500,$A73&amp;C$1,'R4'!$D$4:$D$500)</f>
        <v>0</v>
      </c>
      <c r="D73" s="85">
        <f>SUMIF('R3'!$A$4:$A$500,$A73&amp;D$1,'R3'!$D$4:$D$500)+SUMIF('R4'!$A$4:$A$500,$A73&amp;D$1,'R4'!$D$4:$D$500)</f>
        <v>0</v>
      </c>
      <c r="E73" s="85">
        <f>SUMIF('R3'!$A$4:$A$500,$A73&amp;E$1,'R3'!$D$4:$D$500)+SUMIF('R4'!$A$4:$A$500,$A73&amp;E$1,'R4'!$D$4:$D$500)</f>
        <v>0</v>
      </c>
      <c r="F73" s="85">
        <f>SUMIF('R3'!$A$4:$A$500,$A73&amp;F$1,'R3'!$D$4:$D$500)+SUMIF('R4'!$A$4:$A$500,$A73&amp;F$1,'R4'!$D$4:$D$500)</f>
        <v>0</v>
      </c>
      <c r="G73" s="85">
        <f>SUMIF('R3'!$A$4:$A$500,$A73&amp;G$1,'R3'!$D$4:$D$500)+SUMIF('R4'!$A$4:$A$500,$A73&amp;G$1,'R4'!$D$4:$D$500)</f>
        <v>0</v>
      </c>
      <c r="H73" s="85">
        <f>SUMIF('R3'!$A$4:$A$500,$A73&amp;H$1,'R3'!$D$4:$D$500)+SUMIF('R4'!$A$4:$A$500,$A73&amp;H$1,'R4'!$D$4:$D$500)</f>
        <v>0</v>
      </c>
      <c r="I73" s="85">
        <f>SUMIF('R3'!$A$4:$A$500,$A73&amp;I$1,'R3'!$D$4:$D$500)+SUMIF('R4'!$A$4:$A$500,$A73&amp;I$1,'R4'!$D$4:$D$500)</f>
        <v>0</v>
      </c>
      <c r="J73" s="85">
        <f>SUMIF('R3'!$A$4:$A$500,$A73&amp;J$1,'R3'!$D$4:$D$500)+SUMIF('R4'!$A$4:$A$500,$A73&amp;J$1,'R4'!$D$4:$D$500)</f>
        <v>0</v>
      </c>
      <c r="K73" s="85">
        <f>SUMIF('R3'!$A$4:$A$500,$A73&amp;K$1,'R3'!$D$4:$D$500)+SUMIF('R4'!$A$4:$A$500,$A73&amp;K$1,'R4'!$D$4:$D$500)</f>
        <v>0</v>
      </c>
      <c r="L73" s="85">
        <f>SUMIF('R3'!$A$4:$A$500,$A73&amp;L$1,'R3'!$D$4:$D$500)+SUMIF('R4'!$A$4:$A$500,$A73&amp;L$1,'R4'!$D$4:$D$500)</f>
        <v>0</v>
      </c>
      <c r="M73" s="85">
        <f>SUMIF('R3'!$A$4:$A$500,$A73&amp;M$1,'R3'!$D$4:$D$500)+SUMIF('R4'!$A$4:$A$500,$A73&amp;M$1,'R4'!$D$4:$D$500)</f>
        <v>0</v>
      </c>
      <c r="N73" s="85">
        <f>SUMIF('R3'!$A$4:$A$500,$A73&amp;N$1,'R3'!$D$4:$D$500)+SUMIF('R4'!$A$4:$A$500,$A73&amp;N$1,'R4'!$D$4:$D$500)</f>
        <v>0</v>
      </c>
      <c r="O73" s="85">
        <f>SUMIF('R3'!$A$4:$A$500,$A73&amp;O$1,'R3'!$D$4:$D$500)+SUMIF('R4'!$A$4:$A$500,$A73&amp;O$1,'R4'!$D$4:$D$500)</f>
        <v>0</v>
      </c>
      <c r="P73" s="85">
        <f>SUMIF('R3'!$A$4:$A$500,$A73&amp;P$1,'R3'!$D$4:$D$500)+SUMIF('R4'!$A$4:$A$500,$A73&amp;P$1,'R4'!$D$4:$D$500)</f>
        <v>0</v>
      </c>
      <c r="Q73" s="93"/>
      <c r="R73" s="89">
        <f t="shared" si="4"/>
        <v>0</v>
      </c>
    </row>
    <row r="74" spans="1:18" x14ac:dyDescent="0.2">
      <c r="A74" s="84">
        <f t="shared" si="3"/>
        <v>39326</v>
      </c>
      <c r="B74" s="85">
        <f>SUMIF('R3'!$A$4:$A$500,$A74&amp;B$1,'R3'!$D$4:$D$500)+SUMIF('R4'!$A$4:$A$500,$A74&amp;B$1,'R4'!$D$4:$D$500)</f>
        <v>0</v>
      </c>
      <c r="C74" s="85">
        <f>SUMIF('R3'!$A$4:$A$500,$A74&amp;C$1,'R3'!$D$4:$D$500)+SUMIF('R4'!$A$4:$A$500,$A74&amp;C$1,'R4'!$D$4:$D$500)</f>
        <v>0</v>
      </c>
      <c r="D74" s="85">
        <f>SUMIF('R3'!$A$4:$A$500,$A74&amp;D$1,'R3'!$D$4:$D$500)+SUMIF('R4'!$A$4:$A$500,$A74&amp;D$1,'R4'!$D$4:$D$500)</f>
        <v>0</v>
      </c>
      <c r="E74" s="85">
        <f>SUMIF('R3'!$A$4:$A$500,$A74&amp;E$1,'R3'!$D$4:$D$500)+SUMIF('R4'!$A$4:$A$500,$A74&amp;E$1,'R4'!$D$4:$D$500)</f>
        <v>0</v>
      </c>
      <c r="F74" s="85">
        <f>SUMIF('R3'!$A$4:$A$500,$A74&amp;F$1,'R3'!$D$4:$D$500)+SUMIF('R4'!$A$4:$A$500,$A74&amp;F$1,'R4'!$D$4:$D$500)</f>
        <v>0</v>
      </c>
      <c r="G74" s="85">
        <f>SUMIF('R3'!$A$4:$A$500,$A74&amp;G$1,'R3'!$D$4:$D$500)+SUMIF('R4'!$A$4:$A$500,$A74&amp;G$1,'R4'!$D$4:$D$500)</f>
        <v>0</v>
      </c>
      <c r="H74" s="85">
        <f>SUMIF('R3'!$A$4:$A$500,$A74&amp;H$1,'R3'!$D$4:$D$500)+SUMIF('R4'!$A$4:$A$500,$A74&amp;H$1,'R4'!$D$4:$D$500)</f>
        <v>0</v>
      </c>
      <c r="I74" s="85">
        <f>SUMIF('R3'!$A$4:$A$500,$A74&amp;I$1,'R3'!$D$4:$D$500)+SUMIF('R4'!$A$4:$A$500,$A74&amp;I$1,'R4'!$D$4:$D$500)</f>
        <v>0</v>
      </c>
      <c r="J74" s="85">
        <f>SUMIF('R3'!$A$4:$A$500,$A74&amp;J$1,'R3'!$D$4:$D$500)+SUMIF('R4'!$A$4:$A$500,$A74&amp;J$1,'R4'!$D$4:$D$500)</f>
        <v>0</v>
      </c>
      <c r="K74" s="85">
        <f>SUMIF('R3'!$A$4:$A$500,$A74&amp;K$1,'R3'!$D$4:$D$500)+SUMIF('R4'!$A$4:$A$500,$A74&amp;K$1,'R4'!$D$4:$D$500)</f>
        <v>0</v>
      </c>
      <c r="L74" s="85">
        <f>SUMIF('R3'!$A$4:$A$500,$A74&amp;L$1,'R3'!$D$4:$D$500)+SUMIF('R4'!$A$4:$A$500,$A74&amp;L$1,'R4'!$D$4:$D$500)</f>
        <v>0</v>
      </c>
      <c r="M74" s="85">
        <f>SUMIF('R3'!$A$4:$A$500,$A74&amp;M$1,'R3'!$D$4:$D$500)+SUMIF('R4'!$A$4:$A$500,$A74&amp;M$1,'R4'!$D$4:$D$500)</f>
        <v>0</v>
      </c>
      <c r="N74" s="85">
        <f>SUMIF('R3'!$A$4:$A$500,$A74&amp;N$1,'R3'!$D$4:$D$500)+SUMIF('R4'!$A$4:$A$500,$A74&amp;N$1,'R4'!$D$4:$D$500)</f>
        <v>0</v>
      </c>
      <c r="O74" s="85">
        <f>SUMIF('R3'!$A$4:$A$500,$A74&amp;O$1,'R3'!$D$4:$D$500)+SUMIF('R4'!$A$4:$A$500,$A74&amp;O$1,'R4'!$D$4:$D$500)</f>
        <v>0</v>
      </c>
      <c r="P74" s="85">
        <f>SUMIF('R3'!$A$4:$A$500,$A74&amp;P$1,'R3'!$D$4:$D$500)+SUMIF('R4'!$A$4:$A$500,$A74&amp;P$1,'R4'!$D$4:$D$500)</f>
        <v>0</v>
      </c>
      <c r="Q74" s="93"/>
      <c r="R74" s="89">
        <f t="shared" si="4"/>
        <v>0</v>
      </c>
    </row>
    <row r="75" spans="1:18" x14ac:dyDescent="0.2">
      <c r="A75" s="84">
        <f t="shared" si="3"/>
        <v>39356</v>
      </c>
      <c r="B75" s="85">
        <f>SUMIF('R3'!$A$4:$A$500,$A75&amp;B$1,'R3'!$D$4:$D$500)+SUMIF('R4'!$A$4:$A$500,$A75&amp;B$1,'R4'!$D$4:$D$500)</f>
        <v>0</v>
      </c>
      <c r="C75" s="85">
        <f>SUMIF('R3'!$A$4:$A$500,$A75&amp;C$1,'R3'!$D$4:$D$500)+SUMIF('R4'!$A$4:$A$500,$A75&amp;C$1,'R4'!$D$4:$D$500)</f>
        <v>0</v>
      </c>
      <c r="D75" s="85">
        <f>SUMIF('R3'!$A$4:$A$500,$A75&amp;D$1,'R3'!$D$4:$D$500)+SUMIF('R4'!$A$4:$A$500,$A75&amp;D$1,'R4'!$D$4:$D$500)</f>
        <v>0</v>
      </c>
      <c r="E75" s="85">
        <f>SUMIF('R3'!$A$4:$A$500,$A75&amp;E$1,'R3'!$D$4:$D$500)+SUMIF('R4'!$A$4:$A$500,$A75&amp;E$1,'R4'!$D$4:$D$500)</f>
        <v>0</v>
      </c>
      <c r="F75" s="85">
        <f>SUMIF('R3'!$A$4:$A$500,$A75&amp;F$1,'R3'!$D$4:$D$500)+SUMIF('R4'!$A$4:$A$500,$A75&amp;F$1,'R4'!$D$4:$D$500)</f>
        <v>0</v>
      </c>
      <c r="G75" s="85">
        <f>SUMIF('R3'!$A$4:$A$500,$A75&amp;G$1,'R3'!$D$4:$D$500)+SUMIF('R4'!$A$4:$A$500,$A75&amp;G$1,'R4'!$D$4:$D$500)</f>
        <v>0</v>
      </c>
      <c r="H75" s="85">
        <f>SUMIF('R3'!$A$4:$A$500,$A75&amp;H$1,'R3'!$D$4:$D$500)+SUMIF('R4'!$A$4:$A$500,$A75&amp;H$1,'R4'!$D$4:$D$500)</f>
        <v>0</v>
      </c>
      <c r="I75" s="85">
        <f>SUMIF('R3'!$A$4:$A$500,$A75&amp;I$1,'R3'!$D$4:$D$500)+SUMIF('R4'!$A$4:$A$500,$A75&amp;I$1,'R4'!$D$4:$D$500)</f>
        <v>0</v>
      </c>
      <c r="J75" s="85">
        <f>SUMIF('R3'!$A$4:$A$500,$A75&amp;J$1,'R3'!$D$4:$D$500)+SUMIF('R4'!$A$4:$A$500,$A75&amp;J$1,'R4'!$D$4:$D$500)</f>
        <v>0</v>
      </c>
      <c r="K75" s="85">
        <f>SUMIF('R3'!$A$4:$A$500,$A75&amp;K$1,'R3'!$D$4:$D$500)+SUMIF('R4'!$A$4:$A$500,$A75&amp;K$1,'R4'!$D$4:$D$500)</f>
        <v>0</v>
      </c>
      <c r="L75" s="85">
        <f>SUMIF('R3'!$A$4:$A$500,$A75&amp;L$1,'R3'!$D$4:$D$500)+SUMIF('R4'!$A$4:$A$500,$A75&amp;L$1,'R4'!$D$4:$D$500)</f>
        <v>0</v>
      </c>
      <c r="M75" s="85">
        <f>SUMIF('R3'!$A$4:$A$500,$A75&amp;M$1,'R3'!$D$4:$D$500)+SUMIF('R4'!$A$4:$A$500,$A75&amp;M$1,'R4'!$D$4:$D$500)</f>
        <v>0</v>
      </c>
      <c r="N75" s="85">
        <f>SUMIF('R3'!$A$4:$A$500,$A75&amp;N$1,'R3'!$D$4:$D$500)+SUMIF('R4'!$A$4:$A$500,$A75&amp;N$1,'R4'!$D$4:$D$500)</f>
        <v>0</v>
      </c>
      <c r="O75" s="85">
        <f>SUMIF('R3'!$A$4:$A$500,$A75&amp;O$1,'R3'!$D$4:$D$500)+SUMIF('R4'!$A$4:$A$500,$A75&amp;O$1,'R4'!$D$4:$D$500)</f>
        <v>0</v>
      </c>
      <c r="P75" s="85">
        <f>SUMIF('R3'!$A$4:$A$500,$A75&amp;P$1,'R3'!$D$4:$D$500)+SUMIF('R4'!$A$4:$A$500,$A75&amp;P$1,'R4'!$D$4:$D$500)</f>
        <v>0</v>
      </c>
      <c r="Q75" s="93"/>
      <c r="R75" s="89">
        <f t="shared" si="4"/>
        <v>0</v>
      </c>
    </row>
    <row r="76" spans="1:18" x14ac:dyDescent="0.2">
      <c r="A76" s="84">
        <f t="shared" si="3"/>
        <v>39387</v>
      </c>
      <c r="B76" s="85">
        <f>SUMIF('R3'!$A$4:$A$500,$A76&amp;B$1,'R3'!$D$4:$D$500)+SUMIF('R4'!$A$4:$A$500,$A76&amp;B$1,'R4'!$D$4:$D$500)</f>
        <v>0</v>
      </c>
      <c r="C76" s="85">
        <f>SUMIF('R3'!$A$4:$A$500,$A76&amp;C$1,'R3'!$D$4:$D$500)+SUMIF('R4'!$A$4:$A$500,$A76&amp;C$1,'R4'!$D$4:$D$500)</f>
        <v>0</v>
      </c>
      <c r="D76" s="85">
        <f>SUMIF('R3'!$A$4:$A$500,$A76&amp;D$1,'R3'!$D$4:$D$500)+SUMIF('R4'!$A$4:$A$500,$A76&amp;D$1,'R4'!$D$4:$D$500)</f>
        <v>0</v>
      </c>
      <c r="E76" s="85">
        <f>SUMIF('R3'!$A$4:$A$500,$A76&amp;E$1,'R3'!$D$4:$D$500)+SUMIF('R4'!$A$4:$A$500,$A76&amp;E$1,'R4'!$D$4:$D$500)</f>
        <v>0</v>
      </c>
      <c r="F76" s="85">
        <f>SUMIF('R3'!$A$4:$A$500,$A76&amp;F$1,'R3'!$D$4:$D$500)+SUMIF('R4'!$A$4:$A$500,$A76&amp;F$1,'R4'!$D$4:$D$500)</f>
        <v>0</v>
      </c>
      <c r="G76" s="85">
        <f>SUMIF('R3'!$A$4:$A$500,$A76&amp;G$1,'R3'!$D$4:$D$500)+SUMIF('R4'!$A$4:$A$500,$A76&amp;G$1,'R4'!$D$4:$D$500)</f>
        <v>0</v>
      </c>
      <c r="H76" s="85">
        <f>SUMIF('R3'!$A$4:$A$500,$A76&amp;H$1,'R3'!$D$4:$D$500)+SUMIF('R4'!$A$4:$A$500,$A76&amp;H$1,'R4'!$D$4:$D$500)</f>
        <v>0</v>
      </c>
      <c r="I76" s="85">
        <f>SUMIF('R3'!$A$4:$A$500,$A76&amp;I$1,'R3'!$D$4:$D$500)+SUMIF('R4'!$A$4:$A$500,$A76&amp;I$1,'R4'!$D$4:$D$500)</f>
        <v>0</v>
      </c>
      <c r="J76" s="85">
        <f>SUMIF('R3'!$A$4:$A$500,$A76&amp;J$1,'R3'!$D$4:$D$500)+SUMIF('R4'!$A$4:$A$500,$A76&amp;J$1,'R4'!$D$4:$D$500)</f>
        <v>0</v>
      </c>
      <c r="K76" s="85">
        <f>SUMIF('R3'!$A$4:$A$500,$A76&amp;K$1,'R3'!$D$4:$D$500)+SUMIF('R4'!$A$4:$A$500,$A76&amp;K$1,'R4'!$D$4:$D$500)</f>
        <v>0</v>
      </c>
      <c r="L76" s="85">
        <f>SUMIF('R3'!$A$4:$A$500,$A76&amp;L$1,'R3'!$D$4:$D$500)+SUMIF('R4'!$A$4:$A$500,$A76&amp;L$1,'R4'!$D$4:$D$500)</f>
        <v>0</v>
      </c>
      <c r="M76" s="85">
        <f>SUMIF('R3'!$A$4:$A$500,$A76&amp;M$1,'R3'!$D$4:$D$500)+SUMIF('R4'!$A$4:$A$500,$A76&amp;M$1,'R4'!$D$4:$D$500)</f>
        <v>0</v>
      </c>
      <c r="N76" s="85">
        <f>SUMIF('R3'!$A$4:$A$500,$A76&amp;N$1,'R3'!$D$4:$D$500)+SUMIF('R4'!$A$4:$A$500,$A76&amp;N$1,'R4'!$D$4:$D$500)</f>
        <v>0</v>
      </c>
      <c r="O76" s="85">
        <f>SUMIF('R3'!$A$4:$A$500,$A76&amp;O$1,'R3'!$D$4:$D$500)+SUMIF('R4'!$A$4:$A$500,$A76&amp;O$1,'R4'!$D$4:$D$500)</f>
        <v>0</v>
      </c>
      <c r="P76" s="85">
        <f>SUMIF('R3'!$A$4:$A$500,$A76&amp;P$1,'R3'!$D$4:$D$500)+SUMIF('R4'!$A$4:$A$500,$A76&amp;P$1,'R4'!$D$4:$D$500)</f>
        <v>0</v>
      </c>
      <c r="Q76" s="93"/>
      <c r="R76" s="89">
        <f t="shared" si="4"/>
        <v>0</v>
      </c>
    </row>
    <row r="77" spans="1:18" x14ac:dyDescent="0.2">
      <c r="A77" s="84">
        <f t="shared" si="3"/>
        <v>39417</v>
      </c>
      <c r="B77" s="85">
        <f>SUMIF('R3'!$A$4:$A$500,$A77&amp;B$1,'R3'!$D$4:$D$500)+SUMIF('R4'!$A$4:$A$500,$A77&amp;B$1,'R4'!$D$4:$D$500)</f>
        <v>0</v>
      </c>
      <c r="C77" s="85">
        <f>SUMIF('R3'!$A$4:$A$500,$A77&amp;C$1,'R3'!$D$4:$D$500)+SUMIF('R4'!$A$4:$A$500,$A77&amp;C$1,'R4'!$D$4:$D$500)</f>
        <v>0</v>
      </c>
      <c r="D77" s="85">
        <f>SUMIF('R3'!$A$4:$A$500,$A77&amp;D$1,'R3'!$D$4:$D$500)+SUMIF('R4'!$A$4:$A$500,$A77&amp;D$1,'R4'!$D$4:$D$500)</f>
        <v>0</v>
      </c>
      <c r="E77" s="85">
        <f>SUMIF('R3'!$A$4:$A$500,$A77&amp;E$1,'R3'!$D$4:$D$500)+SUMIF('R4'!$A$4:$A$500,$A77&amp;E$1,'R4'!$D$4:$D$500)</f>
        <v>0</v>
      </c>
      <c r="F77" s="85">
        <f>SUMIF('R3'!$A$4:$A$500,$A77&amp;F$1,'R3'!$D$4:$D$500)+SUMIF('R4'!$A$4:$A$500,$A77&amp;F$1,'R4'!$D$4:$D$500)</f>
        <v>0</v>
      </c>
      <c r="G77" s="85">
        <f>SUMIF('R3'!$A$4:$A$500,$A77&amp;G$1,'R3'!$D$4:$D$500)+SUMIF('R4'!$A$4:$A$500,$A77&amp;G$1,'R4'!$D$4:$D$500)</f>
        <v>0</v>
      </c>
      <c r="H77" s="85">
        <f>SUMIF('R3'!$A$4:$A$500,$A77&amp;H$1,'R3'!$D$4:$D$500)+SUMIF('R4'!$A$4:$A$500,$A77&amp;H$1,'R4'!$D$4:$D$500)</f>
        <v>0</v>
      </c>
      <c r="I77" s="85">
        <f>SUMIF('R3'!$A$4:$A$500,$A77&amp;I$1,'R3'!$D$4:$D$500)+SUMIF('R4'!$A$4:$A$500,$A77&amp;I$1,'R4'!$D$4:$D$500)</f>
        <v>0</v>
      </c>
      <c r="J77" s="85">
        <f>SUMIF('R3'!$A$4:$A$500,$A77&amp;J$1,'R3'!$D$4:$D$500)+SUMIF('R4'!$A$4:$A$500,$A77&amp;J$1,'R4'!$D$4:$D$500)</f>
        <v>0</v>
      </c>
      <c r="K77" s="85">
        <f>SUMIF('R3'!$A$4:$A$500,$A77&amp;K$1,'R3'!$D$4:$D$500)+SUMIF('R4'!$A$4:$A$500,$A77&amp;K$1,'R4'!$D$4:$D$500)</f>
        <v>0</v>
      </c>
      <c r="L77" s="85">
        <f>SUMIF('R3'!$A$4:$A$500,$A77&amp;L$1,'R3'!$D$4:$D$500)+SUMIF('R4'!$A$4:$A$500,$A77&amp;L$1,'R4'!$D$4:$D$500)</f>
        <v>0</v>
      </c>
      <c r="M77" s="85">
        <f>SUMIF('R3'!$A$4:$A$500,$A77&amp;M$1,'R3'!$D$4:$D$500)+SUMIF('R4'!$A$4:$A$500,$A77&amp;M$1,'R4'!$D$4:$D$500)</f>
        <v>0</v>
      </c>
      <c r="N77" s="85">
        <f>SUMIF('R3'!$A$4:$A$500,$A77&amp;N$1,'R3'!$D$4:$D$500)+SUMIF('R4'!$A$4:$A$500,$A77&amp;N$1,'R4'!$D$4:$D$500)</f>
        <v>0</v>
      </c>
      <c r="O77" s="85">
        <f>SUMIF('R3'!$A$4:$A$500,$A77&amp;O$1,'R3'!$D$4:$D$500)+SUMIF('R4'!$A$4:$A$500,$A77&amp;O$1,'R4'!$D$4:$D$500)</f>
        <v>0</v>
      </c>
      <c r="P77" s="85">
        <f>SUMIF('R3'!$A$4:$A$500,$A77&amp;P$1,'R3'!$D$4:$D$500)+SUMIF('R4'!$A$4:$A$500,$A77&amp;P$1,'R4'!$D$4:$D$500)</f>
        <v>0</v>
      </c>
      <c r="Q77" s="93"/>
      <c r="R77" s="89">
        <f t="shared" si="4"/>
        <v>0</v>
      </c>
    </row>
    <row r="78" spans="1:18" x14ac:dyDescent="0.2">
      <c r="A78" s="84">
        <f t="shared" si="3"/>
        <v>39448</v>
      </c>
      <c r="B78" s="85">
        <f>SUMIF('R3'!$A$4:$A$500,$A78&amp;B$1,'R3'!$D$4:$D$500)+SUMIF('R4'!$A$4:$A$500,$A78&amp;B$1,'R4'!$D$4:$D$500)</f>
        <v>0</v>
      </c>
      <c r="C78" s="85">
        <f>SUMIF('R3'!$A$4:$A$500,$A78&amp;C$1,'R3'!$D$4:$D$500)+SUMIF('R4'!$A$4:$A$500,$A78&amp;C$1,'R4'!$D$4:$D$500)</f>
        <v>0</v>
      </c>
      <c r="D78" s="85">
        <f>SUMIF('R3'!$A$4:$A$500,$A78&amp;D$1,'R3'!$D$4:$D$500)+SUMIF('R4'!$A$4:$A$500,$A78&amp;D$1,'R4'!$D$4:$D$500)</f>
        <v>0</v>
      </c>
      <c r="E78" s="85">
        <f>SUMIF('R3'!$A$4:$A$500,$A78&amp;E$1,'R3'!$D$4:$D$500)+SUMIF('R4'!$A$4:$A$500,$A78&amp;E$1,'R4'!$D$4:$D$500)</f>
        <v>0</v>
      </c>
      <c r="F78" s="85">
        <f>SUMIF('R3'!$A$4:$A$500,$A78&amp;F$1,'R3'!$D$4:$D$500)+SUMIF('R4'!$A$4:$A$500,$A78&amp;F$1,'R4'!$D$4:$D$500)</f>
        <v>0</v>
      </c>
      <c r="G78" s="85">
        <f>SUMIF('R3'!$A$4:$A$500,$A78&amp;G$1,'R3'!$D$4:$D$500)+SUMIF('R4'!$A$4:$A$500,$A78&amp;G$1,'R4'!$D$4:$D$500)</f>
        <v>0</v>
      </c>
      <c r="H78" s="85">
        <f>SUMIF('R3'!$A$4:$A$500,$A78&amp;H$1,'R3'!$D$4:$D$500)+SUMIF('R4'!$A$4:$A$500,$A78&amp;H$1,'R4'!$D$4:$D$500)</f>
        <v>0</v>
      </c>
      <c r="I78" s="85">
        <f>SUMIF('R3'!$A$4:$A$500,$A78&amp;I$1,'R3'!$D$4:$D$500)+SUMIF('R4'!$A$4:$A$500,$A78&amp;I$1,'R4'!$D$4:$D$500)</f>
        <v>0</v>
      </c>
      <c r="J78" s="85">
        <f>SUMIF('R3'!$A$4:$A$500,$A78&amp;J$1,'R3'!$D$4:$D$500)+SUMIF('R4'!$A$4:$A$500,$A78&amp;J$1,'R4'!$D$4:$D$500)</f>
        <v>0</v>
      </c>
      <c r="K78" s="85">
        <f>SUMIF('R3'!$A$4:$A$500,$A78&amp;K$1,'R3'!$D$4:$D$500)+SUMIF('R4'!$A$4:$A$500,$A78&amp;K$1,'R4'!$D$4:$D$500)</f>
        <v>0</v>
      </c>
      <c r="L78" s="85">
        <f>SUMIF('R3'!$A$4:$A$500,$A78&amp;L$1,'R3'!$D$4:$D$500)+SUMIF('R4'!$A$4:$A$500,$A78&amp;L$1,'R4'!$D$4:$D$500)</f>
        <v>0</v>
      </c>
      <c r="M78" s="85">
        <f>SUMIF('R3'!$A$4:$A$500,$A78&amp;M$1,'R3'!$D$4:$D$500)+SUMIF('R4'!$A$4:$A$500,$A78&amp;M$1,'R4'!$D$4:$D$500)</f>
        <v>0</v>
      </c>
      <c r="N78" s="85">
        <f>SUMIF('R3'!$A$4:$A$500,$A78&amp;N$1,'R3'!$D$4:$D$500)+SUMIF('R4'!$A$4:$A$500,$A78&amp;N$1,'R4'!$D$4:$D$500)</f>
        <v>0</v>
      </c>
      <c r="O78" s="85">
        <f>SUMIF('R3'!$A$4:$A$500,$A78&amp;O$1,'R3'!$D$4:$D$500)+SUMIF('R4'!$A$4:$A$500,$A78&amp;O$1,'R4'!$D$4:$D$500)</f>
        <v>0</v>
      </c>
      <c r="P78" s="85">
        <f>SUMIF('R3'!$A$4:$A$500,$A78&amp;P$1,'R3'!$D$4:$D$500)+SUMIF('R4'!$A$4:$A$500,$A78&amp;P$1,'R4'!$D$4:$D$500)</f>
        <v>0</v>
      </c>
      <c r="Q78" s="93"/>
      <c r="R78" s="89">
        <f t="shared" si="4"/>
        <v>0</v>
      </c>
    </row>
    <row r="79" spans="1:18" x14ac:dyDescent="0.2">
      <c r="A79" s="84">
        <f t="shared" si="3"/>
        <v>39479</v>
      </c>
      <c r="B79" s="85">
        <f>SUMIF('R3'!$A$4:$A$500,$A79&amp;B$1,'R3'!$D$4:$D$500)+SUMIF('R4'!$A$4:$A$500,$A79&amp;B$1,'R4'!$D$4:$D$500)</f>
        <v>0</v>
      </c>
      <c r="C79" s="85">
        <f>SUMIF('R3'!$A$4:$A$500,$A79&amp;C$1,'R3'!$D$4:$D$500)+SUMIF('R4'!$A$4:$A$500,$A79&amp;C$1,'R4'!$D$4:$D$500)</f>
        <v>0</v>
      </c>
      <c r="D79" s="85">
        <f>SUMIF('R3'!$A$4:$A$500,$A79&amp;D$1,'R3'!$D$4:$D$500)+SUMIF('R4'!$A$4:$A$500,$A79&amp;D$1,'R4'!$D$4:$D$500)</f>
        <v>0</v>
      </c>
      <c r="E79" s="85">
        <f>SUMIF('R3'!$A$4:$A$500,$A79&amp;E$1,'R3'!$D$4:$D$500)+SUMIF('R4'!$A$4:$A$500,$A79&amp;E$1,'R4'!$D$4:$D$500)</f>
        <v>0</v>
      </c>
      <c r="F79" s="85">
        <f>SUMIF('R3'!$A$4:$A$500,$A79&amp;F$1,'R3'!$D$4:$D$500)+SUMIF('R4'!$A$4:$A$500,$A79&amp;F$1,'R4'!$D$4:$D$500)</f>
        <v>0</v>
      </c>
      <c r="G79" s="85">
        <f>SUMIF('R3'!$A$4:$A$500,$A79&amp;G$1,'R3'!$D$4:$D$500)+SUMIF('R4'!$A$4:$A$500,$A79&amp;G$1,'R4'!$D$4:$D$500)</f>
        <v>0</v>
      </c>
      <c r="H79" s="85">
        <f>SUMIF('R3'!$A$4:$A$500,$A79&amp;H$1,'R3'!$D$4:$D$500)+SUMIF('R4'!$A$4:$A$500,$A79&amp;H$1,'R4'!$D$4:$D$500)</f>
        <v>0</v>
      </c>
      <c r="I79" s="85">
        <f>SUMIF('R3'!$A$4:$A$500,$A79&amp;I$1,'R3'!$D$4:$D$500)+SUMIF('R4'!$A$4:$A$500,$A79&amp;I$1,'R4'!$D$4:$D$500)</f>
        <v>0</v>
      </c>
      <c r="J79" s="85">
        <f>SUMIF('R3'!$A$4:$A$500,$A79&amp;J$1,'R3'!$D$4:$D$500)+SUMIF('R4'!$A$4:$A$500,$A79&amp;J$1,'R4'!$D$4:$D$500)</f>
        <v>0</v>
      </c>
      <c r="K79" s="85">
        <f>SUMIF('R3'!$A$4:$A$500,$A79&amp;K$1,'R3'!$D$4:$D$500)+SUMIF('R4'!$A$4:$A$500,$A79&amp;K$1,'R4'!$D$4:$D$500)</f>
        <v>0</v>
      </c>
      <c r="L79" s="85">
        <f>SUMIF('R3'!$A$4:$A$500,$A79&amp;L$1,'R3'!$D$4:$D$500)+SUMIF('R4'!$A$4:$A$500,$A79&amp;L$1,'R4'!$D$4:$D$500)</f>
        <v>0</v>
      </c>
      <c r="M79" s="85">
        <f>SUMIF('R3'!$A$4:$A$500,$A79&amp;M$1,'R3'!$D$4:$D$500)+SUMIF('R4'!$A$4:$A$500,$A79&amp;M$1,'R4'!$D$4:$D$500)</f>
        <v>0</v>
      </c>
      <c r="N79" s="85">
        <f>SUMIF('R3'!$A$4:$A$500,$A79&amp;N$1,'R3'!$D$4:$D$500)+SUMIF('R4'!$A$4:$A$500,$A79&amp;N$1,'R4'!$D$4:$D$500)</f>
        <v>0</v>
      </c>
      <c r="O79" s="85">
        <f>SUMIF('R3'!$A$4:$A$500,$A79&amp;O$1,'R3'!$D$4:$D$500)+SUMIF('R4'!$A$4:$A$500,$A79&amp;O$1,'R4'!$D$4:$D$500)</f>
        <v>0</v>
      </c>
      <c r="P79" s="85">
        <f>SUMIF('R3'!$A$4:$A$500,$A79&amp;P$1,'R3'!$D$4:$D$500)+SUMIF('R4'!$A$4:$A$500,$A79&amp;P$1,'R4'!$D$4:$D$500)</f>
        <v>0</v>
      </c>
      <c r="Q79" s="93"/>
      <c r="R79" s="89">
        <f t="shared" si="4"/>
        <v>0</v>
      </c>
    </row>
    <row r="80" spans="1:18" x14ac:dyDescent="0.2">
      <c r="A80" s="84">
        <f t="shared" si="3"/>
        <v>39508</v>
      </c>
      <c r="B80" s="85">
        <f>SUMIF('R3'!$A$4:$A$500,$A80&amp;B$1,'R3'!$D$4:$D$500)+SUMIF('R4'!$A$4:$A$500,$A80&amp;B$1,'R4'!$D$4:$D$500)</f>
        <v>0</v>
      </c>
      <c r="C80" s="85">
        <f>SUMIF('R3'!$A$4:$A$500,$A80&amp;C$1,'R3'!$D$4:$D$500)+SUMIF('R4'!$A$4:$A$500,$A80&amp;C$1,'R4'!$D$4:$D$500)</f>
        <v>0</v>
      </c>
      <c r="D80" s="85">
        <f>SUMIF('R3'!$A$4:$A$500,$A80&amp;D$1,'R3'!$D$4:$D$500)+SUMIF('R4'!$A$4:$A$500,$A80&amp;D$1,'R4'!$D$4:$D$500)</f>
        <v>0</v>
      </c>
      <c r="E80" s="85">
        <f>SUMIF('R3'!$A$4:$A$500,$A80&amp;E$1,'R3'!$D$4:$D$500)+SUMIF('R4'!$A$4:$A$500,$A80&amp;E$1,'R4'!$D$4:$D$500)</f>
        <v>0</v>
      </c>
      <c r="F80" s="85">
        <f>SUMIF('R3'!$A$4:$A$500,$A80&amp;F$1,'R3'!$D$4:$D$500)+SUMIF('R4'!$A$4:$A$500,$A80&amp;F$1,'R4'!$D$4:$D$500)</f>
        <v>0</v>
      </c>
      <c r="G80" s="85">
        <f>SUMIF('R3'!$A$4:$A$500,$A80&amp;G$1,'R3'!$D$4:$D$500)+SUMIF('R4'!$A$4:$A$500,$A80&amp;G$1,'R4'!$D$4:$D$500)</f>
        <v>0</v>
      </c>
      <c r="H80" s="85">
        <f>SUMIF('R3'!$A$4:$A$500,$A80&amp;H$1,'R3'!$D$4:$D$500)+SUMIF('R4'!$A$4:$A$500,$A80&amp;H$1,'R4'!$D$4:$D$500)</f>
        <v>0</v>
      </c>
      <c r="I80" s="85">
        <f>SUMIF('R3'!$A$4:$A$500,$A80&amp;I$1,'R3'!$D$4:$D$500)+SUMIF('R4'!$A$4:$A$500,$A80&amp;I$1,'R4'!$D$4:$D$500)</f>
        <v>0</v>
      </c>
      <c r="J80" s="85">
        <f>SUMIF('R3'!$A$4:$A$500,$A80&amp;J$1,'R3'!$D$4:$D$500)+SUMIF('R4'!$A$4:$A$500,$A80&amp;J$1,'R4'!$D$4:$D$500)</f>
        <v>0</v>
      </c>
      <c r="K80" s="85">
        <f>SUMIF('R3'!$A$4:$A$500,$A80&amp;K$1,'R3'!$D$4:$D$500)+SUMIF('R4'!$A$4:$A$500,$A80&amp;K$1,'R4'!$D$4:$D$500)</f>
        <v>0</v>
      </c>
      <c r="L80" s="85">
        <f>SUMIF('R3'!$A$4:$A$500,$A80&amp;L$1,'R3'!$D$4:$D$500)+SUMIF('R4'!$A$4:$A$500,$A80&amp;L$1,'R4'!$D$4:$D$500)</f>
        <v>0</v>
      </c>
      <c r="M80" s="85">
        <f>SUMIF('R3'!$A$4:$A$500,$A80&amp;M$1,'R3'!$D$4:$D$500)+SUMIF('R4'!$A$4:$A$500,$A80&amp;M$1,'R4'!$D$4:$D$500)</f>
        <v>0</v>
      </c>
      <c r="N80" s="85">
        <f>SUMIF('R3'!$A$4:$A$500,$A80&amp;N$1,'R3'!$D$4:$D$500)+SUMIF('R4'!$A$4:$A$500,$A80&amp;N$1,'R4'!$D$4:$D$500)</f>
        <v>0</v>
      </c>
      <c r="O80" s="85">
        <f>SUMIF('R3'!$A$4:$A$500,$A80&amp;O$1,'R3'!$D$4:$D$500)+SUMIF('R4'!$A$4:$A$500,$A80&amp;O$1,'R4'!$D$4:$D$500)</f>
        <v>0</v>
      </c>
      <c r="P80" s="85">
        <f>SUMIF('R3'!$A$4:$A$500,$A80&amp;P$1,'R3'!$D$4:$D$500)+SUMIF('R4'!$A$4:$A$500,$A80&amp;P$1,'R4'!$D$4:$D$500)</f>
        <v>0</v>
      </c>
      <c r="Q80" s="93"/>
      <c r="R80" s="89">
        <f t="shared" si="4"/>
        <v>0</v>
      </c>
    </row>
    <row r="81" spans="1:18" x14ac:dyDescent="0.2">
      <c r="A81" s="84">
        <f t="shared" si="3"/>
        <v>39539</v>
      </c>
      <c r="B81" s="85">
        <f>SUMIF('R3'!$A$4:$A$500,$A81&amp;B$1,'R3'!$D$4:$D$500)+SUMIF('R4'!$A$4:$A$500,$A81&amp;B$1,'R4'!$D$4:$D$500)</f>
        <v>0</v>
      </c>
      <c r="C81" s="85">
        <f>SUMIF('R3'!$A$4:$A$500,$A81&amp;C$1,'R3'!$D$4:$D$500)+SUMIF('R4'!$A$4:$A$500,$A81&amp;C$1,'R4'!$D$4:$D$500)</f>
        <v>0</v>
      </c>
      <c r="D81" s="85">
        <f>SUMIF('R3'!$A$4:$A$500,$A81&amp;D$1,'R3'!$D$4:$D$500)+SUMIF('R4'!$A$4:$A$500,$A81&amp;D$1,'R4'!$D$4:$D$500)</f>
        <v>0</v>
      </c>
      <c r="E81" s="85">
        <f>SUMIF('R3'!$A$4:$A$500,$A81&amp;E$1,'R3'!$D$4:$D$500)+SUMIF('R4'!$A$4:$A$500,$A81&amp;E$1,'R4'!$D$4:$D$500)</f>
        <v>0</v>
      </c>
      <c r="F81" s="85">
        <f>SUMIF('R3'!$A$4:$A$500,$A81&amp;F$1,'R3'!$D$4:$D$500)+SUMIF('R4'!$A$4:$A$500,$A81&amp;F$1,'R4'!$D$4:$D$500)</f>
        <v>0</v>
      </c>
      <c r="G81" s="85">
        <f>SUMIF('R3'!$A$4:$A$500,$A81&amp;G$1,'R3'!$D$4:$D$500)+SUMIF('R4'!$A$4:$A$500,$A81&amp;G$1,'R4'!$D$4:$D$500)</f>
        <v>0</v>
      </c>
      <c r="H81" s="85">
        <f>SUMIF('R3'!$A$4:$A$500,$A81&amp;H$1,'R3'!$D$4:$D$500)+SUMIF('R4'!$A$4:$A$500,$A81&amp;H$1,'R4'!$D$4:$D$500)</f>
        <v>0</v>
      </c>
      <c r="I81" s="85">
        <f>SUMIF('R3'!$A$4:$A$500,$A81&amp;I$1,'R3'!$D$4:$D$500)+SUMIF('R4'!$A$4:$A$500,$A81&amp;I$1,'R4'!$D$4:$D$500)</f>
        <v>0</v>
      </c>
      <c r="J81" s="85">
        <f>SUMIF('R3'!$A$4:$A$500,$A81&amp;J$1,'R3'!$D$4:$D$500)+SUMIF('R4'!$A$4:$A$500,$A81&amp;J$1,'R4'!$D$4:$D$500)</f>
        <v>0</v>
      </c>
      <c r="K81" s="85">
        <f>SUMIF('R3'!$A$4:$A$500,$A81&amp;K$1,'R3'!$D$4:$D$500)+SUMIF('R4'!$A$4:$A$500,$A81&amp;K$1,'R4'!$D$4:$D$500)</f>
        <v>0</v>
      </c>
      <c r="L81" s="85">
        <f>SUMIF('R3'!$A$4:$A$500,$A81&amp;L$1,'R3'!$D$4:$D$500)+SUMIF('R4'!$A$4:$A$500,$A81&amp;L$1,'R4'!$D$4:$D$500)</f>
        <v>0</v>
      </c>
      <c r="M81" s="85">
        <f>SUMIF('R3'!$A$4:$A$500,$A81&amp;M$1,'R3'!$D$4:$D$500)+SUMIF('R4'!$A$4:$A$500,$A81&amp;M$1,'R4'!$D$4:$D$500)</f>
        <v>0</v>
      </c>
      <c r="N81" s="85">
        <f>SUMIF('R3'!$A$4:$A$500,$A81&amp;N$1,'R3'!$D$4:$D$500)+SUMIF('R4'!$A$4:$A$500,$A81&amp;N$1,'R4'!$D$4:$D$500)</f>
        <v>0</v>
      </c>
      <c r="O81" s="85">
        <f>SUMIF('R3'!$A$4:$A$500,$A81&amp;O$1,'R3'!$D$4:$D$500)+SUMIF('R4'!$A$4:$A$500,$A81&amp;O$1,'R4'!$D$4:$D$500)</f>
        <v>0</v>
      </c>
      <c r="P81" s="85">
        <f>SUMIF('R3'!$A$4:$A$500,$A81&amp;P$1,'R3'!$D$4:$D$500)+SUMIF('R4'!$A$4:$A$500,$A81&amp;P$1,'R4'!$D$4:$D$500)</f>
        <v>0</v>
      </c>
      <c r="Q81" s="93"/>
      <c r="R81" s="89">
        <f t="shared" si="4"/>
        <v>0</v>
      </c>
    </row>
    <row r="82" spans="1:18" x14ac:dyDescent="0.2">
      <c r="A82" s="84">
        <f t="shared" si="3"/>
        <v>39569</v>
      </c>
      <c r="B82" s="85">
        <f>SUMIF('R3'!$A$4:$A$500,$A82&amp;B$1,'R3'!$D$4:$D$500)+SUMIF('R4'!$A$4:$A$500,$A82&amp;B$1,'R4'!$D$4:$D$500)</f>
        <v>0</v>
      </c>
      <c r="C82" s="85">
        <f>SUMIF('R3'!$A$4:$A$500,$A82&amp;C$1,'R3'!$D$4:$D$500)+SUMIF('R4'!$A$4:$A$500,$A82&amp;C$1,'R4'!$D$4:$D$500)</f>
        <v>0</v>
      </c>
      <c r="D82" s="85">
        <f>SUMIF('R3'!$A$4:$A$500,$A82&amp;D$1,'R3'!$D$4:$D$500)+SUMIF('R4'!$A$4:$A$500,$A82&amp;D$1,'R4'!$D$4:$D$500)</f>
        <v>0</v>
      </c>
      <c r="E82" s="85">
        <f>SUMIF('R3'!$A$4:$A$500,$A82&amp;E$1,'R3'!$D$4:$D$500)+SUMIF('R4'!$A$4:$A$500,$A82&amp;E$1,'R4'!$D$4:$D$500)</f>
        <v>0</v>
      </c>
      <c r="F82" s="85">
        <f>SUMIF('R3'!$A$4:$A$500,$A82&amp;F$1,'R3'!$D$4:$D$500)+SUMIF('R4'!$A$4:$A$500,$A82&amp;F$1,'R4'!$D$4:$D$500)</f>
        <v>0</v>
      </c>
      <c r="G82" s="85">
        <f>SUMIF('R3'!$A$4:$A$500,$A82&amp;G$1,'R3'!$D$4:$D$500)+SUMIF('R4'!$A$4:$A$500,$A82&amp;G$1,'R4'!$D$4:$D$500)</f>
        <v>0</v>
      </c>
      <c r="H82" s="85">
        <f>SUMIF('R3'!$A$4:$A$500,$A82&amp;H$1,'R3'!$D$4:$D$500)+SUMIF('R4'!$A$4:$A$500,$A82&amp;H$1,'R4'!$D$4:$D$500)</f>
        <v>0</v>
      </c>
      <c r="I82" s="85">
        <f>SUMIF('R3'!$A$4:$A$500,$A82&amp;I$1,'R3'!$D$4:$D$500)+SUMIF('R4'!$A$4:$A$500,$A82&amp;I$1,'R4'!$D$4:$D$500)</f>
        <v>0</v>
      </c>
      <c r="J82" s="85">
        <f>SUMIF('R3'!$A$4:$A$500,$A82&amp;J$1,'R3'!$D$4:$D$500)+SUMIF('R4'!$A$4:$A$500,$A82&amp;J$1,'R4'!$D$4:$D$500)</f>
        <v>0</v>
      </c>
      <c r="K82" s="85">
        <f>SUMIF('R3'!$A$4:$A$500,$A82&amp;K$1,'R3'!$D$4:$D$500)+SUMIF('R4'!$A$4:$A$500,$A82&amp;K$1,'R4'!$D$4:$D$500)</f>
        <v>0</v>
      </c>
      <c r="L82" s="85">
        <f>SUMIF('R3'!$A$4:$A$500,$A82&amp;L$1,'R3'!$D$4:$D$500)+SUMIF('R4'!$A$4:$A$500,$A82&amp;L$1,'R4'!$D$4:$D$500)</f>
        <v>0</v>
      </c>
      <c r="M82" s="85">
        <f>SUMIF('R3'!$A$4:$A$500,$A82&amp;M$1,'R3'!$D$4:$D$500)+SUMIF('R4'!$A$4:$A$500,$A82&amp;M$1,'R4'!$D$4:$D$500)</f>
        <v>0</v>
      </c>
      <c r="N82" s="85">
        <f>SUMIF('R3'!$A$4:$A$500,$A82&amp;N$1,'R3'!$D$4:$D$500)+SUMIF('R4'!$A$4:$A$500,$A82&amp;N$1,'R4'!$D$4:$D$500)</f>
        <v>0</v>
      </c>
      <c r="O82" s="85">
        <f>SUMIF('R3'!$A$4:$A$500,$A82&amp;O$1,'R3'!$D$4:$D$500)+SUMIF('R4'!$A$4:$A$500,$A82&amp;O$1,'R4'!$D$4:$D$500)</f>
        <v>0</v>
      </c>
      <c r="P82" s="85">
        <f>SUMIF('R3'!$A$4:$A$500,$A82&amp;P$1,'R3'!$D$4:$D$500)+SUMIF('R4'!$A$4:$A$500,$A82&amp;P$1,'R4'!$D$4:$D$500)</f>
        <v>0</v>
      </c>
      <c r="Q82" s="93"/>
      <c r="R82" s="89">
        <f t="shared" si="4"/>
        <v>0</v>
      </c>
    </row>
    <row r="83" spans="1:18" x14ac:dyDescent="0.2">
      <c r="A83" s="84">
        <f t="shared" si="3"/>
        <v>39600</v>
      </c>
      <c r="B83" s="85">
        <f>SUMIF('R3'!$A$4:$A$500,$A83&amp;B$1,'R3'!$D$4:$D$500)+SUMIF('R4'!$A$4:$A$500,$A83&amp;B$1,'R4'!$D$4:$D$500)</f>
        <v>0</v>
      </c>
      <c r="C83" s="85">
        <f>SUMIF('R3'!$A$4:$A$500,$A83&amp;C$1,'R3'!$D$4:$D$500)+SUMIF('R4'!$A$4:$A$500,$A83&amp;C$1,'R4'!$D$4:$D$500)</f>
        <v>0</v>
      </c>
      <c r="D83" s="85">
        <f>SUMIF('R3'!$A$4:$A$500,$A83&amp;D$1,'R3'!$D$4:$D$500)+SUMIF('R4'!$A$4:$A$500,$A83&amp;D$1,'R4'!$D$4:$D$500)</f>
        <v>0</v>
      </c>
      <c r="E83" s="85">
        <f>SUMIF('R3'!$A$4:$A$500,$A83&amp;E$1,'R3'!$D$4:$D$500)+SUMIF('R4'!$A$4:$A$500,$A83&amp;E$1,'R4'!$D$4:$D$500)</f>
        <v>0</v>
      </c>
      <c r="F83" s="85">
        <f>SUMIF('R3'!$A$4:$A$500,$A83&amp;F$1,'R3'!$D$4:$D$500)+SUMIF('R4'!$A$4:$A$500,$A83&amp;F$1,'R4'!$D$4:$D$500)</f>
        <v>0</v>
      </c>
      <c r="G83" s="85">
        <f>SUMIF('R3'!$A$4:$A$500,$A83&amp;G$1,'R3'!$D$4:$D$500)+SUMIF('R4'!$A$4:$A$500,$A83&amp;G$1,'R4'!$D$4:$D$500)</f>
        <v>0</v>
      </c>
      <c r="H83" s="85">
        <f>SUMIF('R3'!$A$4:$A$500,$A83&amp;H$1,'R3'!$D$4:$D$500)+SUMIF('R4'!$A$4:$A$500,$A83&amp;H$1,'R4'!$D$4:$D$500)</f>
        <v>0</v>
      </c>
      <c r="I83" s="85">
        <f>SUMIF('R3'!$A$4:$A$500,$A83&amp;I$1,'R3'!$D$4:$D$500)+SUMIF('R4'!$A$4:$A$500,$A83&amp;I$1,'R4'!$D$4:$D$500)</f>
        <v>0</v>
      </c>
      <c r="J83" s="85">
        <f>SUMIF('R3'!$A$4:$A$500,$A83&amp;J$1,'R3'!$D$4:$D$500)+SUMIF('R4'!$A$4:$A$500,$A83&amp;J$1,'R4'!$D$4:$D$500)</f>
        <v>0</v>
      </c>
      <c r="K83" s="85">
        <f>SUMIF('R3'!$A$4:$A$500,$A83&amp;K$1,'R3'!$D$4:$D$500)+SUMIF('R4'!$A$4:$A$500,$A83&amp;K$1,'R4'!$D$4:$D$500)</f>
        <v>0</v>
      </c>
      <c r="L83" s="85">
        <f>SUMIF('R3'!$A$4:$A$500,$A83&amp;L$1,'R3'!$D$4:$D$500)+SUMIF('R4'!$A$4:$A$500,$A83&amp;L$1,'R4'!$D$4:$D$500)</f>
        <v>0</v>
      </c>
      <c r="M83" s="85">
        <f>SUMIF('R3'!$A$4:$A$500,$A83&amp;M$1,'R3'!$D$4:$D$500)+SUMIF('R4'!$A$4:$A$500,$A83&amp;M$1,'R4'!$D$4:$D$500)</f>
        <v>0</v>
      </c>
      <c r="N83" s="85">
        <f>SUMIF('R3'!$A$4:$A$500,$A83&amp;N$1,'R3'!$D$4:$D$500)+SUMIF('R4'!$A$4:$A$500,$A83&amp;N$1,'R4'!$D$4:$D$500)</f>
        <v>0</v>
      </c>
      <c r="O83" s="85">
        <f>SUMIF('R3'!$A$4:$A$500,$A83&amp;O$1,'R3'!$D$4:$D$500)+SUMIF('R4'!$A$4:$A$500,$A83&amp;O$1,'R4'!$D$4:$D$500)</f>
        <v>0</v>
      </c>
      <c r="P83" s="85">
        <f>SUMIF('R3'!$A$4:$A$500,$A83&amp;P$1,'R3'!$D$4:$D$500)+SUMIF('R4'!$A$4:$A$500,$A83&amp;P$1,'R4'!$D$4:$D$500)</f>
        <v>0</v>
      </c>
      <c r="Q83" s="93"/>
      <c r="R83" s="89">
        <f t="shared" si="4"/>
        <v>0</v>
      </c>
    </row>
    <row r="84" spans="1:18" x14ac:dyDescent="0.2">
      <c r="A84" s="84">
        <f t="shared" si="3"/>
        <v>39630</v>
      </c>
      <c r="B84" s="85">
        <f>SUMIF('R3'!$A$4:$A$500,$A84&amp;B$1,'R3'!$D$4:$D$500)+SUMIF('R4'!$A$4:$A$500,$A84&amp;B$1,'R4'!$D$4:$D$500)</f>
        <v>0</v>
      </c>
      <c r="C84" s="85">
        <f>SUMIF('R3'!$A$4:$A$500,$A84&amp;C$1,'R3'!$D$4:$D$500)+SUMIF('R4'!$A$4:$A$500,$A84&amp;C$1,'R4'!$D$4:$D$500)</f>
        <v>0</v>
      </c>
      <c r="D84" s="85">
        <f>SUMIF('R3'!$A$4:$A$500,$A84&amp;D$1,'R3'!$D$4:$D$500)+SUMIF('R4'!$A$4:$A$500,$A84&amp;D$1,'R4'!$D$4:$D$500)</f>
        <v>0</v>
      </c>
      <c r="E84" s="85">
        <f>SUMIF('R3'!$A$4:$A$500,$A84&amp;E$1,'R3'!$D$4:$D$500)+SUMIF('R4'!$A$4:$A$500,$A84&amp;E$1,'R4'!$D$4:$D$500)</f>
        <v>0</v>
      </c>
      <c r="F84" s="85">
        <f>SUMIF('R3'!$A$4:$A$500,$A84&amp;F$1,'R3'!$D$4:$D$500)+SUMIF('R4'!$A$4:$A$500,$A84&amp;F$1,'R4'!$D$4:$D$500)</f>
        <v>0</v>
      </c>
      <c r="G84" s="85">
        <f>SUMIF('R3'!$A$4:$A$500,$A84&amp;G$1,'R3'!$D$4:$D$500)+SUMIF('R4'!$A$4:$A$500,$A84&amp;G$1,'R4'!$D$4:$D$500)</f>
        <v>0</v>
      </c>
      <c r="H84" s="85">
        <f>SUMIF('R3'!$A$4:$A$500,$A84&amp;H$1,'R3'!$D$4:$D$500)+SUMIF('R4'!$A$4:$A$500,$A84&amp;H$1,'R4'!$D$4:$D$500)</f>
        <v>0</v>
      </c>
      <c r="I84" s="85">
        <f>SUMIF('R3'!$A$4:$A$500,$A84&amp;I$1,'R3'!$D$4:$D$500)+SUMIF('R4'!$A$4:$A$500,$A84&amp;I$1,'R4'!$D$4:$D$500)</f>
        <v>0</v>
      </c>
      <c r="J84" s="85">
        <f>SUMIF('R3'!$A$4:$A$500,$A84&amp;J$1,'R3'!$D$4:$D$500)+SUMIF('R4'!$A$4:$A$500,$A84&amp;J$1,'R4'!$D$4:$D$500)</f>
        <v>0</v>
      </c>
      <c r="K84" s="85">
        <f>SUMIF('R3'!$A$4:$A$500,$A84&amp;K$1,'R3'!$D$4:$D$500)+SUMIF('R4'!$A$4:$A$500,$A84&amp;K$1,'R4'!$D$4:$D$500)</f>
        <v>0</v>
      </c>
      <c r="L84" s="85">
        <f>SUMIF('R3'!$A$4:$A$500,$A84&amp;L$1,'R3'!$D$4:$D$500)+SUMIF('R4'!$A$4:$A$500,$A84&amp;L$1,'R4'!$D$4:$D$500)</f>
        <v>0</v>
      </c>
      <c r="M84" s="85">
        <f>SUMIF('R3'!$A$4:$A$500,$A84&amp;M$1,'R3'!$D$4:$D$500)+SUMIF('R4'!$A$4:$A$500,$A84&amp;M$1,'R4'!$D$4:$D$500)</f>
        <v>0</v>
      </c>
      <c r="N84" s="85">
        <f>SUMIF('R3'!$A$4:$A$500,$A84&amp;N$1,'R3'!$D$4:$D$500)+SUMIF('R4'!$A$4:$A$500,$A84&amp;N$1,'R4'!$D$4:$D$500)</f>
        <v>0</v>
      </c>
      <c r="O84" s="85">
        <f>SUMIF('R3'!$A$4:$A$500,$A84&amp;O$1,'R3'!$D$4:$D$500)+SUMIF('R4'!$A$4:$A$500,$A84&amp;O$1,'R4'!$D$4:$D$500)</f>
        <v>0</v>
      </c>
      <c r="P84" s="85">
        <f>SUMIF('R3'!$A$4:$A$500,$A84&amp;P$1,'R3'!$D$4:$D$500)+SUMIF('R4'!$A$4:$A$500,$A84&amp;P$1,'R4'!$D$4:$D$500)</f>
        <v>0</v>
      </c>
      <c r="Q84" s="93"/>
      <c r="R84" s="89">
        <f t="shared" si="4"/>
        <v>0</v>
      </c>
    </row>
    <row r="85" spans="1:18" x14ac:dyDescent="0.2">
      <c r="A85" s="84">
        <f t="shared" si="3"/>
        <v>39661</v>
      </c>
      <c r="B85" s="85">
        <f>SUMIF('R3'!$A$4:$A$500,$A85&amp;B$1,'R3'!$D$4:$D$500)+SUMIF('R4'!$A$4:$A$500,$A85&amp;B$1,'R4'!$D$4:$D$500)</f>
        <v>0</v>
      </c>
      <c r="C85" s="85">
        <f>SUMIF('R3'!$A$4:$A$500,$A85&amp;C$1,'R3'!$D$4:$D$500)+SUMIF('R4'!$A$4:$A$500,$A85&amp;C$1,'R4'!$D$4:$D$500)</f>
        <v>0</v>
      </c>
      <c r="D85" s="85">
        <f>SUMIF('R3'!$A$4:$A$500,$A85&amp;D$1,'R3'!$D$4:$D$500)+SUMIF('R4'!$A$4:$A$500,$A85&amp;D$1,'R4'!$D$4:$D$500)</f>
        <v>0</v>
      </c>
      <c r="E85" s="85">
        <f>SUMIF('R3'!$A$4:$A$500,$A85&amp;E$1,'R3'!$D$4:$D$500)+SUMIF('R4'!$A$4:$A$500,$A85&amp;E$1,'R4'!$D$4:$D$500)</f>
        <v>0</v>
      </c>
      <c r="F85" s="85">
        <f>SUMIF('R3'!$A$4:$A$500,$A85&amp;F$1,'R3'!$D$4:$D$500)+SUMIF('R4'!$A$4:$A$500,$A85&amp;F$1,'R4'!$D$4:$D$500)</f>
        <v>0</v>
      </c>
      <c r="G85" s="85">
        <f>SUMIF('R3'!$A$4:$A$500,$A85&amp;G$1,'R3'!$D$4:$D$500)+SUMIF('R4'!$A$4:$A$500,$A85&amp;G$1,'R4'!$D$4:$D$500)</f>
        <v>0</v>
      </c>
      <c r="H85" s="85">
        <f>SUMIF('R3'!$A$4:$A$500,$A85&amp;H$1,'R3'!$D$4:$D$500)+SUMIF('R4'!$A$4:$A$500,$A85&amp;H$1,'R4'!$D$4:$D$500)</f>
        <v>0</v>
      </c>
      <c r="I85" s="85">
        <f>SUMIF('R3'!$A$4:$A$500,$A85&amp;I$1,'R3'!$D$4:$D$500)+SUMIF('R4'!$A$4:$A$500,$A85&amp;I$1,'R4'!$D$4:$D$500)</f>
        <v>0</v>
      </c>
      <c r="J85" s="85">
        <f>SUMIF('R3'!$A$4:$A$500,$A85&amp;J$1,'R3'!$D$4:$D$500)+SUMIF('R4'!$A$4:$A$500,$A85&amp;J$1,'R4'!$D$4:$D$500)</f>
        <v>0</v>
      </c>
      <c r="K85" s="85">
        <f>SUMIF('R3'!$A$4:$A$500,$A85&amp;K$1,'R3'!$D$4:$D$500)+SUMIF('R4'!$A$4:$A$500,$A85&amp;K$1,'R4'!$D$4:$D$500)</f>
        <v>0</v>
      </c>
      <c r="L85" s="85">
        <f>SUMIF('R3'!$A$4:$A$500,$A85&amp;L$1,'R3'!$D$4:$D$500)+SUMIF('R4'!$A$4:$A$500,$A85&amp;L$1,'R4'!$D$4:$D$500)</f>
        <v>0</v>
      </c>
      <c r="M85" s="85">
        <f>SUMIF('R3'!$A$4:$A$500,$A85&amp;M$1,'R3'!$D$4:$D$500)+SUMIF('R4'!$A$4:$A$500,$A85&amp;M$1,'R4'!$D$4:$D$500)</f>
        <v>0</v>
      </c>
      <c r="N85" s="85">
        <f>SUMIF('R3'!$A$4:$A$500,$A85&amp;N$1,'R3'!$D$4:$D$500)+SUMIF('R4'!$A$4:$A$500,$A85&amp;N$1,'R4'!$D$4:$D$500)</f>
        <v>0</v>
      </c>
      <c r="O85" s="85">
        <f>SUMIF('R3'!$A$4:$A$500,$A85&amp;O$1,'R3'!$D$4:$D$500)+SUMIF('R4'!$A$4:$A$500,$A85&amp;O$1,'R4'!$D$4:$D$500)</f>
        <v>0</v>
      </c>
      <c r="P85" s="85">
        <f>SUMIF('R3'!$A$4:$A$500,$A85&amp;P$1,'R3'!$D$4:$D$500)+SUMIF('R4'!$A$4:$A$500,$A85&amp;P$1,'R4'!$D$4:$D$500)</f>
        <v>0</v>
      </c>
      <c r="Q85" s="93"/>
      <c r="R85" s="89">
        <f t="shared" si="4"/>
        <v>0</v>
      </c>
    </row>
    <row r="86" spans="1:18" x14ac:dyDescent="0.2">
      <c r="A86" s="84">
        <f t="shared" si="3"/>
        <v>39692</v>
      </c>
      <c r="B86" s="85">
        <f>SUMIF('R3'!$A$4:$A$500,$A86&amp;B$1,'R3'!$D$4:$D$500)+SUMIF('R4'!$A$4:$A$500,$A86&amp;B$1,'R4'!$D$4:$D$500)</f>
        <v>0</v>
      </c>
      <c r="C86" s="85">
        <f>SUMIF('R3'!$A$4:$A$500,$A86&amp;C$1,'R3'!$D$4:$D$500)+SUMIF('R4'!$A$4:$A$500,$A86&amp;C$1,'R4'!$D$4:$D$500)</f>
        <v>0</v>
      </c>
      <c r="D86" s="85">
        <f>SUMIF('R3'!$A$4:$A$500,$A86&amp;D$1,'R3'!$D$4:$D$500)+SUMIF('R4'!$A$4:$A$500,$A86&amp;D$1,'R4'!$D$4:$D$500)</f>
        <v>0</v>
      </c>
      <c r="E86" s="85">
        <f>SUMIF('R3'!$A$4:$A$500,$A86&amp;E$1,'R3'!$D$4:$D$500)+SUMIF('R4'!$A$4:$A$500,$A86&amp;E$1,'R4'!$D$4:$D$500)</f>
        <v>0</v>
      </c>
      <c r="F86" s="85">
        <f>SUMIF('R3'!$A$4:$A$500,$A86&amp;F$1,'R3'!$D$4:$D$500)+SUMIF('R4'!$A$4:$A$500,$A86&amp;F$1,'R4'!$D$4:$D$500)</f>
        <v>0</v>
      </c>
      <c r="G86" s="85">
        <f>SUMIF('R3'!$A$4:$A$500,$A86&amp;G$1,'R3'!$D$4:$D$500)+SUMIF('R4'!$A$4:$A$500,$A86&amp;G$1,'R4'!$D$4:$D$500)</f>
        <v>0</v>
      </c>
      <c r="H86" s="85">
        <f>SUMIF('R3'!$A$4:$A$500,$A86&amp;H$1,'R3'!$D$4:$D$500)+SUMIF('R4'!$A$4:$A$500,$A86&amp;H$1,'R4'!$D$4:$D$500)</f>
        <v>0</v>
      </c>
      <c r="I86" s="85">
        <f>SUMIF('R3'!$A$4:$A$500,$A86&amp;I$1,'R3'!$D$4:$D$500)+SUMIF('R4'!$A$4:$A$500,$A86&amp;I$1,'R4'!$D$4:$D$500)</f>
        <v>0</v>
      </c>
      <c r="J86" s="85">
        <f>SUMIF('R3'!$A$4:$A$500,$A86&amp;J$1,'R3'!$D$4:$D$500)+SUMIF('R4'!$A$4:$A$500,$A86&amp;J$1,'R4'!$D$4:$D$500)</f>
        <v>0</v>
      </c>
      <c r="K86" s="85">
        <f>SUMIF('R3'!$A$4:$A$500,$A86&amp;K$1,'R3'!$D$4:$D$500)+SUMIF('R4'!$A$4:$A$500,$A86&amp;K$1,'R4'!$D$4:$D$500)</f>
        <v>0</v>
      </c>
      <c r="L86" s="85">
        <f>SUMIF('R3'!$A$4:$A$500,$A86&amp;L$1,'R3'!$D$4:$D$500)+SUMIF('R4'!$A$4:$A$500,$A86&amp;L$1,'R4'!$D$4:$D$500)</f>
        <v>0</v>
      </c>
      <c r="M86" s="85">
        <f>SUMIF('R3'!$A$4:$A$500,$A86&amp;M$1,'R3'!$D$4:$D$500)+SUMIF('R4'!$A$4:$A$500,$A86&amp;M$1,'R4'!$D$4:$D$500)</f>
        <v>0</v>
      </c>
      <c r="N86" s="85">
        <f>SUMIF('R3'!$A$4:$A$500,$A86&amp;N$1,'R3'!$D$4:$D$500)+SUMIF('R4'!$A$4:$A$500,$A86&amp;N$1,'R4'!$D$4:$D$500)</f>
        <v>0</v>
      </c>
      <c r="O86" s="85">
        <f>SUMIF('R3'!$A$4:$A$500,$A86&amp;O$1,'R3'!$D$4:$D$500)+SUMIF('R4'!$A$4:$A$500,$A86&amp;O$1,'R4'!$D$4:$D$500)</f>
        <v>0</v>
      </c>
      <c r="P86" s="85">
        <f>SUMIF('R3'!$A$4:$A$500,$A86&amp;P$1,'R3'!$D$4:$D$500)+SUMIF('R4'!$A$4:$A$500,$A86&amp;P$1,'R4'!$D$4:$D$500)</f>
        <v>0</v>
      </c>
      <c r="Q86" s="93"/>
      <c r="R86" s="89">
        <f t="shared" si="4"/>
        <v>0</v>
      </c>
    </row>
    <row r="87" spans="1:18" x14ac:dyDescent="0.2">
      <c r="A87" s="84">
        <f t="shared" si="3"/>
        <v>39722</v>
      </c>
      <c r="B87" s="85">
        <f>SUMIF('R3'!$A$4:$A$500,$A87&amp;B$1,'R3'!$D$4:$D$500)+SUMIF('R4'!$A$4:$A$500,$A87&amp;B$1,'R4'!$D$4:$D$500)</f>
        <v>0</v>
      </c>
      <c r="C87" s="85">
        <f>SUMIF('R3'!$A$4:$A$500,$A87&amp;C$1,'R3'!$D$4:$D$500)+SUMIF('R4'!$A$4:$A$500,$A87&amp;C$1,'R4'!$D$4:$D$500)</f>
        <v>0</v>
      </c>
      <c r="D87" s="85">
        <f>SUMIF('R3'!$A$4:$A$500,$A87&amp;D$1,'R3'!$D$4:$D$500)+SUMIF('R4'!$A$4:$A$500,$A87&amp;D$1,'R4'!$D$4:$D$500)</f>
        <v>0</v>
      </c>
      <c r="E87" s="85">
        <f>SUMIF('R3'!$A$4:$A$500,$A87&amp;E$1,'R3'!$D$4:$D$500)+SUMIF('R4'!$A$4:$A$500,$A87&amp;E$1,'R4'!$D$4:$D$500)</f>
        <v>0</v>
      </c>
      <c r="F87" s="85">
        <f>SUMIF('R3'!$A$4:$A$500,$A87&amp;F$1,'R3'!$D$4:$D$500)+SUMIF('R4'!$A$4:$A$500,$A87&amp;F$1,'R4'!$D$4:$D$500)</f>
        <v>0</v>
      </c>
      <c r="G87" s="85">
        <f>SUMIF('R3'!$A$4:$A$500,$A87&amp;G$1,'R3'!$D$4:$D$500)+SUMIF('R4'!$A$4:$A$500,$A87&amp;G$1,'R4'!$D$4:$D$500)</f>
        <v>0</v>
      </c>
      <c r="H87" s="85">
        <f>SUMIF('R3'!$A$4:$A$500,$A87&amp;H$1,'R3'!$D$4:$D$500)+SUMIF('R4'!$A$4:$A$500,$A87&amp;H$1,'R4'!$D$4:$D$500)</f>
        <v>0</v>
      </c>
      <c r="I87" s="85">
        <f>SUMIF('R3'!$A$4:$A$500,$A87&amp;I$1,'R3'!$D$4:$D$500)+SUMIF('R4'!$A$4:$A$500,$A87&amp;I$1,'R4'!$D$4:$D$500)</f>
        <v>0</v>
      </c>
      <c r="J87" s="85">
        <f>SUMIF('R3'!$A$4:$A$500,$A87&amp;J$1,'R3'!$D$4:$D$500)+SUMIF('R4'!$A$4:$A$500,$A87&amp;J$1,'R4'!$D$4:$D$500)</f>
        <v>0</v>
      </c>
      <c r="K87" s="85">
        <f>SUMIF('R3'!$A$4:$A$500,$A87&amp;K$1,'R3'!$D$4:$D$500)+SUMIF('R4'!$A$4:$A$500,$A87&amp;K$1,'R4'!$D$4:$D$500)</f>
        <v>0</v>
      </c>
      <c r="L87" s="85">
        <f>SUMIF('R3'!$A$4:$A$500,$A87&amp;L$1,'R3'!$D$4:$D$500)+SUMIF('R4'!$A$4:$A$500,$A87&amp;L$1,'R4'!$D$4:$D$500)</f>
        <v>0</v>
      </c>
      <c r="M87" s="85">
        <f>SUMIF('R3'!$A$4:$A$500,$A87&amp;M$1,'R3'!$D$4:$D$500)+SUMIF('R4'!$A$4:$A$500,$A87&amp;M$1,'R4'!$D$4:$D$500)</f>
        <v>0</v>
      </c>
      <c r="N87" s="85">
        <f>SUMIF('R3'!$A$4:$A$500,$A87&amp;N$1,'R3'!$D$4:$D$500)+SUMIF('R4'!$A$4:$A$500,$A87&amp;N$1,'R4'!$D$4:$D$500)</f>
        <v>0</v>
      </c>
      <c r="O87" s="85">
        <f>SUMIF('R3'!$A$4:$A$500,$A87&amp;O$1,'R3'!$D$4:$D$500)+SUMIF('R4'!$A$4:$A$500,$A87&amp;O$1,'R4'!$D$4:$D$500)</f>
        <v>0</v>
      </c>
      <c r="P87" s="85">
        <f>SUMIF('R3'!$A$4:$A$500,$A87&amp;P$1,'R3'!$D$4:$D$500)+SUMIF('R4'!$A$4:$A$500,$A87&amp;P$1,'R4'!$D$4:$D$500)</f>
        <v>0</v>
      </c>
      <c r="Q87" s="93"/>
      <c r="R87" s="89">
        <f t="shared" si="4"/>
        <v>0</v>
      </c>
    </row>
    <row r="88" spans="1:18" x14ac:dyDescent="0.2">
      <c r="A88" s="84">
        <f t="shared" si="3"/>
        <v>39753</v>
      </c>
      <c r="B88" s="85">
        <f>SUMIF('R3'!$A$4:$A$500,$A88&amp;B$1,'R3'!$D$4:$D$500)+SUMIF('R4'!$A$4:$A$500,$A88&amp;B$1,'R4'!$D$4:$D$500)</f>
        <v>0</v>
      </c>
      <c r="C88" s="85">
        <f>SUMIF('R3'!$A$4:$A$500,$A88&amp;C$1,'R3'!$D$4:$D$500)+SUMIF('R4'!$A$4:$A$500,$A88&amp;C$1,'R4'!$D$4:$D$500)</f>
        <v>0</v>
      </c>
      <c r="D88" s="85">
        <f>SUMIF('R3'!$A$4:$A$500,$A88&amp;D$1,'R3'!$D$4:$D$500)+SUMIF('R4'!$A$4:$A$500,$A88&amp;D$1,'R4'!$D$4:$D$500)</f>
        <v>0</v>
      </c>
      <c r="E88" s="85">
        <f>SUMIF('R3'!$A$4:$A$500,$A88&amp;E$1,'R3'!$D$4:$D$500)+SUMIF('R4'!$A$4:$A$500,$A88&amp;E$1,'R4'!$D$4:$D$500)</f>
        <v>0</v>
      </c>
      <c r="F88" s="85">
        <f>SUMIF('R3'!$A$4:$A$500,$A88&amp;F$1,'R3'!$D$4:$D$500)+SUMIF('R4'!$A$4:$A$500,$A88&amp;F$1,'R4'!$D$4:$D$500)</f>
        <v>0</v>
      </c>
      <c r="G88" s="85">
        <f>SUMIF('R3'!$A$4:$A$500,$A88&amp;G$1,'R3'!$D$4:$D$500)+SUMIF('R4'!$A$4:$A$500,$A88&amp;G$1,'R4'!$D$4:$D$500)</f>
        <v>0</v>
      </c>
      <c r="H88" s="85">
        <f>SUMIF('R3'!$A$4:$A$500,$A88&amp;H$1,'R3'!$D$4:$D$500)+SUMIF('R4'!$A$4:$A$500,$A88&amp;H$1,'R4'!$D$4:$D$500)</f>
        <v>0</v>
      </c>
      <c r="I88" s="85">
        <f>SUMIF('R3'!$A$4:$A$500,$A88&amp;I$1,'R3'!$D$4:$D$500)+SUMIF('R4'!$A$4:$A$500,$A88&amp;I$1,'R4'!$D$4:$D$500)</f>
        <v>0</v>
      </c>
      <c r="J88" s="85">
        <f>SUMIF('R3'!$A$4:$A$500,$A88&amp;J$1,'R3'!$D$4:$D$500)+SUMIF('R4'!$A$4:$A$500,$A88&amp;J$1,'R4'!$D$4:$D$500)</f>
        <v>0</v>
      </c>
      <c r="K88" s="85">
        <f>SUMIF('R3'!$A$4:$A$500,$A88&amp;K$1,'R3'!$D$4:$D$500)+SUMIF('R4'!$A$4:$A$500,$A88&amp;K$1,'R4'!$D$4:$D$500)</f>
        <v>0</v>
      </c>
      <c r="L88" s="85">
        <f>SUMIF('R3'!$A$4:$A$500,$A88&amp;L$1,'R3'!$D$4:$D$500)+SUMIF('R4'!$A$4:$A$500,$A88&amp;L$1,'R4'!$D$4:$D$500)</f>
        <v>0</v>
      </c>
      <c r="M88" s="85">
        <f>SUMIF('R3'!$A$4:$A$500,$A88&amp;M$1,'R3'!$D$4:$D$500)+SUMIF('R4'!$A$4:$A$500,$A88&amp;M$1,'R4'!$D$4:$D$500)</f>
        <v>0</v>
      </c>
      <c r="N88" s="85">
        <f>SUMIF('R3'!$A$4:$A$500,$A88&amp;N$1,'R3'!$D$4:$D$500)+SUMIF('R4'!$A$4:$A$500,$A88&amp;N$1,'R4'!$D$4:$D$500)</f>
        <v>0</v>
      </c>
      <c r="O88" s="85">
        <f>SUMIF('R3'!$A$4:$A$500,$A88&amp;O$1,'R3'!$D$4:$D$500)+SUMIF('R4'!$A$4:$A$500,$A88&amp;O$1,'R4'!$D$4:$D$500)</f>
        <v>0</v>
      </c>
      <c r="P88" s="85">
        <f>SUMIF('R3'!$A$4:$A$500,$A88&amp;P$1,'R3'!$D$4:$D$500)+SUMIF('R4'!$A$4:$A$500,$A88&amp;P$1,'R4'!$D$4:$D$500)</f>
        <v>0</v>
      </c>
      <c r="Q88" s="93"/>
      <c r="R88" s="89">
        <f t="shared" si="4"/>
        <v>0</v>
      </c>
    </row>
    <row r="89" spans="1:18" x14ac:dyDescent="0.2">
      <c r="A89" s="84">
        <f t="shared" si="3"/>
        <v>39783</v>
      </c>
      <c r="B89" s="85">
        <f>SUMIF('R3'!$A$4:$A$500,$A89&amp;B$1,'R3'!$D$4:$D$500)+SUMIF('R4'!$A$4:$A$500,$A89&amp;B$1,'R4'!$D$4:$D$500)</f>
        <v>0</v>
      </c>
      <c r="C89" s="85">
        <f>SUMIF('R3'!$A$4:$A$500,$A89&amp;C$1,'R3'!$D$4:$D$500)+SUMIF('R4'!$A$4:$A$500,$A89&amp;C$1,'R4'!$D$4:$D$500)</f>
        <v>0</v>
      </c>
      <c r="D89" s="85">
        <f>SUMIF('R3'!$A$4:$A$500,$A89&amp;D$1,'R3'!$D$4:$D$500)+SUMIF('R4'!$A$4:$A$500,$A89&amp;D$1,'R4'!$D$4:$D$500)</f>
        <v>0</v>
      </c>
      <c r="E89" s="85">
        <f>SUMIF('R3'!$A$4:$A$500,$A89&amp;E$1,'R3'!$D$4:$D$500)+SUMIF('R4'!$A$4:$A$500,$A89&amp;E$1,'R4'!$D$4:$D$500)</f>
        <v>0</v>
      </c>
      <c r="F89" s="85">
        <f>SUMIF('R3'!$A$4:$A$500,$A89&amp;F$1,'R3'!$D$4:$D$500)+SUMIF('R4'!$A$4:$A$500,$A89&amp;F$1,'R4'!$D$4:$D$500)</f>
        <v>0</v>
      </c>
      <c r="G89" s="85">
        <f>SUMIF('R3'!$A$4:$A$500,$A89&amp;G$1,'R3'!$D$4:$D$500)+SUMIF('R4'!$A$4:$A$500,$A89&amp;G$1,'R4'!$D$4:$D$500)</f>
        <v>0</v>
      </c>
      <c r="H89" s="85">
        <f>SUMIF('R3'!$A$4:$A$500,$A89&amp;H$1,'R3'!$D$4:$D$500)+SUMIF('R4'!$A$4:$A$500,$A89&amp;H$1,'R4'!$D$4:$D$500)</f>
        <v>0</v>
      </c>
      <c r="I89" s="85">
        <f>SUMIF('R3'!$A$4:$A$500,$A89&amp;I$1,'R3'!$D$4:$D$500)+SUMIF('R4'!$A$4:$A$500,$A89&amp;I$1,'R4'!$D$4:$D$500)</f>
        <v>0</v>
      </c>
      <c r="J89" s="85">
        <f>SUMIF('R3'!$A$4:$A$500,$A89&amp;J$1,'R3'!$D$4:$D$500)+SUMIF('R4'!$A$4:$A$500,$A89&amp;J$1,'R4'!$D$4:$D$500)</f>
        <v>0</v>
      </c>
      <c r="K89" s="85">
        <f>SUMIF('R3'!$A$4:$A$500,$A89&amp;K$1,'R3'!$D$4:$D$500)+SUMIF('R4'!$A$4:$A$500,$A89&amp;K$1,'R4'!$D$4:$D$500)</f>
        <v>0</v>
      </c>
      <c r="L89" s="85">
        <f>SUMIF('R3'!$A$4:$A$500,$A89&amp;L$1,'R3'!$D$4:$D$500)+SUMIF('R4'!$A$4:$A$500,$A89&amp;L$1,'R4'!$D$4:$D$500)</f>
        <v>0</v>
      </c>
      <c r="M89" s="85">
        <f>SUMIF('R3'!$A$4:$A$500,$A89&amp;M$1,'R3'!$D$4:$D$500)+SUMIF('R4'!$A$4:$A$500,$A89&amp;M$1,'R4'!$D$4:$D$500)</f>
        <v>0</v>
      </c>
      <c r="N89" s="85">
        <f>SUMIF('R3'!$A$4:$A$500,$A89&amp;N$1,'R3'!$D$4:$D$500)+SUMIF('R4'!$A$4:$A$500,$A89&amp;N$1,'R4'!$D$4:$D$500)</f>
        <v>0</v>
      </c>
      <c r="O89" s="85">
        <f>SUMIF('R3'!$A$4:$A$500,$A89&amp;O$1,'R3'!$D$4:$D$500)+SUMIF('R4'!$A$4:$A$500,$A89&amp;O$1,'R4'!$D$4:$D$500)</f>
        <v>0</v>
      </c>
      <c r="P89" s="85">
        <f>SUMIF('R3'!$A$4:$A$500,$A89&amp;P$1,'R3'!$D$4:$D$500)+SUMIF('R4'!$A$4:$A$500,$A89&amp;P$1,'R4'!$D$4:$D$500)</f>
        <v>0</v>
      </c>
      <c r="Q89" s="93"/>
      <c r="R89" s="89">
        <f t="shared" si="4"/>
        <v>0</v>
      </c>
    </row>
    <row r="90" spans="1:18" x14ac:dyDescent="0.2">
      <c r="A90" s="84">
        <f t="shared" si="3"/>
        <v>39814</v>
      </c>
      <c r="B90" s="85">
        <f>SUMIF('R3'!$A$4:$A$500,$A90&amp;B$1,'R3'!$D$4:$D$500)+SUMIF('R4'!$A$4:$A$500,$A90&amp;B$1,'R4'!$D$4:$D$500)</f>
        <v>0</v>
      </c>
      <c r="C90" s="85">
        <f>SUMIF('R3'!$A$4:$A$500,$A90&amp;C$1,'R3'!$D$4:$D$500)+SUMIF('R4'!$A$4:$A$500,$A90&amp;C$1,'R4'!$D$4:$D$500)</f>
        <v>0</v>
      </c>
      <c r="D90" s="85">
        <f>SUMIF('R3'!$A$4:$A$500,$A90&amp;D$1,'R3'!$D$4:$D$500)+SUMIF('R4'!$A$4:$A$500,$A90&amp;D$1,'R4'!$D$4:$D$500)</f>
        <v>0</v>
      </c>
      <c r="E90" s="85">
        <f>SUMIF('R3'!$A$4:$A$500,$A90&amp;E$1,'R3'!$D$4:$D$500)+SUMIF('R4'!$A$4:$A$500,$A90&amp;E$1,'R4'!$D$4:$D$500)</f>
        <v>0</v>
      </c>
      <c r="F90" s="85">
        <f>SUMIF('R3'!$A$4:$A$500,$A90&amp;F$1,'R3'!$D$4:$D$500)+SUMIF('R4'!$A$4:$A$500,$A90&amp;F$1,'R4'!$D$4:$D$500)</f>
        <v>0</v>
      </c>
      <c r="G90" s="85">
        <f>SUMIF('R3'!$A$4:$A$500,$A90&amp;G$1,'R3'!$D$4:$D$500)+SUMIF('R4'!$A$4:$A$500,$A90&amp;G$1,'R4'!$D$4:$D$500)</f>
        <v>0</v>
      </c>
      <c r="H90" s="85">
        <f>SUMIF('R3'!$A$4:$A$500,$A90&amp;H$1,'R3'!$D$4:$D$500)+SUMIF('R4'!$A$4:$A$500,$A90&amp;H$1,'R4'!$D$4:$D$500)</f>
        <v>0</v>
      </c>
      <c r="I90" s="85">
        <f>SUMIF('R3'!$A$4:$A$500,$A90&amp;I$1,'R3'!$D$4:$D$500)+SUMIF('R4'!$A$4:$A$500,$A90&amp;I$1,'R4'!$D$4:$D$500)</f>
        <v>0</v>
      </c>
      <c r="J90" s="85">
        <f>SUMIF('R3'!$A$4:$A$500,$A90&amp;J$1,'R3'!$D$4:$D$500)+SUMIF('R4'!$A$4:$A$500,$A90&amp;J$1,'R4'!$D$4:$D$500)</f>
        <v>0</v>
      </c>
      <c r="K90" s="85">
        <f>SUMIF('R3'!$A$4:$A$500,$A90&amp;K$1,'R3'!$D$4:$D$500)+SUMIF('R4'!$A$4:$A$500,$A90&amp;K$1,'R4'!$D$4:$D$500)</f>
        <v>0</v>
      </c>
      <c r="L90" s="85">
        <f>SUMIF('R3'!$A$4:$A$500,$A90&amp;L$1,'R3'!$D$4:$D$500)+SUMIF('R4'!$A$4:$A$500,$A90&amp;L$1,'R4'!$D$4:$D$500)</f>
        <v>0</v>
      </c>
      <c r="M90" s="85">
        <f>SUMIF('R3'!$A$4:$A$500,$A90&amp;M$1,'R3'!$D$4:$D$500)+SUMIF('R4'!$A$4:$A$500,$A90&amp;M$1,'R4'!$D$4:$D$500)</f>
        <v>0</v>
      </c>
      <c r="N90" s="85">
        <f>SUMIF('R3'!$A$4:$A$500,$A90&amp;N$1,'R3'!$D$4:$D$500)+SUMIF('R4'!$A$4:$A$500,$A90&amp;N$1,'R4'!$D$4:$D$500)</f>
        <v>0</v>
      </c>
      <c r="O90" s="85">
        <f>SUMIF('R3'!$A$4:$A$500,$A90&amp;O$1,'R3'!$D$4:$D$500)+SUMIF('R4'!$A$4:$A$500,$A90&amp;O$1,'R4'!$D$4:$D$500)</f>
        <v>0</v>
      </c>
      <c r="P90" s="85">
        <f>SUMIF('R3'!$A$4:$A$500,$A90&amp;P$1,'R3'!$D$4:$D$500)+SUMIF('R4'!$A$4:$A$500,$A90&amp;P$1,'R4'!$D$4:$D$500)</f>
        <v>0</v>
      </c>
      <c r="Q90" s="93"/>
      <c r="R90" s="89">
        <f t="shared" si="4"/>
        <v>0</v>
      </c>
    </row>
    <row r="91" spans="1:18" x14ac:dyDescent="0.2">
      <c r="A91" s="84">
        <f t="shared" si="3"/>
        <v>39845</v>
      </c>
      <c r="B91" s="85">
        <f>SUMIF('R3'!$A$4:$A$500,$A91&amp;B$1,'R3'!$D$4:$D$500)+SUMIF('R4'!$A$4:$A$500,$A91&amp;B$1,'R4'!$D$4:$D$500)</f>
        <v>0</v>
      </c>
      <c r="C91" s="85">
        <f>SUMIF('R3'!$A$4:$A$500,$A91&amp;C$1,'R3'!$D$4:$D$500)+SUMIF('R4'!$A$4:$A$500,$A91&amp;C$1,'R4'!$D$4:$D$500)</f>
        <v>0</v>
      </c>
      <c r="D91" s="85">
        <f>SUMIF('R3'!$A$4:$A$500,$A91&amp;D$1,'R3'!$D$4:$D$500)+SUMIF('R4'!$A$4:$A$500,$A91&amp;D$1,'R4'!$D$4:$D$500)</f>
        <v>0</v>
      </c>
      <c r="E91" s="85">
        <f>SUMIF('R3'!$A$4:$A$500,$A91&amp;E$1,'R3'!$D$4:$D$500)+SUMIF('R4'!$A$4:$A$500,$A91&amp;E$1,'R4'!$D$4:$D$500)</f>
        <v>0</v>
      </c>
      <c r="F91" s="85">
        <f>SUMIF('R3'!$A$4:$A$500,$A91&amp;F$1,'R3'!$D$4:$D$500)+SUMIF('R4'!$A$4:$A$500,$A91&amp;F$1,'R4'!$D$4:$D$500)</f>
        <v>0</v>
      </c>
      <c r="G91" s="85">
        <f>SUMIF('R3'!$A$4:$A$500,$A91&amp;G$1,'R3'!$D$4:$D$500)+SUMIF('R4'!$A$4:$A$500,$A91&amp;G$1,'R4'!$D$4:$D$500)</f>
        <v>0</v>
      </c>
      <c r="H91" s="85">
        <f>SUMIF('R3'!$A$4:$A$500,$A91&amp;H$1,'R3'!$D$4:$D$500)+SUMIF('R4'!$A$4:$A$500,$A91&amp;H$1,'R4'!$D$4:$D$500)</f>
        <v>0</v>
      </c>
      <c r="I91" s="85">
        <f>SUMIF('R3'!$A$4:$A$500,$A91&amp;I$1,'R3'!$D$4:$D$500)+SUMIF('R4'!$A$4:$A$500,$A91&amp;I$1,'R4'!$D$4:$D$500)</f>
        <v>0</v>
      </c>
      <c r="J91" s="85">
        <f>SUMIF('R3'!$A$4:$A$500,$A91&amp;J$1,'R3'!$D$4:$D$500)+SUMIF('R4'!$A$4:$A$500,$A91&amp;J$1,'R4'!$D$4:$D$500)</f>
        <v>0</v>
      </c>
      <c r="K91" s="85">
        <f>SUMIF('R3'!$A$4:$A$500,$A91&amp;K$1,'R3'!$D$4:$D$500)+SUMIF('R4'!$A$4:$A$500,$A91&amp;K$1,'R4'!$D$4:$D$500)</f>
        <v>0</v>
      </c>
      <c r="L91" s="85">
        <f>SUMIF('R3'!$A$4:$A$500,$A91&amp;L$1,'R3'!$D$4:$D$500)+SUMIF('R4'!$A$4:$A$500,$A91&amp;L$1,'R4'!$D$4:$D$500)</f>
        <v>0</v>
      </c>
      <c r="M91" s="85">
        <f>SUMIF('R3'!$A$4:$A$500,$A91&amp;M$1,'R3'!$D$4:$D$500)+SUMIF('R4'!$A$4:$A$500,$A91&amp;M$1,'R4'!$D$4:$D$500)</f>
        <v>0</v>
      </c>
      <c r="N91" s="85">
        <f>SUMIF('R3'!$A$4:$A$500,$A91&amp;N$1,'R3'!$D$4:$D$500)+SUMIF('R4'!$A$4:$A$500,$A91&amp;N$1,'R4'!$D$4:$D$500)</f>
        <v>0</v>
      </c>
      <c r="O91" s="85">
        <f>SUMIF('R3'!$A$4:$A$500,$A91&amp;O$1,'R3'!$D$4:$D$500)+SUMIF('R4'!$A$4:$A$500,$A91&amp;O$1,'R4'!$D$4:$D$500)</f>
        <v>0</v>
      </c>
      <c r="P91" s="85">
        <f>SUMIF('R3'!$A$4:$A$500,$A91&amp;P$1,'R3'!$D$4:$D$500)+SUMIF('R4'!$A$4:$A$500,$A91&amp;P$1,'R4'!$D$4:$D$500)</f>
        <v>0</v>
      </c>
      <c r="Q91" s="93"/>
      <c r="R91" s="89">
        <f t="shared" si="4"/>
        <v>0</v>
      </c>
    </row>
    <row r="92" spans="1:18" x14ac:dyDescent="0.2">
      <c r="A92" s="84">
        <f t="shared" si="3"/>
        <v>39873</v>
      </c>
      <c r="B92" s="85">
        <f>SUMIF('R3'!$A$4:$A$500,$A92&amp;B$1,'R3'!$D$4:$D$500)+SUMIF('R4'!$A$4:$A$500,$A92&amp;B$1,'R4'!$D$4:$D$500)</f>
        <v>0</v>
      </c>
      <c r="C92" s="85">
        <f>SUMIF('R3'!$A$4:$A$500,$A92&amp;C$1,'R3'!$D$4:$D$500)+SUMIF('R4'!$A$4:$A$500,$A92&amp;C$1,'R4'!$D$4:$D$500)</f>
        <v>0</v>
      </c>
      <c r="D92" s="85">
        <f>SUMIF('R3'!$A$4:$A$500,$A92&amp;D$1,'R3'!$D$4:$D$500)+SUMIF('R4'!$A$4:$A$500,$A92&amp;D$1,'R4'!$D$4:$D$500)</f>
        <v>0</v>
      </c>
      <c r="E92" s="85">
        <f>SUMIF('R3'!$A$4:$A$500,$A92&amp;E$1,'R3'!$D$4:$D$500)+SUMIF('R4'!$A$4:$A$500,$A92&amp;E$1,'R4'!$D$4:$D$500)</f>
        <v>0</v>
      </c>
      <c r="F92" s="85">
        <f>SUMIF('R3'!$A$4:$A$500,$A92&amp;F$1,'R3'!$D$4:$D$500)+SUMIF('R4'!$A$4:$A$500,$A92&amp;F$1,'R4'!$D$4:$D$500)</f>
        <v>0</v>
      </c>
      <c r="G92" s="85">
        <f>SUMIF('R3'!$A$4:$A$500,$A92&amp;G$1,'R3'!$D$4:$D$500)+SUMIF('R4'!$A$4:$A$500,$A92&amp;G$1,'R4'!$D$4:$D$500)</f>
        <v>0</v>
      </c>
      <c r="H92" s="85">
        <f>SUMIF('R3'!$A$4:$A$500,$A92&amp;H$1,'R3'!$D$4:$D$500)+SUMIF('R4'!$A$4:$A$500,$A92&amp;H$1,'R4'!$D$4:$D$500)</f>
        <v>0</v>
      </c>
      <c r="I92" s="85">
        <f>SUMIF('R3'!$A$4:$A$500,$A92&amp;I$1,'R3'!$D$4:$D$500)+SUMIF('R4'!$A$4:$A$500,$A92&amp;I$1,'R4'!$D$4:$D$500)</f>
        <v>0</v>
      </c>
      <c r="J92" s="85">
        <f>SUMIF('R3'!$A$4:$A$500,$A92&amp;J$1,'R3'!$D$4:$D$500)+SUMIF('R4'!$A$4:$A$500,$A92&amp;J$1,'R4'!$D$4:$D$500)</f>
        <v>0</v>
      </c>
      <c r="K92" s="85">
        <f>SUMIF('R3'!$A$4:$A$500,$A92&amp;K$1,'R3'!$D$4:$D$500)+SUMIF('R4'!$A$4:$A$500,$A92&amp;K$1,'R4'!$D$4:$D$500)</f>
        <v>0</v>
      </c>
      <c r="L92" s="85">
        <f>SUMIF('R3'!$A$4:$A$500,$A92&amp;L$1,'R3'!$D$4:$D$500)+SUMIF('R4'!$A$4:$A$500,$A92&amp;L$1,'R4'!$D$4:$D$500)</f>
        <v>0</v>
      </c>
      <c r="M92" s="85">
        <f>SUMIF('R3'!$A$4:$A$500,$A92&amp;M$1,'R3'!$D$4:$D$500)+SUMIF('R4'!$A$4:$A$500,$A92&amp;M$1,'R4'!$D$4:$D$500)</f>
        <v>0</v>
      </c>
      <c r="N92" s="85">
        <f>SUMIF('R3'!$A$4:$A$500,$A92&amp;N$1,'R3'!$D$4:$D$500)+SUMIF('R4'!$A$4:$A$500,$A92&amp;N$1,'R4'!$D$4:$D$500)</f>
        <v>0</v>
      </c>
      <c r="O92" s="85">
        <f>SUMIF('R3'!$A$4:$A$500,$A92&amp;O$1,'R3'!$D$4:$D$500)+SUMIF('R4'!$A$4:$A$500,$A92&amp;O$1,'R4'!$D$4:$D$500)</f>
        <v>0</v>
      </c>
      <c r="P92" s="85">
        <f>SUMIF('R3'!$A$4:$A$500,$A92&amp;P$1,'R3'!$D$4:$D$500)+SUMIF('R4'!$A$4:$A$500,$A92&amp;P$1,'R4'!$D$4:$D$500)</f>
        <v>0</v>
      </c>
      <c r="Q92" s="93"/>
      <c r="R92" s="89">
        <f t="shared" si="4"/>
        <v>0</v>
      </c>
    </row>
    <row r="93" spans="1:18" x14ac:dyDescent="0.2">
      <c r="A93" s="84">
        <f t="shared" si="3"/>
        <v>39904</v>
      </c>
      <c r="B93" s="85">
        <f>SUMIF('R3'!$A$4:$A$500,$A93&amp;B$1,'R3'!$D$4:$D$500)+SUMIF('R4'!$A$4:$A$500,$A93&amp;B$1,'R4'!$D$4:$D$500)</f>
        <v>0</v>
      </c>
      <c r="C93" s="85">
        <f>SUMIF('R3'!$A$4:$A$500,$A93&amp;C$1,'R3'!$D$4:$D$500)+SUMIF('R4'!$A$4:$A$500,$A93&amp;C$1,'R4'!$D$4:$D$500)</f>
        <v>0</v>
      </c>
      <c r="D93" s="85">
        <f>SUMIF('R3'!$A$4:$A$500,$A93&amp;D$1,'R3'!$D$4:$D$500)+SUMIF('R4'!$A$4:$A$500,$A93&amp;D$1,'R4'!$D$4:$D$500)</f>
        <v>0</v>
      </c>
      <c r="E93" s="85">
        <f>SUMIF('R3'!$A$4:$A$500,$A93&amp;E$1,'R3'!$D$4:$D$500)+SUMIF('R4'!$A$4:$A$500,$A93&amp;E$1,'R4'!$D$4:$D$500)</f>
        <v>0</v>
      </c>
      <c r="F93" s="85">
        <f>SUMIF('R3'!$A$4:$A$500,$A93&amp;F$1,'R3'!$D$4:$D$500)+SUMIF('R4'!$A$4:$A$500,$A93&amp;F$1,'R4'!$D$4:$D$500)</f>
        <v>0</v>
      </c>
      <c r="G93" s="85">
        <f>SUMIF('R3'!$A$4:$A$500,$A93&amp;G$1,'R3'!$D$4:$D$500)+SUMIF('R4'!$A$4:$A$500,$A93&amp;G$1,'R4'!$D$4:$D$500)</f>
        <v>0</v>
      </c>
      <c r="H93" s="85">
        <f>SUMIF('R3'!$A$4:$A$500,$A93&amp;H$1,'R3'!$D$4:$D$500)+SUMIF('R4'!$A$4:$A$500,$A93&amp;H$1,'R4'!$D$4:$D$500)</f>
        <v>0</v>
      </c>
      <c r="I93" s="85">
        <f>SUMIF('R3'!$A$4:$A$500,$A93&amp;I$1,'R3'!$D$4:$D$500)+SUMIF('R4'!$A$4:$A$500,$A93&amp;I$1,'R4'!$D$4:$D$500)</f>
        <v>0</v>
      </c>
      <c r="J93" s="85">
        <f>SUMIF('R3'!$A$4:$A$500,$A93&amp;J$1,'R3'!$D$4:$D$500)+SUMIF('R4'!$A$4:$A$500,$A93&amp;J$1,'R4'!$D$4:$D$500)</f>
        <v>0</v>
      </c>
      <c r="K93" s="85">
        <f>SUMIF('R3'!$A$4:$A$500,$A93&amp;K$1,'R3'!$D$4:$D$500)+SUMIF('R4'!$A$4:$A$500,$A93&amp;K$1,'R4'!$D$4:$D$500)</f>
        <v>0</v>
      </c>
      <c r="L93" s="85">
        <f>SUMIF('R3'!$A$4:$A$500,$A93&amp;L$1,'R3'!$D$4:$D$500)+SUMIF('R4'!$A$4:$A$500,$A93&amp;L$1,'R4'!$D$4:$D$500)</f>
        <v>0</v>
      </c>
      <c r="M93" s="85">
        <f>SUMIF('R3'!$A$4:$A$500,$A93&amp;M$1,'R3'!$D$4:$D$500)+SUMIF('R4'!$A$4:$A$500,$A93&amp;M$1,'R4'!$D$4:$D$500)</f>
        <v>0</v>
      </c>
      <c r="N93" s="85">
        <f>SUMIF('R3'!$A$4:$A$500,$A93&amp;N$1,'R3'!$D$4:$D$500)+SUMIF('R4'!$A$4:$A$500,$A93&amp;N$1,'R4'!$D$4:$D$500)</f>
        <v>0</v>
      </c>
      <c r="O93" s="85">
        <f>SUMIF('R3'!$A$4:$A$500,$A93&amp;O$1,'R3'!$D$4:$D$500)+SUMIF('R4'!$A$4:$A$500,$A93&amp;O$1,'R4'!$D$4:$D$500)</f>
        <v>0</v>
      </c>
      <c r="P93" s="85">
        <f>SUMIF('R3'!$A$4:$A$500,$A93&amp;P$1,'R3'!$D$4:$D$500)+SUMIF('R4'!$A$4:$A$500,$A93&amp;P$1,'R4'!$D$4:$D$500)</f>
        <v>0</v>
      </c>
      <c r="Q93" s="93"/>
      <c r="R93" s="89">
        <f t="shared" si="4"/>
        <v>0</v>
      </c>
    </row>
    <row r="94" spans="1:18" x14ac:dyDescent="0.2">
      <c r="A94" s="84">
        <f t="shared" si="3"/>
        <v>39934</v>
      </c>
      <c r="B94" s="85">
        <f>SUMIF('R3'!$A$4:$A$500,$A94&amp;B$1,'R3'!$D$4:$D$500)+SUMIF('R4'!$A$4:$A$500,$A94&amp;B$1,'R4'!$D$4:$D$500)</f>
        <v>0</v>
      </c>
      <c r="C94" s="85">
        <f>SUMIF('R3'!$A$4:$A$500,$A94&amp;C$1,'R3'!$D$4:$D$500)+SUMIF('R4'!$A$4:$A$500,$A94&amp;C$1,'R4'!$D$4:$D$500)</f>
        <v>0</v>
      </c>
      <c r="D94" s="85">
        <f>SUMIF('R3'!$A$4:$A$500,$A94&amp;D$1,'R3'!$D$4:$D$500)+SUMIF('R4'!$A$4:$A$500,$A94&amp;D$1,'R4'!$D$4:$D$500)</f>
        <v>0</v>
      </c>
      <c r="E94" s="85">
        <f>SUMIF('R3'!$A$4:$A$500,$A94&amp;E$1,'R3'!$D$4:$D$500)+SUMIF('R4'!$A$4:$A$500,$A94&amp;E$1,'R4'!$D$4:$D$500)</f>
        <v>0</v>
      </c>
      <c r="F94" s="85">
        <f>SUMIF('R3'!$A$4:$A$500,$A94&amp;F$1,'R3'!$D$4:$D$500)+SUMIF('R4'!$A$4:$A$500,$A94&amp;F$1,'R4'!$D$4:$D$500)</f>
        <v>0</v>
      </c>
      <c r="G94" s="85">
        <f>SUMIF('R3'!$A$4:$A$500,$A94&amp;G$1,'R3'!$D$4:$D$500)+SUMIF('R4'!$A$4:$A$500,$A94&amp;G$1,'R4'!$D$4:$D$500)</f>
        <v>0</v>
      </c>
      <c r="H94" s="85">
        <f>SUMIF('R3'!$A$4:$A$500,$A94&amp;H$1,'R3'!$D$4:$D$500)+SUMIF('R4'!$A$4:$A$500,$A94&amp;H$1,'R4'!$D$4:$D$500)</f>
        <v>0</v>
      </c>
      <c r="I94" s="85">
        <f>SUMIF('R3'!$A$4:$A$500,$A94&amp;I$1,'R3'!$D$4:$D$500)+SUMIF('R4'!$A$4:$A$500,$A94&amp;I$1,'R4'!$D$4:$D$500)</f>
        <v>0</v>
      </c>
      <c r="J94" s="85">
        <f>SUMIF('R3'!$A$4:$A$500,$A94&amp;J$1,'R3'!$D$4:$D$500)+SUMIF('R4'!$A$4:$A$500,$A94&amp;J$1,'R4'!$D$4:$D$500)</f>
        <v>0</v>
      </c>
      <c r="K94" s="85">
        <f>SUMIF('R3'!$A$4:$A$500,$A94&amp;K$1,'R3'!$D$4:$D$500)+SUMIF('R4'!$A$4:$A$500,$A94&amp;K$1,'R4'!$D$4:$D$500)</f>
        <v>0</v>
      </c>
      <c r="L94" s="85">
        <f>SUMIF('R3'!$A$4:$A$500,$A94&amp;L$1,'R3'!$D$4:$D$500)+SUMIF('R4'!$A$4:$A$500,$A94&amp;L$1,'R4'!$D$4:$D$500)</f>
        <v>0</v>
      </c>
      <c r="M94" s="85">
        <f>SUMIF('R3'!$A$4:$A$500,$A94&amp;M$1,'R3'!$D$4:$D$500)+SUMIF('R4'!$A$4:$A$500,$A94&amp;M$1,'R4'!$D$4:$D$500)</f>
        <v>0</v>
      </c>
      <c r="N94" s="85">
        <f>SUMIF('R3'!$A$4:$A$500,$A94&amp;N$1,'R3'!$D$4:$D$500)+SUMIF('R4'!$A$4:$A$500,$A94&amp;N$1,'R4'!$D$4:$D$500)</f>
        <v>0</v>
      </c>
      <c r="O94" s="85">
        <f>SUMIF('R3'!$A$4:$A$500,$A94&amp;O$1,'R3'!$D$4:$D$500)+SUMIF('R4'!$A$4:$A$500,$A94&amp;O$1,'R4'!$D$4:$D$500)</f>
        <v>0</v>
      </c>
      <c r="P94" s="85">
        <f>SUMIF('R3'!$A$4:$A$500,$A94&amp;P$1,'R3'!$D$4:$D$500)+SUMIF('R4'!$A$4:$A$500,$A94&amp;P$1,'R4'!$D$4:$D$500)</f>
        <v>0</v>
      </c>
      <c r="Q94" s="93"/>
      <c r="R94" s="89">
        <f t="shared" si="4"/>
        <v>0</v>
      </c>
    </row>
    <row r="95" spans="1:18" x14ac:dyDescent="0.2">
      <c r="A95" s="84">
        <f t="shared" si="3"/>
        <v>39965</v>
      </c>
      <c r="B95" s="85">
        <f>SUMIF('R3'!$A$4:$A$500,$A95&amp;B$1,'R3'!$D$4:$D$500)+SUMIF('R4'!$A$4:$A$500,$A95&amp;B$1,'R4'!$D$4:$D$500)</f>
        <v>0</v>
      </c>
      <c r="C95" s="85">
        <f>SUMIF('R3'!$A$4:$A$500,$A95&amp;C$1,'R3'!$D$4:$D$500)+SUMIF('R4'!$A$4:$A$500,$A95&amp;C$1,'R4'!$D$4:$D$500)</f>
        <v>0</v>
      </c>
      <c r="D95" s="85">
        <f>SUMIF('R3'!$A$4:$A$500,$A95&amp;D$1,'R3'!$D$4:$D$500)+SUMIF('R4'!$A$4:$A$500,$A95&amp;D$1,'R4'!$D$4:$D$500)</f>
        <v>0</v>
      </c>
      <c r="E95" s="85">
        <f>SUMIF('R3'!$A$4:$A$500,$A95&amp;E$1,'R3'!$D$4:$D$500)+SUMIF('R4'!$A$4:$A$500,$A95&amp;E$1,'R4'!$D$4:$D$500)</f>
        <v>0</v>
      </c>
      <c r="F95" s="85">
        <f>SUMIF('R3'!$A$4:$A$500,$A95&amp;F$1,'R3'!$D$4:$D$500)+SUMIF('R4'!$A$4:$A$500,$A95&amp;F$1,'R4'!$D$4:$D$500)</f>
        <v>0</v>
      </c>
      <c r="G95" s="85">
        <f>SUMIF('R3'!$A$4:$A$500,$A95&amp;G$1,'R3'!$D$4:$D$500)+SUMIF('R4'!$A$4:$A$500,$A95&amp;G$1,'R4'!$D$4:$D$500)</f>
        <v>0</v>
      </c>
      <c r="H95" s="85">
        <f>SUMIF('R3'!$A$4:$A$500,$A95&amp;H$1,'R3'!$D$4:$D$500)+SUMIF('R4'!$A$4:$A$500,$A95&amp;H$1,'R4'!$D$4:$D$500)</f>
        <v>0</v>
      </c>
      <c r="I95" s="85">
        <f>SUMIF('R3'!$A$4:$A$500,$A95&amp;I$1,'R3'!$D$4:$D$500)+SUMIF('R4'!$A$4:$A$500,$A95&amp;I$1,'R4'!$D$4:$D$500)</f>
        <v>0</v>
      </c>
      <c r="J95" s="85">
        <f>SUMIF('R3'!$A$4:$A$500,$A95&amp;J$1,'R3'!$D$4:$D$500)+SUMIF('R4'!$A$4:$A$500,$A95&amp;J$1,'R4'!$D$4:$D$500)</f>
        <v>0</v>
      </c>
      <c r="K95" s="85">
        <f>SUMIF('R3'!$A$4:$A$500,$A95&amp;K$1,'R3'!$D$4:$D$500)+SUMIF('R4'!$A$4:$A$500,$A95&amp;K$1,'R4'!$D$4:$D$500)</f>
        <v>0</v>
      </c>
      <c r="L95" s="85">
        <f>SUMIF('R3'!$A$4:$A$500,$A95&amp;L$1,'R3'!$D$4:$D$500)+SUMIF('R4'!$A$4:$A$500,$A95&amp;L$1,'R4'!$D$4:$D$500)</f>
        <v>0</v>
      </c>
      <c r="M95" s="85">
        <f>SUMIF('R3'!$A$4:$A$500,$A95&amp;M$1,'R3'!$D$4:$D$500)+SUMIF('R4'!$A$4:$A$500,$A95&amp;M$1,'R4'!$D$4:$D$500)</f>
        <v>0</v>
      </c>
      <c r="N95" s="85">
        <f>SUMIF('R3'!$A$4:$A$500,$A95&amp;N$1,'R3'!$D$4:$D$500)+SUMIF('R4'!$A$4:$A$500,$A95&amp;N$1,'R4'!$D$4:$D$500)</f>
        <v>0</v>
      </c>
      <c r="O95" s="85">
        <f>SUMIF('R3'!$A$4:$A$500,$A95&amp;O$1,'R3'!$D$4:$D$500)+SUMIF('R4'!$A$4:$A$500,$A95&amp;O$1,'R4'!$D$4:$D$500)</f>
        <v>0</v>
      </c>
      <c r="P95" s="85">
        <f>SUMIF('R3'!$A$4:$A$500,$A95&amp;P$1,'R3'!$D$4:$D$500)+SUMIF('R4'!$A$4:$A$500,$A95&amp;P$1,'R4'!$D$4:$D$500)</f>
        <v>0</v>
      </c>
      <c r="Q95" s="93"/>
      <c r="R95" s="89">
        <f t="shared" si="4"/>
        <v>0</v>
      </c>
    </row>
    <row r="96" spans="1:18" x14ac:dyDescent="0.2">
      <c r="A96" s="84">
        <f t="shared" si="3"/>
        <v>39995</v>
      </c>
      <c r="B96" s="85">
        <f>SUMIF('R3'!$A$4:$A$500,$A96&amp;B$1,'R3'!$D$4:$D$500)+SUMIF('R4'!$A$4:$A$500,$A96&amp;B$1,'R4'!$D$4:$D$500)</f>
        <v>0</v>
      </c>
      <c r="C96" s="85">
        <f>SUMIF('R3'!$A$4:$A$500,$A96&amp;C$1,'R3'!$D$4:$D$500)+SUMIF('R4'!$A$4:$A$500,$A96&amp;C$1,'R4'!$D$4:$D$500)</f>
        <v>0</v>
      </c>
      <c r="D96" s="85">
        <f>SUMIF('R3'!$A$4:$A$500,$A96&amp;D$1,'R3'!$D$4:$D$500)+SUMIF('R4'!$A$4:$A$500,$A96&amp;D$1,'R4'!$D$4:$D$500)</f>
        <v>0</v>
      </c>
      <c r="E96" s="85">
        <f>SUMIF('R3'!$A$4:$A$500,$A96&amp;E$1,'R3'!$D$4:$D$500)+SUMIF('R4'!$A$4:$A$500,$A96&amp;E$1,'R4'!$D$4:$D$500)</f>
        <v>0</v>
      </c>
      <c r="F96" s="85">
        <f>SUMIF('R3'!$A$4:$A$500,$A96&amp;F$1,'R3'!$D$4:$D$500)+SUMIF('R4'!$A$4:$A$500,$A96&amp;F$1,'R4'!$D$4:$D$500)</f>
        <v>0</v>
      </c>
      <c r="G96" s="85">
        <f>SUMIF('R3'!$A$4:$A$500,$A96&amp;G$1,'R3'!$D$4:$D$500)+SUMIF('R4'!$A$4:$A$500,$A96&amp;G$1,'R4'!$D$4:$D$500)</f>
        <v>0</v>
      </c>
      <c r="H96" s="85">
        <f>SUMIF('R3'!$A$4:$A$500,$A96&amp;H$1,'R3'!$D$4:$D$500)+SUMIF('R4'!$A$4:$A$500,$A96&amp;H$1,'R4'!$D$4:$D$500)</f>
        <v>0</v>
      </c>
      <c r="I96" s="85">
        <f>SUMIF('R3'!$A$4:$A$500,$A96&amp;I$1,'R3'!$D$4:$D$500)+SUMIF('R4'!$A$4:$A$500,$A96&amp;I$1,'R4'!$D$4:$D$500)</f>
        <v>0</v>
      </c>
      <c r="J96" s="85">
        <f>SUMIF('R3'!$A$4:$A$500,$A96&amp;J$1,'R3'!$D$4:$D$500)+SUMIF('R4'!$A$4:$A$500,$A96&amp;J$1,'R4'!$D$4:$D$500)</f>
        <v>0</v>
      </c>
      <c r="K96" s="85">
        <f>SUMIF('R3'!$A$4:$A$500,$A96&amp;K$1,'R3'!$D$4:$D$500)+SUMIF('R4'!$A$4:$A$500,$A96&amp;K$1,'R4'!$D$4:$D$500)</f>
        <v>0</v>
      </c>
      <c r="L96" s="85">
        <f>SUMIF('R3'!$A$4:$A$500,$A96&amp;L$1,'R3'!$D$4:$D$500)+SUMIF('R4'!$A$4:$A$500,$A96&amp;L$1,'R4'!$D$4:$D$500)</f>
        <v>0</v>
      </c>
      <c r="M96" s="85">
        <f>SUMIF('R3'!$A$4:$A$500,$A96&amp;M$1,'R3'!$D$4:$D$500)+SUMIF('R4'!$A$4:$A$500,$A96&amp;M$1,'R4'!$D$4:$D$500)</f>
        <v>0</v>
      </c>
      <c r="N96" s="85">
        <f>SUMIF('R3'!$A$4:$A$500,$A96&amp;N$1,'R3'!$D$4:$D$500)+SUMIF('R4'!$A$4:$A$500,$A96&amp;N$1,'R4'!$D$4:$D$500)</f>
        <v>0</v>
      </c>
      <c r="O96" s="85">
        <f>SUMIF('R3'!$A$4:$A$500,$A96&amp;O$1,'R3'!$D$4:$D$500)+SUMIF('R4'!$A$4:$A$500,$A96&amp;O$1,'R4'!$D$4:$D$500)</f>
        <v>0</v>
      </c>
      <c r="P96" s="85">
        <f>SUMIF('R3'!$A$4:$A$500,$A96&amp;P$1,'R3'!$D$4:$D$500)+SUMIF('R4'!$A$4:$A$500,$A96&amp;P$1,'R4'!$D$4:$D$500)</f>
        <v>0</v>
      </c>
      <c r="Q96" s="93"/>
      <c r="R96" s="89">
        <f t="shared" si="4"/>
        <v>0</v>
      </c>
    </row>
    <row r="97" spans="1:18" x14ac:dyDescent="0.2">
      <c r="A97" s="84">
        <f t="shared" si="3"/>
        <v>40026</v>
      </c>
      <c r="B97" s="85">
        <f>SUMIF('R3'!$A$4:$A$500,$A97&amp;B$1,'R3'!$D$4:$D$500)+SUMIF('R4'!$A$4:$A$500,$A97&amp;B$1,'R4'!$D$4:$D$500)</f>
        <v>0</v>
      </c>
      <c r="C97" s="85">
        <f>SUMIF('R3'!$A$4:$A$500,$A97&amp;C$1,'R3'!$D$4:$D$500)+SUMIF('R4'!$A$4:$A$500,$A97&amp;C$1,'R4'!$D$4:$D$500)</f>
        <v>0</v>
      </c>
      <c r="D97" s="85">
        <f>SUMIF('R3'!$A$4:$A$500,$A97&amp;D$1,'R3'!$D$4:$D$500)+SUMIF('R4'!$A$4:$A$500,$A97&amp;D$1,'R4'!$D$4:$D$500)</f>
        <v>0</v>
      </c>
      <c r="E97" s="85">
        <f>SUMIF('R3'!$A$4:$A$500,$A97&amp;E$1,'R3'!$D$4:$D$500)+SUMIF('R4'!$A$4:$A$500,$A97&amp;E$1,'R4'!$D$4:$D$500)</f>
        <v>0</v>
      </c>
      <c r="F97" s="85">
        <f>SUMIF('R3'!$A$4:$A$500,$A97&amp;F$1,'R3'!$D$4:$D$500)+SUMIF('R4'!$A$4:$A$500,$A97&amp;F$1,'R4'!$D$4:$D$500)</f>
        <v>0</v>
      </c>
      <c r="G97" s="85">
        <f>SUMIF('R3'!$A$4:$A$500,$A97&amp;G$1,'R3'!$D$4:$D$500)+SUMIF('R4'!$A$4:$A$500,$A97&amp;G$1,'R4'!$D$4:$D$500)</f>
        <v>0</v>
      </c>
      <c r="H97" s="85">
        <f>SUMIF('R3'!$A$4:$A$500,$A97&amp;H$1,'R3'!$D$4:$D$500)+SUMIF('R4'!$A$4:$A$500,$A97&amp;H$1,'R4'!$D$4:$D$500)</f>
        <v>0</v>
      </c>
      <c r="I97" s="85">
        <f>SUMIF('R3'!$A$4:$A$500,$A97&amp;I$1,'R3'!$D$4:$D$500)+SUMIF('R4'!$A$4:$A$500,$A97&amp;I$1,'R4'!$D$4:$D$500)</f>
        <v>0</v>
      </c>
      <c r="J97" s="85">
        <f>SUMIF('R3'!$A$4:$A$500,$A97&amp;J$1,'R3'!$D$4:$D$500)+SUMIF('R4'!$A$4:$A$500,$A97&amp;J$1,'R4'!$D$4:$D$500)</f>
        <v>0</v>
      </c>
      <c r="K97" s="85">
        <f>SUMIF('R3'!$A$4:$A$500,$A97&amp;K$1,'R3'!$D$4:$D$500)+SUMIF('R4'!$A$4:$A$500,$A97&amp;K$1,'R4'!$D$4:$D$500)</f>
        <v>0</v>
      </c>
      <c r="L97" s="85">
        <f>SUMIF('R3'!$A$4:$A$500,$A97&amp;L$1,'R3'!$D$4:$D$500)+SUMIF('R4'!$A$4:$A$500,$A97&amp;L$1,'R4'!$D$4:$D$500)</f>
        <v>0</v>
      </c>
      <c r="M97" s="85">
        <f>SUMIF('R3'!$A$4:$A$500,$A97&amp;M$1,'R3'!$D$4:$D$500)+SUMIF('R4'!$A$4:$A$500,$A97&amp;M$1,'R4'!$D$4:$D$500)</f>
        <v>0</v>
      </c>
      <c r="N97" s="85">
        <f>SUMIF('R3'!$A$4:$A$500,$A97&amp;N$1,'R3'!$D$4:$D$500)+SUMIF('R4'!$A$4:$A$500,$A97&amp;N$1,'R4'!$D$4:$D$500)</f>
        <v>0</v>
      </c>
      <c r="O97" s="85">
        <f>SUMIF('R3'!$A$4:$A$500,$A97&amp;O$1,'R3'!$D$4:$D$500)+SUMIF('R4'!$A$4:$A$500,$A97&amp;O$1,'R4'!$D$4:$D$500)</f>
        <v>0</v>
      </c>
      <c r="P97" s="85">
        <f>SUMIF('R3'!$A$4:$A$500,$A97&amp;P$1,'R3'!$D$4:$D$500)+SUMIF('R4'!$A$4:$A$500,$A97&amp;P$1,'R4'!$D$4:$D$500)</f>
        <v>0</v>
      </c>
      <c r="Q97" s="93"/>
      <c r="R97" s="89">
        <f t="shared" si="4"/>
        <v>0</v>
      </c>
    </row>
    <row r="98" spans="1:18" x14ac:dyDescent="0.2">
      <c r="A98" s="84">
        <f t="shared" si="3"/>
        <v>40057</v>
      </c>
      <c r="B98" s="85">
        <f>SUMIF('R3'!$A$4:$A$500,$A98&amp;B$1,'R3'!$D$4:$D$500)+SUMIF('R4'!$A$4:$A$500,$A98&amp;B$1,'R4'!$D$4:$D$500)</f>
        <v>0</v>
      </c>
      <c r="C98" s="85">
        <f>SUMIF('R3'!$A$4:$A$500,$A98&amp;C$1,'R3'!$D$4:$D$500)+SUMIF('R4'!$A$4:$A$500,$A98&amp;C$1,'R4'!$D$4:$D$500)</f>
        <v>0</v>
      </c>
      <c r="D98" s="85">
        <f>SUMIF('R3'!$A$4:$A$500,$A98&amp;D$1,'R3'!$D$4:$D$500)+SUMIF('R4'!$A$4:$A$500,$A98&amp;D$1,'R4'!$D$4:$D$500)</f>
        <v>0</v>
      </c>
      <c r="E98" s="85">
        <f>SUMIF('R3'!$A$4:$A$500,$A98&amp;E$1,'R3'!$D$4:$D$500)+SUMIF('R4'!$A$4:$A$500,$A98&amp;E$1,'R4'!$D$4:$D$500)</f>
        <v>0</v>
      </c>
      <c r="F98" s="85">
        <f>SUMIF('R3'!$A$4:$A$500,$A98&amp;F$1,'R3'!$D$4:$D$500)+SUMIF('R4'!$A$4:$A$500,$A98&amp;F$1,'R4'!$D$4:$D$500)</f>
        <v>0</v>
      </c>
      <c r="G98" s="85">
        <f>SUMIF('R3'!$A$4:$A$500,$A98&amp;G$1,'R3'!$D$4:$D$500)+SUMIF('R4'!$A$4:$A$500,$A98&amp;G$1,'R4'!$D$4:$D$500)</f>
        <v>0</v>
      </c>
      <c r="H98" s="85">
        <f>SUMIF('R3'!$A$4:$A$500,$A98&amp;H$1,'R3'!$D$4:$D$500)+SUMIF('R4'!$A$4:$A$500,$A98&amp;H$1,'R4'!$D$4:$D$500)</f>
        <v>0</v>
      </c>
      <c r="I98" s="85">
        <f>SUMIF('R3'!$A$4:$A$500,$A98&amp;I$1,'R3'!$D$4:$D$500)+SUMIF('R4'!$A$4:$A$500,$A98&amp;I$1,'R4'!$D$4:$D$500)</f>
        <v>0</v>
      </c>
      <c r="J98" s="85">
        <f>SUMIF('R3'!$A$4:$A$500,$A98&amp;J$1,'R3'!$D$4:$D$500)+SUMIF('R4'!$A$4:$A$500,$A98&amp;J$1,'R4'!$D$4:$D$500)</f>
        <v>0</v>
      </c>
      <c r="K98" s="85">
        <f>SUMIF('R3'!$A$4:$A$500,$A98&amp;K$1,'R3'!$D$4:$D$500)+SUMIF('R4'!$A$4:$A$500,$A98&amp;K$1,'R4'!$D$4:$D$500)</f>
        <v>0</v>
      </c>
      <c r="L98" s="85">
        <f>SUMIF('R3'!$A$4:$A$500,$A98&amp;L$1,'R3'!$D$4:$D$500)+SUMIF('R4'!$A$4:$A$500,$A98&amp;L$1,'R4'!$D$4:$D$500)</f>
        <v>0</v>
      </c>
      <c r="M98" s="85">
        <f>SUMIF('R3'!$A$4:$A$500,$A98&amp;M$1,'R3'!$D$4:$D$500)+SUMIF('R4'!$A$4:$A$500,$A98&amp;M$1,'R4'!$D$4:$D$500)</f>
        <v>0</v>
      </c>
      <c r="N98" s="85">
        <f>SUMIF('R3'!$A$4:$A$500,$A98&amp;N$1,'R3'!$D$4:$D$500)+SUMIF('R4'!$A$4:$A$500,$A98&amp;N$1,'R4'!$D$4:$D$500)</f>
        <v>0</v>
      </c>
      <c r="O98" s="85">
        <f>SUMIF('R3'!$A$4:$A$500,$A98&amp;O$1,'R3'!$D$4:$D$500)+SUMIF('R4'!$A$4:$A$500,$A98&amp;O$1,'R4'!$D$4:$D$500)</f>
        <v>0</v>
      </c>
      <c r="P98" s="85">
        <f>SUMIF('R3'!$A$4:$A$500,$A98&amp;P$1,'R3'!$D$4:$D$500)+SUMIF('R4'!$A$4:$A$500,$A98&amp;P$1,'R4'!$D$4:$D$500)</f>
        <v>0</v>
      </c>
      <c r="Q98" s="93"/>
      <c r="R98" s="89">
        <f t="shared" si="4"/>
        <v>0</v>
      </c>
    </row>
    <row r="99" spans="1:18" x14ac:dyDescent="0.2">
      <c r="A99" s="84">
        <f t="shared" si="3"/>
        <v>40087</v>
      </c>
      <c r="B99" s="85">
        <f>SUMIF('R3'!$A$4:$A$500,$A99&amp;B$1,'R3'!$D$4:$D$500)+SUMIF('R4'!$A$4:$A$500,$A99&amp;B$1,'R4'!$D$4:$D$500)</f>
        <v>0</v>
      </c>
      <c r="C99" s="85">
        <f>SUMIF('R3'!$A$4:$A$500,$A99&amp;C$1,'R3'!$D$4:$D$500)+SUMIF('R4'!$A$4:$A$500,$A99&amp;C$1,'R4'!$D$4:$D$500)</f>
        <v>0</v>
      </c>
      <c r="D99" s="85">
        <f>SUMIF('R3'!$A$4:$A$500,$A99&amp;D$1,'R3'!$D$4:$D$500)+SUMIF('R4'!$A$4:$A$500,$A99&amp;D$1,'R4'!$D$4:$D$500)</f>
        <v>0</v>
      </c>
      <c r="E99" s="85">
        <f>SUMIF('R3'!$A$4:$A$500,$A99&amp;E$1,'R3'!$D$4:$D$500)+SUMIF('R4'!$A$4:$A$500,$A99&amp;E$1,'R4'!$D$4:$D$500)</f>
        <v>0</v>
      </c>
      <c r="F99" s="85">
        <f>SUMIF('R3'!$A$4:$A$500,$A99&amp;F$1,'R3'!$D$4:$D$500)+SUMIF('R4'!$A$4:$A$500,$A99&amp;F$1,'R4'!$D$4:$D$500)</f>
        <v>0</v>
      </c>
      <c r="G99" s="85">
        <f>SUMIF('R3'!$A$4:$A$500,$A99&amp;G$1,'R3'!$D$4:$D$500)+SUMIF('R4'!$A$4:$A$500,$A99&amp;G$1,'R4'!$D$4:$D$500)</f>
        <v>0</v>
      </c>
      <c r="H99" s="85">
        <f>SUMIF('R3'!$A$4:$A$500,$A99&amp;H$1,'R3'!$D$4:$D$500)+SUMIF('R4'!$A$4:$A$500,$A99&amp;H$1,'R4'!$D$4:$D$500)</f>
        <v>0</v>
      </c>
      <c r="I99" s="85">
        <f>SUMIF('R3'!$A$4:$A$500,$A99&amp;I$1,'R3'!$D$4:$D$500)+SUMIF('R4'!$A$4:$A$500,$A99&amp;I$1,'R4'!$D$4:$D$500)</f>
        <v>0</v>
      </c>
      <c r="J99" s="85">
        <f>SUMIF('R3'!$A$4:$A$500,$A99&amp;J$1,'R3'!$D$4:$D$500)+SUMIF('R4'!$A$4:$A$500,$A99&amp;J$1,'R4'!$D$4:$D$500)</f>
        <v>0</v>
      </c>
      <c r="K99" s="85">
        <f>SUMIF('R3'!$A$4:$A$500,$A99&amp;K$1,'R3'!$D$4:$D$500)+SUMIF('R4'!$A$4:$A$500,$A99&amp;K$1,'R4'!$D$4:$D$500)</f>
        <v>0</v>
      </c>
      <c r="L99" s="85">
        <f>SUMIF('R3'!$A$4:$A$500,$A99&amp;L$1,'R3'!$D$4:$D$500)+SUMIF('R4'!$A$4:$A$500,$A99&amp;L$1,'R4'!$D$4:$D$500)</f>
        <v>0</v>
      </c>
      <c r="M99" s="85">
        <f>SUMIF('R3'!$A$4:$A$500,$A99&amp;M$1,'R3'!$D$4:$D$500)+SUMIF('R4'!$A$4:$A$500,$A99&amp;M$1,'R4'!$D$4:$D$500)</f>
        <v>0</v>
      </c>
      <c r="N99" s="85">
        <f>SUMIF('R3'!$A$4:$A$500,$A99&amp;N$1,'R3'!$D$4:$D$500)+SUMIF('R4'!$A$4:$A$500,$A99&amp;N$1,'R4'!$D$4:$D$500)</f>
        <v>0</v>
      </c>
      <c r="O99" s="85">
        <f>SUMIF('R3'!$A$4:$A$500,$A99&amp;O$1,'R3'!$D$4:$D$500)+SUMIF('R4'!$A$4:$A$500,$A99&amp;O$1,'R4'!$D$4:$D$500)</f>
        <v>0</v>
      </c>
      <c r="P99" s="85">
        <f>SUMIF('R3'!$A$4:$A$500,$A99&amp;P$1,'R3'!$D$4:$D$500)+SUMIF('R4'!$A$4:$A$500,$A99&amp;P$1,'R4'!$D$4:$D$500)</f>
        <v>0</v>
      </c>
      <c r="Q99" s="93"/>
      <c r="R99" s="89">
        <f t="shared" si="4"/>
        <v>0</v>
      </c>
    </row>
    <row r="100" spans="1:18" x14ac:dyDescent="0.2">
      <c r="A100" s="84">
        <f t="shared" ref="A100:A113" si="5">EOMONTH(A99,0)+1</f>
        <v>40118</v>
      </c>
      <c r="B100" s="85">
        <f>SUMIF('R3'!$A$4:$A$500,$A100&amp;B$1,'R3'!$D$4:$D$500)+SUMIF('R4'!$A$4:$A$500,$A100&amp;B$1,'R4'!$D$4:$D$500)</f>
        <v>0</v>
      </c>
      <c r="C100" s="85">
        <f>SUMIF('R3'!$A$4:$A$500,$A100&amp;C$1,'R3'!$D$4:$D$500)+SUMIF('R4'!$A$4:$A$500,$A100&amp;C$1,'R4'!$D$4:$D$500)</f>
        <v>0</v>
      </c>
      <c r="D100" s="85">
        <f>SUMIF('R3'!$A$4:$A$500,$A100&amp;D$1,'R3'!$D$4:$D$500)+SUMIF('R4'!$A$4:$A$500,$A100&amp;D$1,'R4'!$D$4:$D$500)</f>
        <v>0</v>
      </c>
      <c r="E100" s="85">
        <f>SUMIF('R3'!$A$4:$A$500,$A100&amp;E$1,'R3'!$D$4:$D$500)+SUMIF('R4'!$A$4:$A$500,$A100&amp;E$1,'R4'!$D$4:$D$500)</f>
        <v>0</v>
      </c>
      <c r="F100" s="85">
        <f>SUMIF('R3'!$A$4:$A$500,$A100&amp;F$1,'R3'!$D$4:$D$500)+SUMIF('R4'!$A$4:$A$500,$A100&amp;F$1,'R4'!$D$4:$D$500)</f>
        <v>0</v>
      </c>
      <c r="G100" s="85">
        <f>SUMIF('R3'!$A$4:$A$500,$A100&amp;G$1,'R3'!$D$4:$D$500)+SUMIF('R4'!$A$4:$A$500,$A100&amp;G$1,'R4'!$D$4:$D$500)</f>
        <v>0</v>
      </c>
      <c r="H100" s="85">
        <f>SUMIF('R3'!$A$4:$A$500,$A100&amp;H$1,'R3'!$D$4:$D$500)+SUMIF('R4'!$A$4:$A$500,$A100&amp;H$1,'R4'!$D$4:$D$500)</f>
        <v>0</v>
      </c>
      <c r="I100" s="85">
        <f>SUMIF('R3'!$A$4:$A$500,$A100&amp;I$1,'R3'!$D$4:$D$500)+SUMIF('R4'!$A$4:$A$500,$A100&amp;I$1,'R4'!$D$4:$D$500)</f>
        <v>0</v>
      </c>
      <c r="J100" s="85">
        <f>SUMIF('R3'!$A$4:$A$500,$A100&amp;J$1,'R3'!$D$4:$D$500)+SUMIF('R4'!$A$4:$A$500,$A100&amp;J$1,'R4'!$D$4:$D$500)</f>
        <v>0</v>
      </c>
      <c r="K100" s="85">
        <f>SUMIF('R3'!$A$4:$A$500,$A100&amp;K$1,'R3'!$D$4:$D$500)+SUMIF('R4'!$A$4:$A$500,$A100&amp;K$1,'R4'!$D$4:$D$500)</f>
        <v>0</v>
      </c>
      <c r="L100" s="85">
        <f>SUMIF('R3'!$A$4:$A$500,$A100&amp;L$1,'R3'!$D$4:$D$500)+SUMIF('R4'!$A$4:$A$500,$A100&amp;L$1,'R4'!$D$4:$D$500)</f>
        <v>0</v>
      </c>
      <c r="M100" s="85">
        <f>SUMIF('R3'!$A$4:$A$500,$A100&amp;M$1,'R3'!$D$4:$D$500)+SUMIF('R4'!$A$4:$A$500,$A100&amp;M$1,'R4'!$D$4:$D$500)</f>
        <v>0</v>
      </c>
      <c r="N100" s="85">
        <f>SUMIF('R3'!$A$4:$A$500,$A100&amp;N$1,'R3'!$D$4:$D$500)+SUMIF('R4'!$A$4:$A$500,$A100&amp;N$1,'R4'!$D$4:$D$500)</f>
        <v>0</v>
      </c>
      <c r="O100" s="85">
        <f>SUMIF('R3'!$A$4:$A$500,$A100&amp;O$1,'R3'!$D$4:$D$500)+SUMIF('R4'!$A$4:$A$500,$A100&amp;O$1,'R4'!$D$4:$D$500)</f>
        <v>0</v>
      </c>
      <c r="P100" s="85">
        <f>SUMIF('R3'!$A$4:$A$500,$A100&amp;P$1,'R3'!$D$4:$D$500)+SUMIF('R4'!$A$4:$A$500,$A100&amp;P$1,'R4'!$D$4:$D$500)</f>
        <v>0</v>
      </c>
      <c r="Q100" s="93"/>
      <c r="R100" s="89">
        <f t="shared" si="4"/>
        <v>0</v>
      </c>
    </row>
    <row r="101" spans="1:18" x14ac:dyDescent="0.2">
      <c r="A101" s="84">
        <f t="shared" si="5"/>
        <v>40148</v>
      </c>
      <c r="B101" s="85">
        <f>SUMIF('R3'!$A$4:$A$500,$A101&amp;B$1,'R3'!$D$4:$D$500)+SUMIF('R4'!$A$4:$A$500,$A101&amp;B$1,'R4'!$D$4:$D$500)</f>
        <v>0</v>
      </c>
      <c r="C101" s="85">
        <f>SUMIF('R3'!$A$4:$A$500,$A101&amp;C$1,'R3'!$D$4:$D$500)+SUMIF('R4'!$A$4:$A$500,$A101&amp;C$1,'R4'!$D$4:$D$500)</f>
        <v>0</v>
      </c>
      <c r="D101" s="85">
        <f>SUMIF('R3'!$A$4:$A$500,$A101&amp;D$1,'R3'!$D$4:$D$500)+SUMIF('R4'!$A$4:$A$500,$A101&amp;D$1,'R4'!$D$4:$D$500)</f>
        <v>0</v>
      </c>
      <c r="E101" s="85">
        <f>SUMIF('R3'!$A$4:$A$500,$A101&amp;E$1,'R3'!$D$4:$D$500)+SUMIF('R4'!$A$4:$A$500,$A101&amp;E$1,'R4'!$D$4:$D$500)</f>
        <v>0</v>
      </c>
      <c r="F101" s="85">
        <f>SUMIF('R3'!$A$4:$A$500,$A101&amp;F$1,'R3'!$D$4:$D$500)+SUMIF('R4'!$A$4:$A$500,$A101&amp;F$1,'R4'!$D$4:$D$500)</f>
        <v>0</v>
      </c>
      <c r="G101" s="85">
        <f>SUMIF('R3'!$A$4:$A$500,$A101&amp;G$1,'R3'!$D$4:$D$500)+SUMIF('R4'!$A$4:$A$500,$A101&amp;G$1,'R4'!$D$4:$D$500)</f>
        <v>0</v>
      </c>
      <c r="H101" s="85">
        <f>SUMIF('R3'!$A$4:$A$500,$A101&amp;H$1,'R3'!$D$4:$D$500)+SUMIF('R4'!$A$4:$A$500,$A101&amp;H$1,'R4'!$D$4:$D$500)</f>
        <v>0</v>
      </c>
      <c r="I101" s="85">
        <f>SUMIF('R3'!$A$4:$A$500,$A101&amp;I$1,'R3'!$D$4:$D$500)+SUMIF('R4'!$A$4:$A$500,$A101&amp;I$1,'R4'!$D$4:$D$500)</f>
        <v>0</v>
      </c>
      <c r="J101" s="85">
        <f>SUMIF('R3'!$A$4:$A$500,$A101&amp;J$1,'R3'!$D$4:$D$500)+SUMIF('R4'!$A$4:$A$500,$A101&amp;J$1,'R4'!$D$4:$D$500)</f>
        <v>0</v>
      </c>
      <c r="K101" s="85">
        <f>SUMIF('R3'!$A$4:$A$500,$A101&amp;K$1,'R3'!$D$4:$D$500)+SUMIF('R4'!$A$4:$A$500,$A101&amp;K$1,'R4'!$D$4:$D$500)</f>
        <v>0</v>
      </c>
      <c r="L101" s="85">
        <f>SUMIF('R3'!$A$4:$A$500,$A101&amp;L$1,'R3'!$D$4:$D$500)+SUMIF('R4'!$A$4:$A$500,$A101&amp;L$1,'R4'!$D$4:$D$500)</f>
        <v>0</v>
      </c>
      <c r="M101" s="85">
        <f>SUMIF('R3'!$A$4:$A$500,$A101&amp;M$1,'R3'!$D$4:$D$500)+SUMIF('R4'!$A$4:$A$500,$A101&amp;M$1,'R4'!$D$4:$D$500)</f>
        <v>0</v>
      </c>
      <c r="N101" s="85">
        <f>SUMIF('R3'!$A$4:$A$500,$A101&amp;N$1,'R3'!$D$4:$D$500)+SUMIF('R4'!$A$4:$A$500,$A101&amp;N$1,'R4'!$D$4:$D$500)</f>
        <v>0</v>
      </c>
      <c r="O101" s="85">
        <f>SUMIF('R3'!$A$4:$A$500,$A101&amp;O$1,'R3'!$D$4:$D$500)+SUMIF('R4'!$A$4:$A$500,$A101&amp;O$1,'R4'!$D$4:$D$500)</f>
        <v>0</v>
      </c>
      <c r="P101" s="85">
        <f>SUMIF('R3'!$A$4:$A$500,$A101&amp;P$1,'R3'!$D$4:$D$500)+SUMIF('R4'!$A$4:$A$500,$A101&amp;P$1,'R4'!$D$4:$D$500)</f>
        <v>0</v>
      </c>
      <c r="Q101" s="93"/>
      <c r="R101" s="89">
        <f t="shared" si="4"/>
        <v>0</v>
      </c>
    </row>
    <row r="102" spans="1:18" x14ac:dyDescent="0.2">
      <c r="A102" s="84">
        <f t="shared" si="5"/>
        <v>40179</v>
      </c>
      <c r="B102" s="85">
        <f>SUMIF('R3'!$A$4:$A$500,$A102&amp;B$1,'R3'!$D$4:$D$500)+SUMIF('R4'!$A$4:$A$500,$A102&amp;B$1,'R4'!$D$4:$D$500)</f>
        <v>0</v>
      </c>
      <c r="C102" s="85">
        <f>SUMIF('R3'!$A$4:$A$500,$A102&amp;C$1,'R3'!$D$4:$D$500)+SUMIF('R4'!$A$4:$A$500,$A102&amp;C$1,'R4'!$D$4:$D$500)</f>
        <v>0</v>
      </c>
      <c r="D102" s="85">
        <f>SUMIF('R3'!$A$4:$A$500,$A102&amp;D$1,'R3'!$D$4:$D$500)+SUMIF('R4'!$A$4:$A$500,$A102&amp;D$1,'R4'!$D$4:$D$500)</f>
        <v>0</v>
      </c>
      <c r="E102" s="85">
        <f>SUMIF('R3'!$A$4:$A$500,$A102&amp;E$1,'R3'!$D$4:$D$500)+SUMIF('R4'!$A$4:$A$500,$A102&amp;E$1,'R4'!$D$4:$D$500)</f>
        <v>0</v>
      </c>
      <c r="F102" s="85">
        <f>SUMIF('R3'!$A$4:$A$500,$A102&amp;F$1,'R3'!$D$4:$D$500)+SUMIF('R4'!$A$4:$A$500,$A102&amp;F$1,'R4'!$D$4:$D$500)</f>
        <v>0</v>
      </c>
      <c r="G102" s="85">
        <f>SUMIF('R3'!$A$4:$A$500,$A102&amp;G$1,'R3'!$D$4:$D$500)+SUMIF('R4'!$A$4:$A$500,$A102&amp;G$1,'R4'!$D$4:$D$500)</f>
        <v>0</v>
      </c>
      <c r="H102" s="85">
        <f>SUMIF('R3'!$A$4:$A$500,$A102&amp;H$1,'R3'!$D$4:$D$500)+SUMIF('R4'!$A$4:$A$500,$A102&amp;H$1,'R4'!$D$4:$D$500)</f>
        <v>0</v>
      </c>
      <c r="I102" s="85">
        <f>SUMIF('R3'!$A$4:$A$500,$A102&amp;I$1,'R3'!$D$4:$D$500)+SUMIF('R4'!$A$4:$A$500,$A102&amp;I$1,'R4'!$D$4:$D$500)</f>
        <v>0</v>
      </c>
      <c r="J102" s="85">
        <f>SUMIF('R3'!$A$4:$A$500,$A102&amp;J$1,'R3'!$D$4:$D$500)+SUMIF('R4'!$A$4:$A$500,$A102&amp;J$1,'R4'!$D$4:$D$500)</f>
        <v>0</v>
      </c>
      <c r="K102" s="85">
        <f>SUMIF('R3'!$A$4:$A$500,$A102&amp;K$1,'R3'!$D$4:$D$500)+SUMIF('R4'!$A$4:$A$500,$A102&amp;K$1,'R4'!$D$4:$D$500)</f>
        <v>0</v>
      </c>
      <c r="L102" s="85">
        <f>SUMIF('R3'!$A$4:$A$500,$A102&amp;L$1,'R3'!$D$4:$D$500)+SUMIF('R4'!$A$4:$A$500,$A102&amp;L$1,'R4'!$D$4:$D$500)</f>
        <v>0</v>
      </c>
      <c r="M102" s="85">
        <f>SUMIF('R3'!$A$4:$A$500,$A102&amp;M$1,'R3'!$D$4:$D$500)+SUMIF('R4'!$A$4:$A$500,$A102&amp;M$1,'R4'!$D$4:$D$500)</f>
        <v>0</v>
      </c>
      <c r="N102" s="85">
        <f>SUMIF('R3'!$A$4:$A$500,$A102&amp;N$1,'R3'!$D$4:$D$500)+SUMIF('R4'!$A$4:$A$500,$A102&amp;N$1,'R4'!$D$4:$D$500)</f>
        <v>0</v>
      </c>
      <c r="O102" s="85">
        <f>SUMIF('R3'!$A$4:$A$500,$A102&amp;O$1,'R3'!$D$4:$D$500)+SUMIF('R4'!$A$4:$A$500,$A102&amp;O$1,'R4'!$D$4:$D$500)</f>
        <v>0</v>
      </c>
      <c r="P102" s="85">
        <f>SUMIF('R3'!$A$4:$A$500,$A102&amp;P$1,'R3'!$D$4:$D$500)+SUMIF('R4'!$A$4:$A$500,$A102&amp;P$1,'R4'!$D$4:$D$500)</f>
        <v>0</v>
      </c>
      <c r="Q102" s="93"/>
      <c r="R102" s="89">
        <f t="shared" si="4"/>
        <v>0</v>
      </c>
    </row>
    <row r="103" spans="1:18" x14ac:dyDescent="0.2">
      <c r="A103" s="84">
        <f t="shared" si="5"/>
        <v>40210</v>
      </c>
      <c r="B103" s="85">
        <f>SUMIF('R3'!$A$4:$A$500,$A103&amp;B$1,'R3'!$D$4:$D$500)+SUMIF('R4'!$A$4:$A$500,$A103&amp;B$1,'R4'!$D$4:$D$500)</f>
        <v>0</v>
      </c>
      <c r="C103" s="85">
        <f>SUMIF('R3'!$A$4:$A$500,$A103&amp;C$1,'R3'!$D$4:$D$500)+SUMIF('R4'!$A$4:$A$500,$A103&amp;C$1,'R4'!$D$4:$D$500)</f>
        <v>0</v>
      </c>
      <c r="D103" s="85">
        <f>SUMIF('R3'!$A$4:$A$500,$A103&amp;D$1,'R3'!$D$4:$D$500)+SUMIF('R4'!$A$4:$A$500,$A103&amp;D$1,'R4'!$D$4:$D$500)</f>
        <v>0</v>
      </c>
      <c r="E103" s="85">
        <f>SUMIF('R3'!$A$4:$A$500,$A103&amp;E$1,'R3'!$D$4:$D$500)+SUMIF('R4'!$A$4:$A$500,$A103&amp;E$1,'R4'!$D$4:$D$500)</f>
        <v>0</v>
      </c>
      <c r="F103" s="85">
        <f>SUMIF('R3'!$A$4:$A$500,$A103&amp;F$1,'R3'!$D$4:$D$500)+SUMIF('R4'!$A$4:$A$500,$A103&amp;F$1,'R4'!$D$4:$D$500)</f>
        <v>0</v>
      </c>
      <c r="G103" s="85">
        <f>SUMIF('R3'!$A$4:$A$500,$A103&amp;G$1,'R3'!$D$4:$D$500)+SUMIF('R4'!$A$4:$A$500,$A103&amp;G$1,'R4'!$D$4:$D$500)</f>
        <v>0</v>
      </c>
      <c r="H103" s="85">
        <f>SUMIF('R3'!$A$4:$A$500,$A103&amp;H$1,'R3'!$D$4:$D$500)+SUMIF('R4'!$A$4:$A$500,$A103&amp;H$1,'R4'!$D$4:$D$500)</f>
        <v>0</v>
      </c>
      <c r="I103" s="85">
        <f>SUMIF('R3'!$A$4:$A$500,$A103&amp;I$1,'R3'!$D$4:$D$500)+SUMIF('R4'!$A$4:$A$500,$A103&amp;I$1,'R4'!$D$4:$D$500)</f>
        <v>0</v>
      </c>
      <c r="J103" s="85">
        <f>SUMIF('R3'!$A$4:$A$500,$A103&amp;J$1,'R3'!$D$4:$D$500)+SUMIF('R4'!$A$4:$A$500,$A103&amp;J$1,'R4'!$D$4:$D$500)</f>
        <v>0</v>
      </c>
      <c r="K103" s="85">
        <f>SUMIF('R3'!$A$4:$A$500,$A103&amp;K$1,'R3'!$D$4:$D$500)+SUMIF('R4'!$A$4:$A$500,$A103&amp;K$1,'R4'!$D$4:$D$500)</f>
        <v>0</v>
      </c>
      <c r="L103" s="85">
        <f>SUMIF('R3'!$A$4:$A$500,$A103&amp;L$1,'R3'!$D$4:$D$500)+SUMIF('R4'!$A$4:$A$500,$A103&amp;L$1,'R4'!$D$4:$D$500)</f>
        <v>0</v>
      </c>
      <c r="M103" s="85">
        <f>SUMIF('R3'!$A$4:$A$500,$A103&amp;M$1,'R3'!$D$4:$D$500)+SUMIF('R4'!$A$4:$A$500,$A103&amp;M$1,'R4'!$D$4:$D$500)</f>
        <v>0</v>
      </c>
      <c r="N103" s="85">
        <f>SUMIF('R3'!$A$4:$A$500,$A103&amp;N$1,'R3'!$D$4:$D$500)+SUMIF('R4'!$A$4:$A$500,$A103&amp;N$1,'R4'!$D$4:$D$500)</f>
        <v>0</v>
      </c>
      <c r="O103" s="85">
        <f>SUMIF('R3'!$A$4:$A$500,$A103&amp;O$1,'R3'!$D$4:$D$500)+SUMIF('R4'!$A$4:$A$500,$A103&amp;O$1,'R4'!$D$4:$D$500)</f>
        <v>0</v>
      </c>
      <c r="P103" s="85">
        <f>SUMIF('R3'!$A$4:$A$500,$A103&amp;P$1,'R3'!$D$4:$D$500)+SUMIF('R4'!$A$4:$A$500,$A103&amp;P$1,'R4'!$D$4:$D$500)</f>
        <v>0</v>
      </c>
      <c r="Q103" s="93"/>
      <c r="R103" s="89">
        <f t="shared" si="4"/>
        <v>0</v>
      </c>
    </row>
    <row r="104" spans="1:18" x14ac:dyDescent="0.2">
      <c r="A104" s="84">
        <f t="shared" si="5"/>
        <v>40238</v>
      </c>
      <c r="B104" s="85">
        <f>SUMIF('R3'!$A$4:$A$500,$A104&amp;B$1,'R3'!$D$4:$D$500)+SUMIF('R4'!$A$4:$A$500,$A104&amp;B$1,'R4'!$D$4:$D$500)</f>
        <v>0</v>
      </c>
      <c r="C104" s="85">
        <f>SUMIF('R3'!$A$4:$A$500,$A104&amp;C$1,'R3'!$D$4:$D$500)+SUMIF('R4'!$A$4:$A$500,$A104&amp;C$1,'R4'!$D$4:$D$500)</f>
        <v>0</v>
      </c>
      <c r="D104" s="85">
        <f>SUMIF('R3'!$A$4:$A$500,$A104&amp;D$1,'R3'!$D$4:$D$500)+SUMIF('R4'!$A$4:$A$500,$A104&amp;D$1,'R4'!$D$4:$D$500)</f>
        <v>0</v>
      </c>
      <c r="E104" s="85">
        <f>SUMIF('R3'!$A$4:$A$500,$A104&amp;E$1,'R3'!$D$4:$D$500)+SUMIF('R4'!$A$4:$A$500,$A104&amp;E$1,'R4'!$D$4:$D$500)</f>
        <v>0</v>
      </c>
      <c r="F104" s="85">
        <f>SUMIF('R3'!$A$4:$A$500,$A104&amp;F$1,'R3'!$D$4:$D$500)+SUMIF('R4'!$A$4:$A$500,$A104&amp;F$1,'R4'!$D$4:$D$500)</f>
        <v>0</v>
      </c>
      <c r="G104" s="85">
        <f>SUMIF('R3'!$A$4:$A$500,$A104&amp;G$1,'R3'!$D$4:$D$500)+SUMIF('R4'!$A$4:$A$500,$A104&amp;G$1,'R4'!$D$4:$D$500)</f>
        <v>0</v>
      </c>
      <c r="H104" s="85">
        <f>SUMIF('R3'!$A$4:$A$500,$A104&amp;H$1,'R3'!$D$4:$D$500)+SUMIF('R4'!$A$4:$A$500,$A104&amp;H$1,'R4'!$D$4:$D$500)</f>
        <v>0</v>
      </c>
      <c r="I104" s="85">
        <f>SUMIF('R3'!$A$4:$A$500,$A104&amp;I$1,'R3'!$D$4:$D$500)+SUMIF('R4'!$A$4:$A$500,$A104&amp;I$1,'R4'!$D$4:$D$500)</f>
        <v>0</v>
      </c>
      <c r="J104" s="85">
        <f>SUMIF('R3'!$A$4:$A$500,$A104&amp;J$1,'R3'!$D$4:$D$500)+SUMIF('R4'!$A$4:$A$500,$A104&amp;J$1,'R4'!$D$4:$D$500)</f>
        <v>0</v>
      </c>
      <c r="K104" s="85">
        <f>SUMIF('R3'!$A$4:$A$500,$A104&amp;K$1,'R3'!$D$4:$D$500)+SUMIF('R4'!$A$4:$A$500,$A104&amp;K$1,'R4'!$D$4:$D$500)</f>
        <v>0</v>
      </c>
      <c r="L104" s="85">
        <f>SUMIF('R3'!$A$4:$A$500,$A104&amp;L$1,'R3'!$D$4:$D$500)+SUMIF('R4'!$A$4:$A$500,$A104&amp;L$1,'R4'!$D$4:$D$500)</f>
        <v>0</v>
      </c>
      <c r="M104" s="85">
        <f>SUMIF('R3'!$A$4:$A$500,$A104&amp;M$1,'R3'!$D$4:$D$500)+SUMIF('R4'!$A$4:$A$500,$A104&amp;M$1,'R4'!$D$4:$D$500)</f>
        <v>0</v>
      </c>
      <c r="N104" s="85">
        <f>SUMIF('R3'!$A$4:$A$500,$A104&amp;N$1,'R3'!$D$4:$D$500)+SUMIF('R4'!$A$4:$A$500,$A104&amp;N$1,'R4'!$D$4:$D$500)</f>
        <v>0</v>
      </c>
      <c r="O104" s="85">
        <f>SUMIF('R3'!$A$4:$A$500,$A104&amp;O$1,'R3'!$D$4:$D$500)+SUMIF('R4'!$A$4:$A$500,$A104&amp;O$1,'R4'!$D$4:$D$500)</f>
        <v>0</v>
      </c>
      <c r="P104" s="85">
        <f>SUMIF('R3'!$A$4:$A$500,$A104&amp;P$1,'R3'!$D$4:$D$500)+SUMIF('R4'!$A$4:$A$500,$A104&amp;P$1,'R4'!$D$4:$D$500)</f>
        <v>0</v>
      </c>
      <c r="Q104" s="93"/>
      <c r="R104" s="89">
        <f t="shared" si="4"/>
        <v>0</v>
      </c>
    </row>
    <row r="105" spans="1:18" x14ac:dyDescent="0.2">
      <c r="A105" s="84">
        <f t="shared" si="5"/>
        <v>40269</v>
      </c>
      <c r="B105" s="85">
        <f>SUMIF('R3'!$A$4:$A$500,$A105&amp;B$1,'R3'!$D$4:$D$500)+SUMIF('R4'!$A$4:$A$500,$A105&amp;B$1,'R4'!$D$4:$D$500)</f>
        <v>0</v>
      </c>
      <c r="C105" s="85">
        <f>SUMIF('R3'!$A$4:$A$500,$A105&amp;C$1,'R3'!$D$4:$D$500)+SUMIF('R4'!$A$4:$A$500,$A105&amp;C$1,'R4'!$D$4:$D$500)</f>
        <v>0</v>
      </c>
      <c r="D105" s="85">
        <f>SUMIF('R3'!$A$4:$A$500,$A105&amp;D$1,'R3'!$D$4:$D$500)+SUMIF('R4'!$A$4:$A$500,$A105&amp;D$1,'R4'!$D$4:$D$500)</f>
        <v>0</v>
      </c>
      <c r="E105" s="85">
        <f>SUMIF('R3'!$A$4:$A$500,$A105&amp;E$1,'R3'!$D$4:$D$500)+SUMIF('R4'!$A$4:$A$500,$A105&amp;E$1,'R4'!$D$4:$D$500)</f>
        <v>0</v>
      </c>
      <c r="F105" s="85">
        <f>SUMIF('R3'!$A$4:$A$500,$A105&amp;F$1,'R3'!$D$4:$D$500)+SUMIF('R4'!$A$4:$A$500,$A105&amp;F$1,'R4'!$D$4:$D$500)</f>
        <v>0</v>
      </c>
      <c r="G105" s="85">
        <f>SUMIF('R3'!$A$4:$A$500,$A105&amp;G$1,'R3'!$D$4:$D$500)+SUMIF('R4'!$A$4:$A$500,$A105&amp;G$1,'R4'!$D$4:$D$500)</f>
        <v>0</v>
      </c>
      <c r="H105" s="85">
        <f>SUMIF('R3'!$A$4:$A$500,$A105&amp;H$1,'R3'!$D$4:$D$500)+SUMIF('R4'!$A$4:$A$500,$A105&amp;H$1,'R4'!$D$4:$D$500)</f>
        <v>0</v>
      </c>
      <c r="I105" s="85">
        <f>SUMIF('R3'!$A$4:$A$500,$A105&amp;I$1,'R3'!$D$4:$D$500)+SUMIF('R4'!$A$4:$A$500,$A105&amp;I$1,'R4'!$D$4:$D$500)</f>
        <v>0</v>
      </c>
      <c r="J105" s="85">
        <f>SUMIF('R3'!$A$4:$A$500,$A105&amp;J$1,'R3'!$D$4:$D$500)+SUMIF('R4'!$A$4:$A$500,$A105&amp;J$1,'R4'!$D$4:$D$500)</f>
        <v>0</v>
      </c>
      <c r="K105" s="85">
        <f>SUMIF('R3'!$A$4:$A$500,$A105&amp;K$1,'R3'!$D$4:$D$500)+SUMIF('R4'!$A$4:$A$500,$A105&amp;K$1,'R4'!$D$4:$D$500)</f>
        <v>0</v>
      </c>
      <c r="L105" s="85">
        <f>SUMIF('R3'!$A$4:$A$500,$A105&amp;L$1,'R3'!$D$4:$D$500)+SUMIF('R4'!$A$4:$A$500,$A105&amp;L$1,'R4'!$D$4:$D$500)</f>
        <v>0</v>
      </c>
      <c r="M105" s="85">
        <f>SUMIF('R3'!$A$4:$A$500,$A105&amp;M$1,'R3'!$D$4:$D$500)+SUMIF('R4'!$A$4:$A$500,$A105&amp;M$1,'R4'!$D$4:$D$500)</f>
        <v>0</v>
      </c>
      <c r="N105" s="85">
        <f>SUMIF('R3'!$A$4:$A$500,$A105&amp;N$1,'R3'!$D$4:$D$500)+SUMIF('R4'!$A$4:$A$500,$A105&amp;N$1,'R4'!$D$4:$D$500)</f>
        <v>0</v>
      </c>
      <c r="O105" s="85">
        <f>SUMIF('R3'!$A$4:$A$500,$A105&amp;O$1,'R3'!$D$4:$D$500)+SUMIF('R4'!$A$4:$A$500,$A105&amp;O$1,'R4'!$D$4:$D$500)</f>
        <v>0</v>
      </c>
      <c r="P105" s="85">
        <f>SUMIF('R3'!$A$4:$A$500,$A105&amp;P$1,'R3'!$D$4:$D$500)+SUMIF('R4'!$A$4:$A$500,$A105&amp;P$1,'R4'!$D$4:$D$500)</f>
        <v>0</v>
      </c>
      <c r="Q105" s="93"/>
      <c r="R105" s="89">
        <f t="shared" si="4"/>
        <v>0</v>
      </c>
    </row>
    <row r="106" spans="1:18" x14ac:dyDescent="0.2">
      <c r="A106" s="84">
        <f t="shared" si="5"/>
        <v>40299</v>
      </c>
      <c r="B106" s="85">
        <f>SUMIF('R3'!$A$4:$A$500,$A106&amp;B$1,'R3'!$D$4:$D$500)+SUMIF('R4'!$A$4:$A$500,$A106&amp;B$1,'R4'!$D$4:$D$500)</f>
        <v>0</v>
      </c>
      <c r="C106" s="85">
        <f>SUMIF('R3'!$A$4:$A$500,$A106&amp;C$1,'R3'!$D$4:$D$500)+SUMIF('R4'!$A$4:$A$500,$A106&amp;C$1,'R4'!$D$4:$D$500)</f>
        <v>0</v>
      </c>
      <c r="D106" s="85">
        <f>SUMIF('R3'!$A$4:$A$500,$A106&amp;D$1,'R3'!$D$4:$D$500)+SUMIF('R4'!$A$4:$A$500,$A106&amp;D$1,'R4'!$D$4:$D$500)</f>
        <v>0</v>
      </c>
      <c r="E106" s="85">
        <f>SUMIF('R3'!$A$4:$A$500,$A106&amp;E$1,'R3'!$D$4:$D$500)+SUMIF('R4'!$A$4:$A$500,$A106&amp;E$1,'R4'!$D$4:$D$500)</f>
        <v>0</v>
      </c>
      <c r="F106" s="85">
        <f>SUMIF('R3'!$A$4:$A$500,$A106&amp;F$1,'R3'!$D$4:$D$500)+SUMIF('R4'!$A$4:$A$500,$A106&amp;F$1,'R4'!$D$4:$D$500)</f>
        <v>0</v>
      </c>
      <c r="G106" s="85">
        <f>SUMIF('R3'!$A$4:$A$500,$A106&amp;G$1,'R3'!$D$4:$D$500)+SUMIF('R4'!$A$4:$A$500,$A106&amp;G$1,'R4'!$D$4:$D$500)</f>
        <v>0</v>
      </c>
      <c r="H106" s="85">
        <f>SUMIF('R3'!$A$4:$A$500,$A106&amp;H$1,'R3'!$D$4:$D$500)+SUMIF('R4'!$A$4:$A$500,$A106&amp;H$1,'R4'!$D$4:$D$500)</f>
        <v>0</v>
      </c>
      <c r="I106" s="85">
        <f>SUMIF('R3'!$A$4:$A$500,$A106&amp;I$1,'R3'!$D$4:$D$500)+SUMIF('R4'!$A$4:$A$500,$A106&amp;I$1,'R4'!$D$4:$D$500)</f>
        <v>0</v>
      </c>
      <c r="J106" s="85">
        <f>SUMIF('R3'!$A$4:$A$500,$A106&amp;J$1,'R3'!$D$4:$D$500)+SUMIF('R4'!$A$4:$A$500,$A106&amp;J$1,'R4'!$D$4:$D$500)</f>
        <v>0</v>
      </c>
      <c r="K106" s="85">
        <f>SUMIF('R3'!$A$4:$A$500,$A106&amp;K$1,'R3'!$D$4:$D$500)+SUMIF('R4'!$A$4:$A$500,$A106&amp;K$1,'R4'!$D$4:$D$500)</f>
        <v>0</v>
      </c>
      <c r="L106" s="85">
        <f>SUMIF('R3'!$A$4:$A$500,$A106&amp;L$1,'R3'!$D$4:$D$500)+SUMIF('R4'!$A$4:$A$500,$A106&amp;L$1,'R4'!$D$4:$D$500)</f>
        <v>0</v>
      </c>
      <c r="M106" s="85">
        <f>SUMIF('R3'!$A$4:$A$500,$A106&amp;M$1,'R3'!$D$4:$D$500)+SUMIF('R4'!$A$4:$A$500,$A106&amp;M$1,'R4'!$D$4:$D$500)</f>
        <v>0</v>
      </c>
      <c r="N106" s="85">
        <f>SUMIF('R3'!$A$4:$A$500,$A106&amp;N$1,'R3'!$D$4:$D$500)+SUMIF('R4'!$A$4:$A$500,$A106&amp;N$1,'R4'!$D$4:$D$500)</f>
        <v>0</v>
      </c>
      <c r="O106" s="85">
        <f>SUMIF('R3'!$A$4:$A$500,$A106&amp;O$1,'R3'!$D$4:$D$500)+SUMIF('R4'!$A$4:$A$500,$A106&amp;O$1,'R4'!$D$4:$D$500)</f>
        <v>0</v>
      </c>
      <c r="P106" s="85">
        <f>SUMIF('R3'!$A$4:$A$500,$A106&amp;P$1,'R3'!$D$4:$D$500)+SUMIF('R4'!$A$4:$A$500,$A106&amp;P$1,'R4'!$D$4:$D$500)</f>
        <v>0</v>
      </c>
      <c r="Q106" s="93"/>
      <c r="R106" s="89">
        <f t="shared" si="4"/>
        <v>0</v>
      </c>
    </row>
    <row r="107" spans="1:18" x14ac:dyDescent="0.2">
      <c r="A107" s="84">
        <f t="shared" si="5"/>
        <v>40330</v>
      </c>
      <c r="B107" s="85">
        <f>SUMIF('R3'!$A$4:$A$500,$A107&amp;B$1,'R3'!$D$4:$D$500)+SUMIF('R4'!$A$4:$A$500,$A107&amp;B$1,'R4'!$D$4:$D$500)</f>
        <v>0</v>
      </c>
      <c r="C107" s="85">
        <f>SUMIF('R3'!$A$4:$A$500,$A107&amp;C$1,'R3'!$D$4:$D$500)+SUMIF('R4'!$A$4:$A$500,$A107&amp;C$1,'R4'!$D$4:$D$500)</f>
        <v>0</v>
      </c>
      <c r="D107" s="85">
        <f>SUMIF('R3'!$A$4:$A$500,$A107&amp;D$1,'R3'!$D$4:$D$500)+SUMIF('R4'!$A$4:$A$500,$A107&amp;D$1,'R4'!$D$4:$D$500)</f>
        <v>0</v>
      </c>
      <c r="E107" s="85">
        <f>SUMIF('R3'!$A$4:$A$500,$A107&amp;E$1,'R3'!$D$4:$D$500)+SUMIF('R4'!$A$4:$A$500,$A107&amp;E$1,'R4'!$D$4:$D$500)</f>
        <v>0</v>
      </c>
      <c r="F107" s="85">
        <f>SUMIF('R3'!$A$4:$A$500,$A107&amp;F$1,'R3'!$D$4:$D$500)+SUMIF('R4'!$A$4:$A$500,$A107&amp;F$1,'R4'!$D$4:$D$500)</f>
        <v>0</v>
      </c>
      <c r="G107" s="85">
        <f>SUMIF('R3'!$A$4:$A$500,$A107&amp;G$1,'R3'!$D$4:$D$500)+SUMIF('R4'!$A$4:$A$500,$A107&amp;G$1,'R4'!$D$4:$D$500)</f>
        <v>0</v>
      </c>
      <c r="H107" s="85">
        <f>SUMIF('R3'!$A$4:$A$500,$A107&amp;H$1,'R3'!$D$4:$D$500)+SUMIF('R4'!$A$4:$A$500,$A107&amp;H$1,'R4'!$D$4:$D$500)</f>
        <v>0</v>
      </c>
      <c r="I107" s="85">
        <f>SUMIF('R3'!$A$4:$A$500,$A107&amp;I$1,'R3'!$D$4:$D$500)+SUMIF('R4'!$A$4:$A$500,$A107&amp;I$1,'R4'!$D$4:$D$500)</f>
        <v>0</v>
      </c>
      <c r="J107" s="85">
        <f>SUMIF('R3'!$A$4:$A$500,$A107&amp;J$1,'R3'!$D$4:$D$500)+SUMIF('R4'!$A$4:$A$500,$A107&amp;J$1,'R4'!$D$4:$D$500)</f>
        <v>0</v>
      </c>
      <c r="K107" s="85">
        <f>SUMIF('R3'!$A$4:$A$500,$A107&amp;K$1,'R3'!$D$4:$D$500)+SUMIF('R4'!$A$4:$A$500,$A107&amp;K$1,'R4'!$D$4:$D$500)</f>
        <v>0</v>
      </c>
      <c r="L107" s="85">
        <f>SUMIF('R3'!$A$4:$A$500,$A107&amp;L$1,'R3'!$D$4:$D$500)+SUMIF('R4'!$A$4:$A$500,$A107&amp;L$1,'R4'!$D$4:$D$500)</f>
        <v>0</v>
      </c>
      <c r="M107" s="85">
        <f>SUMIF('R3'!$A$4:$A$500,$A107&amp;M$1,'R3'!$D$4:$D$500)+SUMIF('R4'!$A$4:$A$500,$A107&amp;M$1,'R4'!$D$4:$D$500)</f>
        <v>0</v>
      </c>
      <c r="N107" s="85">
        <f>SUMIF('R3'!$A$4:$A$500,$A107&amp;N$1,'R3'!$D$4:$D$500)+SUMIF('R4'!$A$4:$A$500,$A107&amp;N$1,'R4'!$D$4:$D$500)</f>
        <v>0</v>
      </c>
      <c r="O107" s="85">
        <f>SUMIF('R3'!$A$4:$A$500,$A107&amp;O$1,'R3'!$D$4:$D$500)+SUMIF('R4'!$A$4:$A$500,$A107&amp;O$1,'R4'!$D$4:$D$500)</f>
        <v>0</v>
      </c>
      <c r="P107" s="85">
        <f>SUMIF('R3'!$A$4:$A$500,$A107&amp;P$1,'R3'!$D$4:$D$500)+SUMIF('R4'!$A$4:$A$500,$A107&amp;P$1,'R4'!$D$4:$D$500)</f>
        <v>0</v>
      </c>
      <c r="Q107" s="93"/>
      <c r="R107" s="89">
        <f t="shared" si="4"/>
        <v>0</v>
      </c>
    </row>
    <row r="108" spans="1:18" x14ac:dyDescent="0.2">
      <c r="A108" s="84">
        <f t="shared" si="5"/>
        <v>40360</v>
      </c>
      <c r="B108" s="85">
        <f>SUMIF('R3'!$A$4:$A$500,$A108&amp;B$1,'R3'!$D$4:$D$500)+SUMIF('R4'!$A$4:$A$500,$A108&amp;B$1,'R4'!$D$4:$D$500)</f>
        <v>0</v>
      </c>
      <c r="C108" s="85">
        <f>SUMIF('R3'!$A$4:$A$500,$A108&amp;C$1,'R3'!$D$4:$D$500)+SUMIF('R4'!$A$4:$A$500,$A108&amp;C$1,'R4'!$D$4:$D$500)</f>
        <v>0</v>
      </c>
      <c r="D108" s="85">
        <f>SUMIF('R3'!$A$4:$A$500,$A108&amp;D$1,'R3'!$D$4:$D$500)+SUMIF('R4'!$A$4:$A$500,$A108&amp;D$1,'R4'!$D$4:$D$500)</f>
        <v>0</v>
      </c>
      <c r="E108" s="85">
        <f>SUMIF('R3'!$A$4:$A$500,$A108&amp;E$1,'R3'!$D$4:$D$500)+SUMIF('R4'!$A$4:$A$500,$A108&amp;E$1,'R4'!$D$4:$D$500)</f>
        <v>0</v>
      </c>
      <c r="F108" s="85">
        <f>SUMIF('R3'!$A$4:$A$500,$A108&amp;F$1,'R3'!$D$4:$D$500)+SUMIF('R4'!$A$4:$A$500,$A108&amp;F$1,'R4'!$D$4:$D$500)</f>
        <v>0</v>
      </c>
      <c r="G108" s="85">
        <f>SUMIF('R3'!$A$4:$A$500,$A108&amp;G$1,'R3'!$D$4:$D$500)+SUMIF('R4'!$A$4:$A$500,$A108&amp;G$1,'R4'!$D$4:$D$500)</f>
        <v>0</v>
      </c>
      <c r="H108" s="85">
        <f>SUMIF('R3'!$A$4:$A$500,$A108&amp;H$1,'R3'!$D$4:$D$500)+SUMIF('R4'!$A$4:$A$500,$A108&amp;H$1,'R4'!$D$4:$D$500)</f>
        <v>0</v>
      </c>
      <c r="I108" s="85">
        <f>SUMIF('R3'!$A$4:$A$500,$A108&amp;I$1,'R3'!$D$4:$D$500)+SUMIF('R4'!$A$4:$A$500,$A108&amp;I$1,'R4'!$D$4:$D$500)</f>
        <v>0</v>
      </c>
      <c r="J108" s="85">
        <f>SUMIF('R3'!$A$4:$A$500,$A108&amp;J$1,'R3'!$D$4:$D$500)+SUMIF('R4'!$A$4:$A$500,$A108&amp;J$1,'R4'!$D$4:$D$500)</f>
        <v>0</v>
      </c>
      <c r="K108" s="85">
        <f>SUMIF('R3'!$A$4:$A$500,$A108&amp;K$1,'R3'!$D$4:$D$500)+SUMIF('R4'!$A$4:$A$500,$A108&amp;K$1,'R4'!$D$4:$D$500)</f>
        <v>0</v>
      </c>
      <c r="L108" s="85">
        <f>SUMIF('R3'!$A$4:$A$500,$A108&amp;L$1,'R3'!$D$4:$D$500)+SUMIF('R4'!$A$4:$A$500,$A108&amp;L$1,'R4'!$D$4:$D$500)</f>
        <v>0</v>
      </c>
      <c r="M108" s="85">
        <f>SUMIF('R3'!$A$4:$A$500,$A108&amp;M$1,'R3'!$D$4:$D$500)+SUMIF('R4'!$A$4:$A$500,$A108&amp;M$1,'R4'!$D$4:$D$500)</f>
        <v>0</v>
      </c>
      <c r="N108" s="85">
        <f>SUMIF('R3'!$A$4:$A$500,$A108&amp;N$1,'R3'!$D$4:$D$500)+SUMIF('R4'!$A$4:$A$500,$A108&amp;N$1,'R4'!$D$4:$D$500)</f>
        <v>0</v>
      </c>
      <c r="O108" s="85">
        <f>SUMIF('R3'!$A$4:$A$500,$A108&amp;O$1,'R3'!$D$4:$D$500)+SUMIF('R4'!$A$4:$A$500,$A108&amp;O$1,'R4'!$D$4:$D$500)</f>
        <v>0</v>
      </c>
      <c r="P108" s="85">
        <f>SUMIF('R3'!$A$4:$A$500,$A108&amp;P$1,'R3'!$D$4:$D$500)+SUMIF('R4'!$A$4:$A$500,$A108&amp;P$1,'R4'!$D$4:$D$500)</f>
        <v>0</v>
      </c>
      <c r="Q108" s="93"/>
      <c r="R108" s="89">
        <f t="shared" si="4"/>
        <v>0</v>
      </c>
    </row>
    <row r="109" spans="1:18" x14ac:dyDescent="0.2">
      <c r="A109" s="84">
        <f t="shared" si="5"/>
        <v>40391</v>
      </c>
      <c r="B109" s="85">
        <f>SUMIF('R3'!$A$4:$A$500,$A109&amp;B$1,'R3'!$D$4:$D$500)+SUMIF('R4'!$A$4:$A$500,$A109&amp;B$1,'R4'!$D$4:$D$500)</f>
        <v>0</v>
      </c>
      <c r="C109" s="85">
        <f>SUMIF('R3'!$A$4:$A$500,$A109&amp;C$1,'R3'!$D$4:$D$500)+SUMIF('R4'!$A$4:$A$500,$A109&amp;C$1,'R4'!$D$4:$D$500)</f>
        <v>0</v>
      </c>
      <c r="D109" s="85">
        <f>SUMIF('R3'!$A$4:$A$500,$A109&amp;D$1,'R3'!$D$4:$D$500)+SUMIF('R4'!$A$4:$A$500,$A109&amp;D$1,'R4'!$D$4:$D$500)</f>
        <v>0</v>
      </c>
      <c r="E109" s="85">
        <f>SUMIF('R3'!$A$4:$A$500,$A109&amp;E$1,'R3'!$D$4:$D$500)+SUMIF('R4'!$A$4:$A$500,$A109&amp;E$1,'R4'!$D$4:$D$500)</f>
        <v>0</v>
      </c>
      <c r="F109" s="85">
        <f>SUMIF('R3'!$A$4:$A$500,$A109&amp;F$1,'R3'!$D$4:$D$500)+SUMIF('R4'!$A$4:$A$500,$A109&amp;F$1,'R4'!$D$4:$D$500)</f>
        <v>0</v>
      </c>
      <c r="G109" s="85">
        <f>SUMIF('R3'!$A$4:$A$500,$A109&amp;G$1,'R3'!$D$4:$D$500)+SUMIF('R4'!$A$4:$A$500,$A109&amp;G$1,'R4'!$D$4:$D$500)</f>
        <v>0</v>
      </c>
      <c r="H109" s="85">
        <f>SUMIF('R3'!$A$4:$A$500,$A109&amp;H$1,'R3'!$D$4:$D$500)+SUMIF('R4'!$A$4:$A$500,$A109&amp;H$1,'R4'!$D$4:$D$500)</f>
        <v>0</v>
      </c>
      <c r="I109" s="85">
        <f>SUMIF('R3'!$A$4:$A$500,$A109&amp;I$1,'R3'!$D$4:$D$500)+SUMIF('R4'!$A$4:$A$500,$A109&amp;I$1,'R4'!$D$4:$D$500)</f>
        <v>0</v>
      </c>
      <c r="J109" s="85">
        <f>SUMIF('R3'!$A$4:$A$500,$A109&amp;J$1,'R3'!$D$4:$D$500)+SUMIF('R4'!$A$4:$A$500,$A109&amp;J$1,'R4'!$D$4:$D$500)</f>
        <v>0</v>
      </c>
      <c r="K109" s="85">
        <f>SUMIF('R3'!$A$4:$A$500,$A109&amp;K$1,'R3'!$D$4:$D$500)+SUMIF('R4'!$A$4:$A$500,$A109&amp;K$1,'R4'!$D$4:$D$500)</f>
        <v>0</v>
      </c>
      <c r="L109" s="85">
        <f>SUMIF('R3'!$A$4:$A$500,$A109&amp;L$1,'R3'!$D$4:$D$500)+SUMIF('R4'!$A$4:$A$500,$A109&amp;L$1,'R4'!$D$4:$D$500)</f>
        <v>0</v>
      </c>
      <c r="M109" s="85">
        <f>SUMIF('R3'!$A$4:$A$500,$A109&amp;M$1,'R3'!$D$4:$D$500)+SUMIF('R4'!$A$4:$A$500,$A109&amp;M$1,'R4'!$D$4:$D$500)</f>
        <v>0</v>
      </c>
      <c r="N109" s="85">
        <f>SUMIF('R3'!$A$4:$A$500,$A109&amp;N$1,'R3'!$D$4:$D$500)+SUMIF('R4'!$A$4:$A$500,$A109&amp;N$1,'R4'!$D$4:$D$500)</f>
        <v>0</v>
      </c>
      <c r="O109" s="85">
        <f>SUMIF('R3'!$A$4:$A$500,$A109&amp;O$1,'R3'!$D$4:$D$500)+SUMIF('R4'!$A$4:$A$500,$A109&amp;O$1,'R4'!$D$4:$D$500)</f>
        <v>0</v>
      </c>
      <c r="P109" s="85">
        <f>SUMIF('R3'!$A$4:$A$500,$A109&amp;P$1,'R3'!$D$4:$D$500)+SUMIF('R4'!$A$4:$A$500,$A109&amp;P$1,'R4'!$D$4:$D$500)</f>
        <v>0</v>
      </c>
      <c r="Q109" s="93"/>
      <c r="R109" s="89">
        <f t="shared" si="4"/>
        <v>0</v>
      </c>
    </row>
    <row r="110" spans="1:18" x14ac:dyDescent="0.2">
      <c r="A110" s="84">
        <f t="shared" si="5"/>
        <v>40422</v>
      </c>
      <c r="B110" s="85">
        <f>SUMIF('R3'!$A$4:$A$500,$A110&amp;B$1,'R3'!$D$4:$D$500)+SUMIF('R4'!$A$4:$A$500,$A110&amp;B$1,'R4'!$D$4:$D$500)</f>
        <v>0</v>
      </c>
      <c r="C110" s="85">
        <f>SUMIF('R3'!$A$4:$A$500,$A110&amp;C$1,'R3'!$D$4:$D$500)+SUMIF('R4'!$A$4:$A$500,$A110&amp;C$1,'R4'!$D$4:$D$500)</f>
        <v>0</v>
      </c>
      <c r="D110" s="85">
        <f>SUMIF('R3'!$A$4:$A$500,$A110&amp;D$1,'R3'!$D$4:$D$500)+SUMIF('R4'!$A$4:$A$500,$A110&amp;D$1,'R4'!$D$4:$D$500)</f>
        <v>0</v>
      </c>
      <c r="E110" s="85">
        <f>SUMIF('R3'!$A$4:$A$500,$A110&amp;E$1,'R3'!$D$4:$D$500)+SUMIF('R4'!$A$4:$A$500,$A110&amp;E$1,'R4'!$D$4:$D$500)</f>
        <v>0</v>
      </c>
      <c r="F110" s="85">
        <f>SUMIF('R3'!$A$4:$A$500,$A110&amp;F$1,'R3'!$D$4:$D$500)+SUMIF('R4'!$A$4:$A$500,$A110&amp;F$1,'R4'!$D$4:$D$500)</f>
        <v>0</v>
      </c>
      <c r="G110" s="85">
        <f>SUMIF('R3'!$A$4:$A$500,$A110&amp;G$1,'R3'!$D$4:$D$500)+SUMIF('R4'!$A$4:$A$500,$A110&amp;G$1,'R4'!$D$4:$D$500)</f>
        <v>0</v>
      </c>
      <c r="H110" s="85">
        <f>SUMIF('R3'!$A$4:$A$500,$A110&amp;H$1,'R3'!$D$4:$D$500)+SUMIF('R4'!$A$4:$A$500,$A110&amp;H$1,'R4'!$D$4:$D$500)</f>
        <v>0</v>
      </c>
      <c r="I110" s="85">
        <f>SUMIF('R3'!$A$4:$A$500,$A110&amp;I$1,'R3'!$D$4:$D$500)+SUMIF('R4'!$A$4:$A$500,$A110&amp;I$1,'R4'!$D$4:$D$500)</f>
        <v>0</v>
      </c>
      <c r="J110" s="85">
        <f>SUMIF('R3'!$A$4:$A$500,$A110&amp;J$1,'R3'!$D$4:$D$500)+SUMIF('R4'!$A$4:$A$500,$A110&amp;J$1,'R4'!$D$4:$D$500)</f>
        <v>0</v>
      </c>
      <c r="K110" s="85">
        <f>SUMIF('R3'!$A$4:$A$500,$A110&amp;K$1,'R3'!$D$4:$D$500)+SUMIF('R4'!$A$4:$A$500,$A110&amp;K$1,'R4'!$D$4:$D$500)</f>
        <v>0</v>
      </c>
      <c r="L110" s="85">
        <f>SUMIF('R3'!$A$4:$A$500,$A110&amp;L$1,'R3'!$D$4:$D$500)+SUMIF('R4'!$A$4:$A$500,$A110&amp;L$1,'R4'!$D$4:$D$500)</f>
        <v>0</v>
      </c>
      <c r="M110" s="85">
        <f>SUMIF('R3'!$A$4:$A$500,$A110&amp;M$1,'R3'!$D$4:$D$500)+SUMIF('R4'!$A$4:$A$500,$A110&amp;M$1,'R4'!$D$4:$D$500)</f>
        <v>0</v>
      </c>
      <c r="N110" s="85">
        <f>SUMIF('R3'!$A$4:$A$500,$A110&amp;N$1,'R3'!$D$4:$D$500)+SUMIF('R4'!$A$4:$A$500,$A110&amp;N$1,'R4'!$D$4:$D$500)</f>
        <v>0</v>
      </c>
      <c r="O110" s="85">
        <f>SUMIF('R3'!$A$4:$A$500,$A110&amp;O$1,'R3'!$D$4:$D$500)+SUMIF('R4'!$A$4:$A$500,$A110&amp;O$1,'R4'!$D$4:$D$500)</f>
        <v>0</v>
      </c>
      <c r="P110" s="85">
        <f>SUMIF('R3'!$A$4:$A$500,$A110&amp;P$1,'R3'!$D$4:$D$500)+SUMIF('R4'!$A$4:$A$500,$A110&amp;P$1,'R4'!$D$4:$D$500)</f>
        <v>0</v>
      </c>
      <c r="Q110" s="93"/>
      <c r="R110" s="89">
        <f t="shared" si="4"/>
        <v>0</v>
      </c>
    </row>
    <row r="111" spans="1:18" x14ac:dyDescent="0.2">
      <c r="A111" s="84">
        <f t="shared" si="5"/>
        <v>40452</v>
      </c>
      <c r="B111" s="85">
        <f>SUMIF('R3'!$A$4:$A$500,$A111&amp;B$1,'R3'!$D$4:$D$500)+SUMIF('R4'!$A$4:$A$500,$A111&amp;B$1,'R4'!$D$4:$D$500)</f>
        <v>0</v>
      </c>
      <c r="C111" s="85">
        <f>SUMIF('R3'!$A$4:$A$500,$A111&amp;C$1,'R3'!$D$4:$D$500)+SUMIF('R4'!$A$4:$A$500,$A111&amp;C$1,'R4'!$D$4:$D$500)</f>
        <v>0</v>
      </c>
      <c r="D111" s="85">
        <f>SUMIF('R3'!$A$4:$A$500,$A111&amp;D$1,'R3'!$D$4:$D$500)+SUMIF('R4'!$A$4:$A$500,$A111&amp;D$1,'R4'!$D$4:$D$500)</f>
        <v>0</v>
      </c>
      <c r="E111" s="85">
        <f>SUMIF('R3'!$A$4:$A$500,$A111&amp;E$1,'R3'!$D$4:$D$500)+SUMIF('R4'!$A$4:$A$500,$A111&amp;E$1,'R4'!$D$4:$D$500)</f>
        <v>0</v>
      </c>
      <c r="F111" s="85">
        <f>SUMIF('R3'!$A$4:$A$500,$A111&amp;F$1,'R3'!$D$4:$D$500)+SUMIF('R4'!$A$4:$A$500,$A111&amp;F$1,'R4'!$D$4:$D$500)</f>
        <v>0</v>
      </c>
      <c r="G111" s="85">
        <f>SUMIF('R3'!$A$4:$A$500,$A111&amp;G$1,'R3'!$D$4:$D$500)+SUMIF('R4'!$A$4:$A$500,$A111&amp;G$1,'R4'!$D$4:$D$500)</f>
        <v>0</v>
      </c>
      <c r="H111" s="85">
        <f>SUMIF('R3'!$A$4:$A$500,$A111&amp;H$1,'R3'!$D$4:$D$500)+SUMIF('R4'!$A$4:$A$500,$A111&amp;H$1,'R4'!$D$4:$D$500)</f>
        <v>0</v>
      </c>
      <c r="I111" s="85">
        <f>SUMIF('R3'!$A$4:$A$500,$A111&amp;I$1,'R3'!$D$4:$D$500)+SUMIF('R4'!$A$4:$A$500,$A111&amp;I$1,'R4'!$D$4:$D$500)</f>
        <v>0</v>
      </c>
      <c r="J111" s="85">
        <f>SUMIF('R3'!$A$4:$A$500,$A111&amp;J$1,'R3'!$D$4:$D$500)+SUMIF('R4'!$A$4:$A$500,$A111&amp;J$1,'R4'!$D$4:$D$500)</f>
        <v>0</v>
      </c>
      <c r="K111" s="85">
        <f>SUMIF('R3'!$A$4:$A$500,$A111&amp;K$1,'R3'!$D$4:$D$500)+SUMIF('R4'!$A$4:$A$500,$A111&amp;K$1,'R4'!$D$4:$D$500)</f>
        <v>0</v>
      </c>
      <c r="L111" s="85">
        <f>SUMIF('R3'!$A$4:$A$500,$A111&amp;L$1,'R3'!$D$4:$D$500)+SUMIF('R4'!$A$4:$A$500,$A111&amp;L$1,'R4'!$D$4:$D$500)</f>
        <v>0</v>
      </c>
      <c r="M111" s="85">
        <f>SUMIF('R3'!$A$4:$A$500,$A111&amp;M$1,'R3'!$D$4:$D$500)+SUMIF('R4'!$A$4:$A$500,$A111&amp;M$1,'R4'!$D$4:$D$500)</f>
        <v>0</v>
      </c>
      <c r="N111" s="85">
        <f>SUMIF('R3'!$A$4:$A$500,$A111&amp;N$1,'R3'!$D$4:$D$500)+SUMIF('R4'!$A$4:$A$500,$A111&amp;N$1,'R4'!$D$4:$D$500)</f>
        <v>0</v>
      </c>
      <c r="O111" s="85">
        <f>SUMIF('R3'!$A$4:$A$500,$A111&amp;O$1,'R3'!$D$4:$D$500)+SUMIF('R4'!$A$4:$A$500,$A111&amp;O$1,'R4'!$D$4:$D$500)</f>
        <v>0</v>
      </c>
      <c r="P111" s="85">
        <f>SUMIF('R3'!$A$4:$A$500,$A111&amp;P$1,'R3'!$D$4:$D$500)+SUMIF('R4'!$A$4:$A$500,$A111&amp;P$1,'R4'!$D$4:$D$500)</f>
        <v>0</v>
      </c>
      <c r="Q111" s="93"/>
      <c r="R111" s="89">
        <f t="shared" si="4"/>
        <v>0</v>
      </c>
    </row>
    <row r="112" spans="1:18" x14ac:dyDescent="0.2">
      <c r="A112" s="84">
        <f t="shared" si="5"/>
        <v>40483</v>
      </c>
      <c r="B112" s="85">
        <f>SUMIF('R3'!$A$4:$A$500,$A112&amp;B$1,'R3'!$D$4:$D$500)+SUMIF('R4'!$A$4:$A$500,$A112&amp;B$1,'R4'!$D$4:$D$500)</f>
        <v>0</v>
      </c>
      <c r="C112" s="85">
        <f>SUMIF('R3'!$A$4:$A$500,$A112&amp;C$1,'R3'!$D$4:$D$500)+SUMIF('R4'!$A$4:$A$500,$A112&amp;C$1,'R4'!$D$4:$D$500)</f>
        <v>0</v>
      </c>
      <c r="D112" s="85">
        <f>SUMIF('R3'!$A$4:$A$500,$A112&amp;D$1,'R3'!$D$4:$D$500)+SUMIF('R4'!$A$4:$A$500,$A112&amp;D$1,'R4'!$D$4:$D$500)</f>
        <v>0</v>
      </c>
      <c r="E112" s="85">
        <f>SUMIF('R3'!$A$4:$A$500,$A112&amp;E$1,'R3'!$D$4:$D$500)+SUMIF('R4'!$A$4:$A$500,$A112&amp;E$1,'R4'!$D$4:$D$500)</f>
        <v>0</v>
      </c>
      <c r="F112" s="85">
        <f>SUMIF('R3'!$A$4:$A$500,$A112&amp;F$1,'R3'!$D$4:$D$500)+SUMIF('R4'!$A$4:$A$500,$A112&amp;F$1,'R4'!$D$4:$D$500)</f>
        <v>0</v>
      </c>
      <c r="G112" s="85">
        <f>SUMIF('R3'!$A$4:$A$500,$A112&amp;G$1,'R3'!$D$4:$D$500)+SUMIF('R4'!$A$4:$A$500,$A112&amp;G$1,'R4'!$D$4:$D$500)</f>
        <v>0</v>
      </c>
      <c r="H112" s="85">
        <f>SUMIF('R3'!$A$4:$A$500,$A112&amp;H$1,'R3'!$D$4:$D$500)+SUMIF('R4'!$A$4:$A$500,$A112&amp;H$1,'R4'!$D$4:$D$500)</f>
        <v>0</v>
      </c>
      <c r="I112" s="85">
        <f>SUMIF('R3'!$A$4:$A$500,$A112&amp;I$1,'R3'!$D$4:$D$500)+SUMIF('R4'!$A$4:$A$500,$A112&amp;I$1,'R4'!$D$4:$D$500)</f>
        <v>0</v>
      </c>
      <c r="J112" s="85">
        <f>SUMIF('R3'!$A$4:$A$500,$A112&amp;J$1,'R3'!$D$4:$D$500)+SUMIF('R4'!$A$4:$A$500,$A112&amp;J$1,'R4'!$D$4:$D$500)</f>
        <v>0</v>
      </c>
      <c r="K112" s="85">
        <f>SUMIF('R3'!$A$4:$A$500,$A112&amp;K$1,'R3'!$D$4:$D$500)+SUMIF('R4'!$A$4:$A$500,$A112&amp;K$1,'R4'!$D$4:$D$500)</f>
        <v>0</v>
      </c>
      <c r="L112" s="85">
        <f>SUMIF('R3'!$A$4:$A$500,$A112&amp;L$1,'R3'!$D$4:$D$500)+SUMIF('R4'!$A$4:$A$500,$A112&amp;L$1,'R4'!$D$4:$D$500)</f>
        <v>0</v>
      </c>
      <c r="M112" s="85">
        <f>SUMIF('R3'!$A$4:$A$500,$A112&amp;M$1,'R3'!$D$4:$D$500)+SUMIF('R4'!$A$4:$A$500,$A112&amp;M$1,'R4'!$D$4:$D$500)</f>
        <v>0</v>
      </c>
      <c r="N112" s="85">
        <f>SUMIF('R3'!$A$4:$A$500,$A112&amp;N$1,'R3'!$D$4:$D$500)+SUMIF('R4'!$A$4:$A$500,$A112&amp;N$1,'R4'!$D$4:$D$500)</f>
        <v>0</v>
      </c>
      <c r="O112" s="85">
        <f>SUMIF('R3'!$A$4:$A$500,$A112&amp;O$1,'R3'!$D$4:$D$500)+SUMIF('R4'!$A$4:$A$500,$A112&amp;O$1,'R4'!$D$4:$D$500)</f>
        <v>0</v>
      </c>
      <c r="P112" s="85">
        <f>SUMIF('R3'!$A$4:$A$500,$A112&amp;P$1,'R3'!$D$4:$D$500)+SUMIF('R4'!$A$4:$A$500,$A112&amp;P$1,'R4'!$D$4:$D$500)</f>
        <v>0</v>
      </c>
      <c r="Q112" s="93"/>
      <c r="R112" s="89">
        <f t="shared" si="4"/>
        <v>0</v>
      </c>
    </row>
    <row r="113" spans="1:18" ht="13.5" thickBot="1" x14ac:dyDescent="0.25">
      <c r="A113" s="86">
        <f t="shared" si="5"/>
        <v>40513</v>
      </c>
      <c r="B113" s="87">
        <f>SUMIF('R3'!$A$4:$A$500,$A113&amp;B$1,'R3'!$D$4:$D$500)+SUMIF('R4'!$A$4:$A$500,$A113&amp;B$1,'R4'!$D$4:$D$500)</f>
        <v>0</v>
      </c>
      <c r="C113" s="87">
        <f>SUMIF('R3'!$A$4:$A$500,$A113&amp;C$1,'R3'!$D$4:$D$500)+SUMIF('R4'!$A$4:$A$500,$A113&amp;C$1,'R4'!$D$4:$D$500)</f>
        <v>0</v>
      </c>
      <c r="D113" s="87">
        <f>SUMIF('R3'!$A$4:$A$500,$A113&amp;D$1,'R3'!$D$4:$D$500)+SUMIF('R4'!$A$4:$A$500,$A113&amp;D$1,'R4'!$D$4:$D$500)</f>
        <v>0</v>
      </c>
      <c r="E113" s="87">
        <f>SUMIF('R3'!$A$4:$A$500,$A113&amp;E$1,'R3'!$D$4:$D$500)+SUMIF('R4'!$A$4:$A$500,$A113&amp;E$1,'R4'!$D$4:$D$500)</f>
        <v>0</v>
      </c>
      <c r="F113" s="87">
        <f>SUMIF('R3'!$A$4:$A$500,$A113&amp;F$1,'R3'!$D$4:$D$500)+SUMIF('R4'!$A$4:$A$500,$A113&amp;F$1,'R4'!$D$4:$D$500)</f>
        <v>0</v>
      </c>
      <c r="G113" s="87">
        <f>SUMIF('R3'!$A$4:$A$500,$A113&amp;G$1,'R3'!$D$4:$D$500)+SUMIF('R4'!$A$4:$A$500,$A113&amp;G$1,'R4'!$D$4:$D$500)</f>
        <v>0</v>
      </c>
      <c r="H113" s="87">
        <f>SUMIF('R3'!$A$4:$A$500,$A113&amp;H$1,'R3'!$D$4:$D$500)+SUMIF('R4'!$A$4:$A$500,$A113&amp;H$1,'R4'!$D$4:$D$500)</f>
        <v>0</v>
      </c>
      <c r="I113" s="87">
        <f>SUMIF('R3'!$A$4:$A$500,$A113&amp;I$1,'R3'!$D$4:$D$500)+SUMIF('R4'!$A$4:$A$500,$A113&amp;I$1,'R4'!$D$4:$D$500)</f>
        <v>0</v>
      </c>
      <c r="J113" s="87">
        <f>SUMIF('R3'!$A$4:$A$500,$A113&amp;J$1,'R3'!$D$4:$D$500)+SUMIF('R4'!$A$4:$A$500,$A113&amp;J$1,'R4'!$D$4:$D$500)</f>
        <v>0</v>
      </c>
      <c r="K113" s="87">
        <f>SUMIF('R3'!$A$4:$A$500,$A113&amp;K$1,'R3'!$D$4:$D$500)+SUMIF('R4'!$A$4:$A$500,$A113&amp;K$1,'R4'!$D$4:$D$500)</f>
        <v>0</v>
      </c>
      <c r="L113" s="87">
        <f>SUMIF('R3'!$A$4:$A$500,$A113&amp;L$1,'R3'!$D$4:$D$500)+SUMIF('R4'!$A$4:$A$500,$A113&amp;L$1,'R4'!$D$4:$D$500)</f>
        <v>0</v>
      </c>
      <c r="M113" s="87">
        <f>SUMIF('R3'!$A$4:$A$500,$A113&amp;M$1,'R3'!$D$4:$D$500)+SUMIF('R4'!$A$4:$A$500,$A113&amp;M$1,'R4'!$D$4:$D$500)</f>
        <v>0</v>
      </c>
      <c r="N113" s="87">
        <f>SUMIF('R3'!$A$4:$A$500,$A113&amp;N$1,'R3'!$D$4:$D$500)+SUMIF('R4'!$A$4:$A$500,$A113&amp;N$1,'R4'!$D$4:$D$500)</f>
        <v>0</v>
      </c>
      <c r="O113" s="87">
        <f>SUMIF('R3'!$A$4:$A$500,$A113&amp;O$1,'R3'!$D$4:$D$500)+SUMIF('R4'!$A$4:$A$500,$A113&amp;O$1,'R4'!$D$4:$D$500)</f>
        <v>0</v>
      </c>
      <c r="P113" s="87">
        <f>SUMIF('R3'!$A$4:$A$500,$A113&amp;P$1,'R3'!$D$4:$D$500)+SUMIF('R4'!$A$4:$A$500,$A113&amp;P$1,'R4'!$D$4:$D$500)</f>
        <v>0</v>
      </c>
      <c r="Q113" s="94"/>
      <c r="R113" s="89">
        <f t="shared" si="4"/>
        <v>0</v>
      </c>
    </row>
    <row r="114" spans="1:18" x14ac:dyDescent="0.2">
      <c r="A114" s="88" t="s">
        <v>164</v>
      </c>
      <c r="B114" s="85">
        <f t="shared" ref="B114:P114" si="6">SUM(B3:B113)</f>
        <v>1325.0148460799999</v>
      </c>
      <c r="C114" s="85">
        <f t="shared" si="6"/>
        <v>96.900216440000037</v>
      </c>
      <c r="D114" s="85">
        <f t="shared" si="6"/>
        <v>-153.51744857</v>
      </c>
      <c r="E114" s="85">
        <f t="shared" si="6"/>
        <v>-14</v>
      </c>
      <c r="F114" s="85">
        <f t="shared" si="6"/>
        <v>-461</v>
      </c>
      <c r="G114" s="85">
        <f t="shared" si="6"/>
        <v>-535.5</v>
      </c>
      <c r="H114" s="85">
        <f t="shared" si="6"/>
        <v>150.24539186000001</v>
      </c>
      <c r="I114" s="85">
        <f t="shared" si="6"/>
        <v>0</v>
      </c>
      <c r="J114" s="85">
        <f t="shared" si="6"/>
        <v>0</v>
      </c>
      <c r="K114" s="85">
        <f t="shared" si="6"/>
        <v>910.18907180000019</v>
      </c>
      <c r="L114" s="85">
        <f t="shared" si="6"/>
        <v>-117.74773801000003</v>
      </c>
      <c r="M114" s="85">
        <f t="shared" si="6"/>
        <v>0</v>
      </c>
      <c r="N114" s="85">
        <f t="shared" si="6"/>
        <v>243.87</v>
      </c>
      <c r="O114" s="85">
        <f t="shared" si="6"/>
        <v>0</v>
      </c>
      <c r="P114" s="85">
        <f t="shared" si="6"/>
        <v>244.5</v>
      </c>
      <c r="Q114" s="93"/>
      <c r="R114" s="89">
        <f>SUM(B114:P114)</f>
        <v>1688.9543396000004</v>
      </c>
    </row>
    <row r="115" spans="1:18" x14ac:dyDescent="0.2">
      <c r="A115" s="84"/>
      <c r="B115" s="85"/>
      <c r="C115" s="85"/>
      <c r="R115" s="8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3" max="3" width="14.42578125" bestFit="1" customWidth="1"/>
    <col min="4" max="4" width="13.7109375" bestFit="1" customWidth="1"/>
    <col min="5" max="5" width="15" customWidth="1"/>
    <col min="7" max="7" width="13.7109375" bestFit="1" customWidth="1"/>
    <col min="8" max="8" width="15.140625" bestFit="1" customWidth="1"/>
    <col min="9" max="10" width="11.7109375" bestFit="1" customWidth="1"/>
    <col min="11" max="11" width="14.5703125" bestFit="1" customWidth="1"/>
    <col min="12" max="12" width="14.140625" bestFit="1" customWidth="1"/>
    <col min="13" max="13" width="14.7109375" bestFit="1" customWidth="1"/>
    <col min="14" max="14" width="9.5703125" bestFit="1" customWidth="1"/>
    <col min="15" max="15" width="13.28515625" bestFit="1" customWidth="1"/>
    <col min="16" max="16" width="11.7109375" bestFit="1" customWidth="1"/>
    <col min="20" max="20" width="0.85546875" style="95" customWidth="1"/>
    <col min="21" max="21" width="9.5703125" bestFit="1" customWidth="1"/>
  </cols>
  <sheetData>
    <row r="1" spans="1:21" s="80" customFormat="1" ht="11.25" x14ac:dyDescent="0.2">
      <c r="B1" s="81" t="s">
        <v>131</v>
      </c>
      <c r="C1" s="81" t="s">
        <v>130</v>
      </c>
      <c r="D1" s="81" t="s">
        <v>142</v>
      </c>
      <c r="E1" s="81" t="s">
        <v>128</v>
      </c>
      <c r="F1" s="80" t="s">
        <v>127</v>
      </c>
      <c r="G1" s="80" t="s">
        <v>129</v>
      </c>
      <c r="H1" s="80" t="s">
        <v>124</v>
      </c>
      <c r="I1" s="80" t="s">
        <v>141</v>
      </c>
      <c r="J1" s="80" t="s">
        <v>120</v>
      </c>
      <c r="K1" s="80" t="s">
        <v>123</v>
      </c>
      <c r="L1" s="80" t="s">
        <v>133</v>
      </c>
      <c r="M1" s="80" t="s">
        <v>115</v>
      </c>
      <c r="N1" s="80" t="s">
        <v>119</v>
      </c>
      <c r="O1" s="80" t="s">
        <v>117</v>
      </c>
      <c r="P1" s="80" t="s">
        <v>125</v>
      </c>
      <c r="Q1" s="80" t="s">
        <v>121</v>
      </c>
      <c r="R1" s="80" t="s">
        <v>122</v>
      </c>
      <c r="S1" s="80" t="s">
        <v>126</v>
      </c>
      <c r="T1" s="91"/>
      <c r="U1" s="90" t="s">
        <v>155</v>
      </c>
    </row>
    <row r="2" spans="1:21" x14ac:dyDescent="0.2">
      <c r="A2" s="82"/>
      <c r="B2" s="83" t="s">
        <v>153</v>
      </c>
      <c r="C2" s="83" t="s">
        <v>166</v>
      </c>
      <c r="D2" s="83" t="s">
        <v>167</v>
      </c>
      <c r="E2" s="83" t="s">
        <v>157</v>
      </c>
      <c r="F2" s="82" t="s">
        <v>33</v>
      </c>
      <c r="G2" s="82" t="s">
        <v>158</v>
      </c>
      <c r="H2" s="82" t="s">
        <v>159</v>
      </c>
      <c r="I2" s="82" t="s">
        <v>165</v>
      </c>
      <c r="J2" s="82" t="s">
        <v>160</v>
      </c>
      <c r="K2" s="82" t="s">
        <v>151</v>
      </c>
      <c r="L2" s="82" t="s">
        <v>152</v>
      </c>
      <c r="M2" s="82" t="s">
        <v>116</v>
      </c>
      <c r="N2" s="82" t="s">
        <v>150</v>
      </c>
      <c r="O2" s="82" t="s">
        <v>154</v>
      </c>
      <c r="P2" s="82" t="s">
        <v>163</v>
      </c>
      <c r="Q2" s="82" t="s">
        <v>161</v>
      </c>
      <c r="R2" s="82" t="s">
        <v>162</v>
      </c>
      <c r="S2" s="82" t="s">
        <v>156</v>
      </c>
      <c r="T2" s="92"/>
      <c r="U2" s="82" t="s">
        <v>109</v>
      </c>
    </row>
    <row r="3" spans="1:21" x14ac:dyDescent="0.2">
      <c r="A3" s="84">
        <v>37165</v>
      </c>
      <c r="B3" s="85">
        <f>SUMIF('R5'!$A$4:$A$1000,$A3&amp;B$1,'R5'!$D$4:$D$1000)</f>
        <v>0</v>
      </c>
      <c r="C3" s="85">
        <f>SUMIF('R5'!$A$4:$A$1000,$A3&amp;C$1,'R5'!$D$4:$D$1000)</f>
        <v>0</v>
      </c>
      <c r="D3" s="85">
        <f>SUMIF('R5'!$A$4:$A$1000,$A3&amp;D$1,'R5'!$D$4:$D$1000)</f>
        <v>0</v>
      </c>
      <c r="E3" s="85">
        <f>SUMIF('R5'!$A$4:$A$1000,$A3&amp;E$1,'R5'!$D$4:$D$1000)</f>
        <v>0</v>
      </c>
      <c r="F3" s="85">
        <f>SUMIF('R5'!$A$4:$A$1000,$A3&amp;F$1,'R5'!$D$4:$D$1000)</f>
        <v>0</v>
      </c>
      <c r="G3" s="85">
        <f>SUMIF('R5'!$A$4:$A$1000,$A3&amp;G$1,'R5'!$D$4:$D$1000)</f>
        <v>0</v>
      </c>
      <c r="H3" s="85">
        <f>SUMIF('R5'!$A$4:$A$1000,$A3&amp;H$1,'R5'!$D$4:$D$1000)</f>
        <v>0</v>
      </c>
      <c r="I3" s="85">
        <f>SUMIF('R5'!$A$4:$A$1000,$A3&amp;I$1,'R5'!$D$4:$D$1000)</f>
        <v>0</v>
      </c>
      <c r="J3" s="85">
        <f>SUMIF('R5'!$A$4:$A$1000,$A3&amp;J$1,'R5'!$D$4:$D$1000)</f>
        <v>0</v>
      </c>
      <c r="K3" s="85">
        <f>SUMIF('R5'!$A$4:$A$1000,$A3&amp;K$1,'R5'!$D$4:$D$1000)</f>
        <v>0</v>
      </c>
      <c r="L3" s="85">
        <f>SUMIF('R5'!$A$4:$A$1000,$A3&amp;L$1,'R5'!$D$4:$D$1000)</f>
        <v>0</v>
      </c>
      <c r="M3" s="85">
        <f>SUMIF('R5'!$A$4:$A$1000,$A3&amp;M$1,'R5'!$D$4:$D$1000)</f>
        <v>0</v>
      </c>
      <c r="N3" s="85">
        <f>SUMIF('R5'!$A$4:$A$1000,$A3&amp;N$1,'R5'!$D$4:$D$1000)</f>
        <v>0</v>
      </c>
      <c r="O3" s="85">
        <f>SUMIF('R5'!$A$4:$A$1000,$A3&amp;O$1,'R5'!$D$4:$D$1000)</f>
        <v>0</v>
      </c>
      <c r="P3" s="85">
        <f>SUMIF('R5'!$A$4:$A$1000,$A3&amp;P$1,'R5'!$D$4:$D$1000)</f>
        <v>0</v>
      </c>
      <c r="Q3" s="85">
        <f>SUMIF('R5'!$A$4:$A$1000,$A3&amp;Q$1,'R5'!$D$4:$D$1000)</f>
        <v>0</v>
      </c>
      <c r="R3" s="85">
        <f>SUMIF('R5'!$A$4:$A$1000,$A3&amp;R$1,'R5'!$D$4:$D$1000)</f>
        <v>0</v>
      </c>
      <c r="S3" s="85">
        <f>SUMIF('R5'!$A$4:$A$1000,$A3&amp;S$1,'R5'!$D$4:$D$1000)</f>
        <v>0</v>
      </c>
      <c r="T3" s="93"/>
      <c r="U3" s="89">
        <f>SUM(B3:S3)</f>
        <v>0</v>
      </c>
    </row>
    <row r="4" spans="1:21" x14ac:dyDescent="0.2">
      <c r="A4" s="84">
        <f t="shared" ref="A4:A35" si="0">EOMONTH(A3,0)+1</f>
        <v>37196</v>
      </c>
      <c r="B4" s="85">
        <f>SUMIF('R5'!$A$4:$A$1000,$A4&amp;B$1,'R5'!$D$4:$D$1000)</f>
        <v>-155.62441619000001</v>
      </c>
      <c r="C4" s="85">
        <f>SUMIF('R5'!$A$4:$A$1000,$A4&amp;C$1,'R5'!$D$4:$D$1000)</f>
        <v>-226.19853809</v>
      </c>
      <c r="D4" s="85">
        <f>SUMIF('R5'!$A$4:$A$1000,$A4&amp;D$1,'R5'!$D$4:$D$1000)</f>
        <v>-2.99688833</v>
      </c>
      <c r="E4" s="85">
        <f>SUMIF('R5'!$A$4:$A$1000,$A4&amp;E$1,'R5'!$D$4:$D$1000)</f>
        <v>-61.364887860000003</v>
      </c>
      <c r="F4" s="85">
        <f>SUMIF('R5'!$A$4:$A$1000,$A4&amp;F$1,'R5'!$D$4:$D$1000)</f>
        <v>-419.18855658000001</v>
      </c>
      <c r="G4" s="85">
        <f>SUMIF('R5'!$A$4:$A$1000,$A4&amp;G$1,'R5'!$D$4:$D$1000)</f>
        <v>591.12123885999995</v>
      </c>
      <c r="H4" s="85">
        <f>SUMIF('R5'!$A$4:$A$1000,$A4&amp;H$1,'R5'!$D$4:$D$1000)</f>
        <v>0</v>
      </c>
      <c r="I4" s="85">
        <f>SUMIF('R5'!$A$4:$A$1000,$A4&amp;I$1,'R5'!$D$4:$D$1000)</f>
        <v>-29.968883309999999</v>
      </c>
      <c r="J4" s="85">
        <f>SUMIF('R5'!$A$4:$A$1000,$A4&amp;J$1,'R5'!$D$4:$D$1000)</f>
        <v>0</v>
      </c>
      <c r="K4" s="85">
        <f>SUMIF('R5'!$A$4:$A$1000,$A4&amp;K$1,'R5'!$D$4:$D$1000)</f>
        <v>0</v>
      </c>
      <c r="L4" s="85">
        <f>SUMIF('R5'!$A$4:$A$1000,$A4&amp;L$1,'R5'!$D$4:$D$1000)</f>
        <v>31.01779423</v>
      </c>
      <c r="M4" s="85">
        <f>SUMIF('R5'!$A$4:$A$1000,$A4&amp;M$1,'R5'!$D$4:$D$1000)</f>
        <v>0</v>
      </c>
      <c r="N4" s="85">
        <f>SUMIF('R5'!$A$4:$A$1000,$A4&amp;N$1,'R5'!$D$4:$D$1000)</f>
        <v>-2E-8</v>
      </c>
      <c r="O4" s="85">
        <f>SUMIF('R5'!$A$4:$A$1000,$A4&amp;O$1,'R5'!$D$4:$D$1000)</f>
        <v>-469.45276622</v>
      </c>
      <c r="P4" s="85">
        <f>SUMIF('R5'!$A$4:$A$1000,$A4&amp;P$1,'R5'!$D$4:$D$1000)</f>
        <v>29.968883309999999</v>
      </c>
      <c r="Q4" s="85">
        <f>SUMIF('R5'!$A$4:$A$1000,$A4&amp;Q$1,'R5'!$D$4:$D$1000)</f>
        <v>0</v>
      </c>
      <c r="R4" s="85">
        <f>SUMIF('R5'!$A$4:$A$1000,$A4&amp;R$1,'R5'!$D$4:$D$1000)</f>
        <v>0</v>
      </c>
      <c r="S4" s="85">
        <f>SUMIF('R5'!$A$4:$A$1000,$A4&amp;S$1,'R5'!$D$4:$D$1000)</f>
        <v>119.87553323</v>
      </c>
      <c r="T4" s="93"/>
      <c r="U4" s="89">
        <f t="shared" ref="U4:U67" si="1">SUM(B4:S4)</f>
        <v>-592.81148697000015</v>
      </c>
    </row>
    <row r="5" spans="1:21" x14ac:dyDescent="0.2">
      <c r="A5" s="84">
        <f t="shared" si="0"/>
        <v>37226</v>
      </c>
      <c r="B5" s="85">
        <f>SUMIF('R5'!$A$4:$A$1000,$A5&amp;B$1,'R5'!$D$4:$D$1000)</f>
        <v>-112.99426208</v>
      </c>
      <c r="C5" s="85">
        <f>SUMIF('R5'!$A$4:$A$1000,$A5&amp;C$1,'R5'!$D$4:$D$1000)</f>
        <v>-232.57284281</v>
      </c>
      <c r="D5" s="85">
        <f>SUMIF('R5'!$A$4:$A$1000,$A5&amp;D$1,'R5'!$D$4:$D$1000)</f>
        <v>-3.0906199700000001</v>
      </c>
      <c r="E5" s="85">
        <f>SUMIF('R5'!$A$4:$A$1000,$A5&amp;E$1,'R5'!$D$4:$D$1000)</f>
        <v>-56.411890210000003</v>
      </c>
      <c r="F5" s="85">
        <f>SUMIF('R5'!$A$4:$A$1000,$A5&amp;F$1,'R5'!$D$4:$D$1000)</f>
        <v>-462.46152852</v>
      </c>
      <c r="G5" s="85">
        <f>SUMIF('R5'!$A$4:$A$1000,$A5&amp;G$1,'R5'!$D$4:$D$1000)</f>
        <v>702.32793468</v>
      </c>
      <c r="H5" s="85">
        <f>SUMIF('R5'!$A$4:$A$1000,$A5&amp;H$1,'R5'!$D$4:$D$1000)</f>
        <v>427.47910088999998</v>
      </c>
      <c r="I5" s="85">
        <f>SUMIF('R5'!$A$4:$A$1000,$A5&amp;I$1,'R5'!$D$4:$D$1000)</f>
        <v>-30.90619968</v>
      </c>
      <c r="J5" s="85">
        <f>SUMIF('R5'!$A$4:$A$1000,$A5&amp;J$1,'R5'!$D$4:$D$1000)</f>
        <v>0</v>
      </c>
      <c r="K5" s="85">
        <f>SUMIF('R5'!$A$4:$A$1000,$A5&amp;K$1,'R5'!$D$4:$D$1000)</f>
        <v>0</v>
      </c>
      <c r="L5" s="85">
        <f>SUMIF('R5'!$A$4:$A$1000,$A5&amp;L$1,'R5'!$D$4:$D$1000)</f>
        <v>31.987916670000001</v>
      </c>
      <c r="M5" s="85">
        <f>SUMIF('R5'!$A$4:$A$1000,$A5&amp;M$1,'R5'!$D$4:$D$1000)</f>
        <v>0</v>
      </c>
      <c r="N5" s="85">
        <f>SUMIF('R5'!$A$4:$A$1000,$A5&amp;N$1,'R5'!$D$4:$D$1000)</f>
        <v>-501.05340159999997</v>
      </c>
      <c r="O5" s="85">
        <f>SUMIF('R5'!$A$4:$A$1000,$A5&amp;O$1,'R5'!$D$4:$D$1000)</f>
        <v>-499.85982580000001</v>
      </c>
      <c r="P5" s="85">
        <f>SUMIF('R5'!$A$4:$A$1000,$A5&amp;P$1,'R5'!$D$4:$D$1000)</f>
        <v>30.90619968</v>
      </c>
      <c r="Q5" s="85">
        <f>SUMIF('R5'!$A$4:$A$1000,$A5&amp;Q$1,'R5'!$D$4:$D$1000)</f>
        <v>0</v>
      </c>
      <c r="R5" s="85">
        <f>SUMIF('R5'!$A$4:$A$1000,$A5&amp;R$1,'R5'!$D$4:$D$1000)</f>
        <v>0</v>
      </c>
      <c r="S5" s="85">
        <f>SUMIF('R5'!$A$4:$A$1000,$A5&amp;S$1,'R5'!$D$4:$D$1000)</f>
        <v>123.62479872</v>
      </c>
      <c r="T5" s="93"/>
      <c r="U5" s="89">
        <f t="shared" si="1"/>
        <v>-583.02462003000005</v>
      </c>
    </row>
    <row r="6" spans="1:21" x14ac:dyDescent="0.2">
      <c r="A6" s="84">
        <f t="shared" si="0"/>
        <v>37257</v>
      </c>
      <c r="B6" s="85">
        <f>SUMIF('R5'!$A$4:$A$1000,$A6&amp;B$1,'R5'!$D$4:$D$1000)</f>
        <v>-63.816484019999997</v>
      </c>
      <c r="C6" s="85">
        <f>SUMIF('R5'!$A$4:$A$1000,$A6&amp;C$1,'R5'!$D$4:$D$1000)</f>
        <v>-198.46514626999999</v>
      </c>
      <c r="D6" s="85">
        <f>SUMIF('R5'!$A$4:$A$1000,$A6&amp;D$1,'R5'!$D$4:$D$1000)</f>
        <v>-3.0842581500000001</v>
      </c>
      <c r="E6" s="85">
        <f>SUMIF('R5'!$A$4:$A$1000,$A6&amp;E$1,'R5'!$D$4:$D$1000)</f>
        <v>-96.969174870000003</v>
      </c>
      <c r="F6" s="85">
        <f>SUMIF('R5'!$A$4:$A$1000,$A6&amp;F$1,'R5'!$D$4:$D$1000)</f>
        <v>-460.73473869999998</v>
      </c>
      <c r="G6" s="85">
        <f>SUMIF('R5'!$A$4:$A$1000,$A6&amp;G$1,'R5'!$D$4:$D$1000)</f>
        <v>700.88224286000002</v>
      </c>
      <c r="H6" s="85">
        <f>SUMIF('R5'!$A$4:$A$1000,$A6&amp;H$1,'R5'!$D$4:$D$1000)</f>
        <v>426.69169348999998</v>
      </c>
      <c r="I6" s="85">
        <f>SUMIF('R5'!$A$4:$A$1000,$A6&amp;I$1,'R5'!$D$4:$D$1000)</f>
        <v>-30.84258148</v>
      </c>
      <c r="J6" s="85">
        <f>SUMIF('R5'!$A$4:$A$1000,$A6&amp;J$1,'R5'!$D$4:$D$1000)</f>
        <v>0</v>
      </c>
      <c r="K6" s="85">
        <f>SUMIF('R5'!$A$4:$A$1000,$A6&amp;K$1,'R5'!$D$4:$D$1000)</f>
        <v>0</v>
      </c>
      <c r="L6" s="85">
        <f>SUMIF('R5'!$A$4:$A$1000,$A6&amp;L$1,'R5'!$D$4:$D$1000)</f>
        <v>31.92207183</v>
      </c>
      <c r="M6" s="85">
        <f>SUMIF('R5'!$A$4:$A$1000,$A6&amp;M$1,'R5'!$D$4:$D$1000)</f>
        <v>0</v>
      </c>
      <c r="N6" s="85">
        <f>SUMIF('R5'!$A$4:$A$1000,$A6&amp;N$1,'R5'!$D$4:$D$1000)</f>
        <v>-471.73947357999998</v>
      </c>
      <c r="O6" s="85">
        <f>SUMIF('R5'!$A$4:$A$1000,$A6&amp;O$1,'R5'!$D$4:$D$1000)</f>
        <v>-528.27492164</v>
      </c>
      <c r="P6" s="85">
        <f>SUMIF('R5'!$A$4:$A$1000,$A6&amp;P$1,'R5'!$D$4:$D$1000)</f>
        <v>30.84258148</v>
      </c>
      <c r="Q6" s="85">
        <f>SUMIF('R5'!$A$4:$A$1000,$A6&amp;Q$1,'R5'!$D$4:$D$1000)</f>
        <v>0</v>
      </c>
      <c r="R6" s="85">
        <f>SUMIF('R5'!$A$4:$A$1000,$A6&amp;R$1,'R5'!$D$4:$D$1000)</f>
        <v>0</v>
      </c>
      <c r="S6" s="85">
        <f>SUMIF('R5'!$A$4:$A$1000,$A6&amp;S$1,'R5'!$D$4:$D$1000)</f>
        <v>24.674065179999999</v>
      </c>
      <c r="T6" s="93"/>
      <c r="U6" s="89">
        <f t="shared" si="1"/>
        <v>-638.91412387000003</v>
      </c>
    </row>
    <row r="7" spans="1:21" x14ac:dyDescent="0.2">
      <c r="A7" s="84">
        <f t="shared" si="0"/>
        <v>37288</v>
      </c>
      <c r="B7" s="85">
        <f>SUMIF('R5'!$A$4:$A$1000,$A7&amp;B$1,'R5'!$D$4:$D$1000)</f>
        <v>-99.803935050000007</v>
      </c>
      <c r="C7" s="85">
        <f>SUMIF('R5'!$A$4:$A$1000,$A7&amp;C$1,'R5'!$D$4:$D$1000)</f>
        <v>-179.28638556999999</v>
      </c>
      <c r="D7" s="85">
        <f>SUMIF('R5'!$A$4:$A$1000,$A7&amp;D$1,'R5'!$D$4:$D$1000)</f>
        <v>-2.78009262</v>
      </c>
      <c r="E7" s="85">
        <f>SUMIF('R5'!$A$4:$A$1000,$A7&amp;E$1,'R5'!$D$4:$D$1000)</f>
        <v>-20.859034940000001</v>
      </c>
      <c r="F7" s="85">
        <f>SUMIF('R5'!$A$4:$A$1000,$A7&amp;F$1,'R5'!$D$4:$D$1000)</f>
        <v>-387.27564001000002</v>
      </c>
      <c r="G7" s="85">
        <f>SUMIF('R5'!$A$4:$A$1000,$A7&amp;G$1,'R5'!$D$4:$D$1000)</f>
        <v>631.76214775000005</v>
      </c>
      <c r="H7" s="85">
        <f>SUMIF('R5'!$A$4:$A$1000,$A7&amp;H$1,'R5'!$D$4:$D$1000)</f>
        <v>384.6119137</v>
      </c>
      <c r="I7" s="85">
        <f>SUMIF('R5'!$A$4:$A$1000,$A7&amp;I$1,'R5'!$D$4:$D$1000)</f>
        <v>-27.80092621</v>
      </c>
      <c r="J7" s="85">
        <f>SUMIF('R5'!$A$4:$A$1000,$A7&amp;J$1,'R5'!$D$4:$D$1000)</f>
        <v>0</v>
      </c>
      <c r="K7" s="85">
        <f>SUMIF('R5'!$A$4:$A$1000,$A7&amp;K$1,'R5'!$D$4:$D$1000)</f>
        <v>0</v>
      </c>
      <c r="L7" s="85">
        <f>SUMIF('R5'!$A$4:$A$1000,$A7&amp;L$1,'R5'!$D$4:$D$1000)</f>
        <v>28.773958629999999</v>
      </c>
      <c r="M7" s="85">
        <f>SUMIF('R5'!$A$4:$A$1000,$A7&amp;M$1,'R5'!$D$4:$D$1000)</f>
        <v>0</v>
      </c>
      <c r="N7" s="85">
        <f>SUMIF('R5'!$A$4:$A$1000,$A7&amp;N$1,'R5'!$D$4:$D$1000)</f>
        <v>-418.71173470999997</v>
      </c>
      <c r="O7" s="85">
        <f>SUMIF('R5'!$A$4:$A$1000,$A7&amp;O$1,'R5'!$D$4:$D$1000)</f>
        <v>-474.83376471999998</v>
      </c>
      <c r="P7" s="85">
        <f>SUMIF('R5'!$A$4:$A$1000,$A7&amp;P$1,'R5'!$D$4:$D$1000)</f>
        <v>27.80092621</v>
      </c>
      <c r="Q7" s="85">
        <f>SUMIF('R5'!$A$4:$A$1000,$A7&amp;Q$1,'R5'!$D$4:$D$1000)</f>
        <v>0</v>
      </c>
      <c r="R7" s="85">
        <f>SUMIF('R5'!$A$4:$A$1000,$A7&amp;R$1,'R5'!$D$4:$D$1000)</f>
        <v>0</v>
      </c>
      <c r="S7" s="85">
        <f>SUMIF('R5'!$A$4:$A$1000,$A7&amp;S$1,'R5'!$D$4:$D$1000)</f>
        <v>22.240740980000002</v>
      </c>
      <c r="T7" s="93"/>
      <c r="U7" s="89">
        <f t="shared" si="1"/>
        <v>-516.16182656000001</v>
      </c>
    </row>
    <row r="8" spans="1:21" x14ac:dyDescent="0.2">
      <c r="A8" s="84">
        <f t="shared" si="0"/>
        <v>37316</v>
      </c>
      <c r="B8" s="85">
        <f>SUMIF('R5'!$A$4:$A$1000,$A8&amp;B$1,'R5'!$D$4:$D$1000)</f>
        <v>-139.29370603999999</v>
      </c>
      <c r="C8" s="85">
        <f>SUMIF('R5'!$A$4:$A$1000,$A8&amp;C$1,'R5'!$D$4:$D$1000)</f>
        <v>-196.86839989999999</v>
      </c>
      <c r="D8" s="85">
        <f>SUMIF('R5'!$A$4:$A$1000,$A8&amp;D$1,'R5'!$D$4:$D$1000)</f>
        <v>-3.0726801099999999</v>
      </c>
      <c r="E8" s="85">
        <f>SUMIF('R5'!$A$4:$A$1000,$A8&amp;E$1,'R5'!$D$4:$D$1000)</f>
        <v>-7.5589896999999997</v>
      </c>
      <c r="F8" s="85">
        <f>SUMIF('R5'!$A$4:$A$1000,$A8&amp;F$1,'R5'!$D$4:$D$1000)</f>
        <v>-427.82521127000001</v>
      </c>
      <c r="G8" s="85">
        <f>SUMIF('R5'!$A$4:$A$1000,$A8&amp;G$1,'R5'!$D$4:$D$1000)</f>
        <v>698.25119169000004</v>
      </c>
      <c r="H8" s="85">
        <f>SUMIF('R5'!$A$4:$A$1000,$A8&amp;H$1,'R5'!$D$4:$D$1000)</f>
        <v>425.08992984999998</v>
      </c>
      <c r="I8" s="85">
        <f>SUMIF('R5'!$A$4:$A$1000,$A8&amp;I$1,'R5'!$D$4:$D$1000)</f>
        <v>-30.726801099999999</v>
      </c>
      <c r="J8" s="85">
        <f>SUMIF('R5'!$A$4:$A$1000,$A8&amp;J$1,'R5'!$D$4:$D$1000)</f>
        <v>0</v>
      </c>
      <c r="K8" s="85">
        <f>SUMIF('R5'!$A$4:$A$1000,$A8&amp;K$1,'R5'!$D$4:$D$1000)</f>
        <v>0</v>
      </c>
      <c r="L8" s="85">
        <f>SUMIF('R5'!$A$4:$A$1000,$A8&amp;L$1,'R5'!$D$4:$D$1000)</f>
        <v>31.802239140000001</v>
      </c>
      <c r="M8" s="85">
        <f>SUMIF('R5'!$A$4:$A$1000,$A8&amp;M$1,'R5'!$D$4:$D$1000)</f>
        <v>0</v>
      </c>
      <c r="N8" s="85">
        <f>SUMIF('R5'!$A$4:$A$1000,$A8&amp;N$1,'R5'!$D$4:$D$1000)</f>
        <v>-455.65407866999999</v>
      </c>
      <c r="O8" s="85">
        <f>SUMIF('R5'!$A$4:$A$1000,$A8&amp;O$1,'R5'!$D$4:$D$1000)</f>
        <v>-526.14879318999999</v>
      </c>
      <c r="P8" s="85">
        <f>SUMIF('R5'!$A$4:$A$1000,$A8&amp;P$1,'R5'!$D$4:$D$1000)</f>
        <v>30.726801099999999</v>
      </c>
      <c r="Q8" s="85">
        <f>SUMIF('R5'!$A$4:$A$1000,$A8&amp;Q$1,'R5'!$D$4:$D$1000)</f>
        <v>0</v>
      </c>
      <c r="R8" s="85">
        <f>SUMIF('R5'!$A$4:$A$1000,$A8&amp;R$1,'R5'!$D$4:$D$1000)</f>
        <v>0</v>
      </c>
      <c r="S8" s="85">
        <f>SUMIF('R5'!$A$4:$A$1000,$A8&amp;S$1,'R5'!$D$4:$D$1000)</f>
        <v>24.581440879999999</v>
      </c>
      <c r="T8" s="93"/>
      <c r="U8" s="89">
        <f t="shared" si="1"/>
        <v>-576.69705732</v>
      </c>
    </row>
    <row r="9" spans="1:21" x14ac:dyDescent="0.2">
      <c r="A9" s="84">
        <f t="shared" si="0"/>
        <v>37347</v>
      </c>
      <c r="B9" s="85">
        <f>SUMIF('R5'!$A$4:$A$1000,$A9&amp;B$1,'R5'!$D$4:$D$1000)</f>
        <v>-214.68381923999999</v>
      </c>
      <c r="C9" s="85">
        <f>SUMIF('R5'!$A$4:$A$1000,$A9&amp;C$1,'R5'!$D$4:$D$1000)</f>
        <v>-172.13485266999999</v>
      </c>
      <c r="D9" s="85">
        <f>SUMIF('R5'!$A$4:$A$1000,$A9&amp;D$1,'R5'!$D$4:$D$1000)</f>
        <v>0</v>
      </c>
      <c r="E9" s="85">
        <f>SUMIF('R5'!$A$4:$A$1000,$A9&amp;E$1,'R5'!$D$4:$D$1000)</f>
        <v>18.933747579999999</v>
      </c>
      <c r="F9" s="85">
        <f>SUMIF('R5'!$A$4:$A$1000,$A9&amp;F$1,'R5'!$D$4:$D$1000)</f>
        <v>-24.19790738</v>
      </c>
      <c r="G9" s="85">
        <f>SUMIF('R5'!$A$4:$A$1000,$A9&amp;G$1,'R5'!$D$4:$D$1000)</f>
        <v>0</v>
      </c>
      <c r="H9" s="85">
        <f>SUMIF('R5'!$A$4:$A$1000,$A9&amp;H$1,'R5'!$D$4:$D$1000)</f>
        <v>383.87556066000002</v>
      </c>
      <c r="I9" s="85">
        <f>SUMIF('R5'!$A$4:$A$1000,$A9&amp;I$1,'R5'!$D$4:$D$1000)</f>
        <v>-29.678422869999999</v>
      </c>
      <c r="J9" s="85">
        <f>SUMIF('R5'!$A$4:$A$1000,$A9&amp;J$1,'R5'!$D$4:$D$1000)</f>
        <v>0</v>
      </c>
      <c r="K9" s="85">
        <f>SUMIF('R5'!$A$4:$A$1000,$A9&amp;K$1,'R5'!$D$4:$D$1000)</f>
        <v>0</v>
      </c>
      <c r="L9" s="85">
        <f>SUMIF('R5'!$A$4:$A$1000,$A9&amp;L$1,'R5'!$D$4:$D$1000)</f>
        <v>30.717167669999998</v>
      </c>
      <c r="M9" s="85">
        <f>SUMIF('R5'!$A$4:$A$1000,$A9&amp;M$1,'R5'!$D$4:$D$1000)</f>
        <v>0</v>
      </c>
      <c r="N9" s="85">
        <f>SUMIF('R5'!$A$4:$A$1000,$A9&amp;N$1,'R5'!$D$4:$D$1000)</f>
        <v>-84.689359229999994</v>
      </c>
      <c r="O9" s="85">
        <f>SUMIF('R5'!$A$4:$A$1000,$A9&amp;O$1,'R5'!$D$4:$D$1000)</f>
        <v>-146.70924687999999</v>
      </c>
      <c r="P9" s="85">
        <f>SUMIF('R5'!$A$4:$A$1000,$A9&amp;P$1,'R5'!$D$4:$D$1000)</f>
        <v>29.678422869999999</v>
      </c>
      <c r="Q9" s="85">
        <f>SUMIF('R5'!$A$4:$A$1000,$A9&amp;Q$1,'R5'!$D$4:$D$1000)</f>
        <v>0</v>
      </c>
      <c r="R9" s="85">
        <f>SUMIF('R5'!$A$4:$A$1000,$A9&amp;R$1,'R5'!$D$4:$D$1000)</f>
        <v>0</v>
      </c>
      <c r="S9" s="85">
        <f>SUMIF('R5'!$A$4:$A$1000,$A9&amp;S$1,'R5'!$D$4:$D$1000)</f>
        <v>23.742738299999999</v>
      </c>
      <c r="T9" s="93"/>
      <c r="U9" s="89">
        <f t="shared" si="1"/>
        <v>-185.14597118999995</v>
      </c>
    </row>
    <row r="10" spans="1:21" x14ac:dyDescent="0.2">
      <c r="A10" s="84">
        <f t="shared" si="0"/>
        <v>37377</v>
      </c>
      <c r="B10" s="85">
        <f>SUMIF('R5'!$A$4:$A$1000,$A10&amp;B$1,'R5'!$D$4:$D$1000)</f>
        <v>-138.83793109999999</v>
      </c>
      <c r="C10" s="85">
        <f>SUMIF('R5'!$A$4:$A$1000,$A10&amp;C$1,'R5'!$D$4:$D$1000)</f>
        <v>-177.52140657999999</v>
      </c>
      <c r="D10" s="85">
        <f>SUMIF('R5'!$A$4:$A$1000,$A10&amp;D$1,'R5'!$D$4:$D$1000)</f>
        <v>0</v>
      </c>
      <c r="E10" s="85">
        <f>SUMIF('R5'!$A$4:$A$1000,$A10&amp;E$1,'R5'!$D$4:$D$1000)</f>
        <v>90.873388599999998</v>
      </c>
      <c r="F10" s="85">
        <f>SUMIF('R5'!$A$4:$A$1000,$A10&amp;F$1,'R5'!$D$4:$D$1000)</f>
        <v>-26.089427390000001</v>
      </c>
      <c r="G10" s="85">
        <f>SUMIF('R5'!$A$4:$A$1000,$A10&amp;G$1,'R5'!$D$4:$D$1000)</f>
        <v>0</v>
      </c>
      <c r="H10" s="85">
        <f>SUMIF('R5'!$A$4:$A$1000,$A10&amp;H$1,'R5'!$D$4:$D$1000)</f>
        <v>334.67376209999998</v>
      </c>
      <c r="I10" s="85">
        <f>SUMIF('R5'!$A$4:$A$1000,$A10&amp;I$1,'R5'!$D$4:$D$1000)</f>
        <v>-30.607139060000002</v>
      </c>
      <c r="J10" s="85">
        <f>SUMIF('R5'!$A$4:$A$1000,$A10&amp;J$1,'R5'!$D$4:$D$1000)</f>
        <v>0</v>
      </c>
      <c r="K10" s="85">
        <f>SUMIF('R5'!$A$4:$A$1000,$A10&amp;K$1,'R5'!$D$4:$D$1000)</f>
        <v>0</v>
      </c>
      <c r="L10" s="85">
        <f>SUMIF('R5'!$A$4:$A$1000,$A10&amp;L$1,'R5'!$D$4:$D$1000)</f>
        <v>31.678388930000001</v>
      </c>
      <c r="M10" s="85">
        <f>SUMIF('R5'!$A$4:$A$1000,$A10&amp;M$1,'R5'!$D$4:$D$1000)</f>
        <v>0</v>
      </c>
      <c r="N10" s="85">
        <f>SUMIF('R5'!$A$4:$A$1000,$A10&amp;N$1,'R5'!$D$4:$D$1000)</f>
        <v>-90.363234930000004</v>
      </c>
      <c r="O10" s="85">
        <f>SUMIF('R5'!$A$4:$A$1000,$A10&amp;O$1,'R5'!$D$4:$D$1000)</f>
        <v>-135.97063596000001</v>
      </c>
      <c r="P10" s="85">
        <f>SUMIF('R5'!$A$4:$A$1000,$A10&amp;P$1,'R5'!$D$4:$D$1000)</f>
        <v>30.607139060000002</v>
      </c>
      <c r="Q10" s="85">
        <f>SUMIF('R5'!$A$4:$A$1000,$A10&amp;Q$1,'R5'!$D$4:$D$1000)</f>
        <v>0</v>
      </c>
      <c r="R10" s="85">
        <f>SUMIF('R5'!$A$4:$A$1000,$A10&amp;R$1,'R5'!$D$4:$D$1000)</f>
        <v>0</v>
      </c>
      <c r="S10" s="85">
        <f>SUMIF('R5'!$A$4:$A$1000,$A10&amp;S$1,'R5'!$D$4:$D$1000)</f>
        <v>24.485711259999999</v>
      </c>
      <c r="T10" s="93"/>
      <c r="U10" s="89">
        <f t="shared" si="1"/>
        <v>-87.071385069999977</v>
      </c>
    </row>
    <row r="11" spans="1:21" x14ac:dyDescent="0.2">
      <c r="A11" s="84">
        <f t="shared" si="0"/>
        <v>37408</v>
      </c>
      <c r="B11" s="85">
        <f>SUMIF('R5'!$A$4:$A$1000,$A11&amp;B$1,'R5'!$D$4:$D$1000)</f>
        <v>-130.11912280999999</v>
      </c>
      <c r="C11" s="85">
        <f>SUMIF('R5'!$A$4:$A$1000,$A11&amp;C$1,'R5'!$D$4:$D$1000)</f>
        <v>-171.44273337999999</v>
      </c>
      <c r="D11" s="85">
        <f>SUMIF('R5'!$A$4:$A$1000,$A11&amp;D$1,'R5'!$D$4:$D$1000)</f>
        <v>0</v>
      </c>
      <c r="E11" s="85">
        <f>SUMIF('R5'!$A$4:$A$1000,$A11&amp;E$1,'R5'!$D$4:$D$1000)</f>
        <v>92.53779376</v>
      </c>
      <c r="F11" s="85">
        <f>SUMIF('R5'!$A$4:$A$1000,$A11&amp;F$1,'R5'!$D$4:$D$1000)</f>
        <v>-26.788222699999999</v>
      </c>
      <c r="G11" s="85">
        <f>SUMIF('R5'!$A$4:$A$1000,$A11&amp;G$1,'R5'!$D$4:$D$1000)</f>
        <v>0</v>
      </c>
      <c r="H11" s="85">
        <f>SUMIF('R5'!$A$4:$A$1000,$A11&amp;H$1,'R5'!$D$4:$D$1000)</f>
        <v>323.21389105999998</v>
      </c>
      <c r="I11" s="85">
        <f>SUMIF('R5'!$A$4:$A$1000,$A11&amp;I$1,'R5'!$D$4:$D$1000)</f>
        <v>-29.55909196</v>
      </c>
      <c r="J11" s="85">
        <f>SUMIF('R5'!$A$4:$A$1000,$A11&amp;J$1,'R5'!$D$4:$D$1000)</f>
        <v>0</v>
      </c>
      <c r="K11" s="85">
        <f>SUMIF('R5'!$A$4:$A$1000,$A11&amp;K$1,'R5'!$D$4:$D$1000)</f>
        <v>0</v>
      </c>
      <c r="L11" s="85">
        <f>SUMIF('R5'!$A$4:$A$1000,$A11&amp;L$1,'R5'!$D$4:$D$1000)</f>
        <v>30.593660180000001</v>
      </c>
      <c r="M11" s="85">
        <f>SUMIF('R5'!$A$4:$A$1000,$A11&amp;M$1,'R5'!$D$4:$D$1000)</f>
        <v>0</v>
      </c>
      <c r="N11" s="85">
        <f>SUMIF('R5'!$A$4:$A$1000,$A11&amp;N$1,'R5'!$D$4:$D$1000)</f>
        <v>-118.55659034999999</v>
      </c>
      <c r="O11" s="85">
        <f>SUMIF('R5'!$A$4:$A$1000,$A11&amp;O$1,'R5'!$D$4:$D$1000)</f>
        <v>-131.05535681000001</v>
      </c>
      <c r="P11" s="85">
        <f>SUMIF('R5'!$A$4:$A$1000,$A11&amp;P$1,'R5'!$D$4:$D$1000)</f>
        <v>29.55909196</v>
      </c>
      <c r="Q11" s="85">
        <f>SUMIF('R5'!$A$4:$A$1000,$A11&amp;Q$1,'R5'!$D$4:$D$1000)</f>
        <v>0</v>
      </c>
      <c r="R11" s="85">
        <f>SUMIF('R5'!$A$4:$A$1000,$A11&amp;R$1,'R5'!$D$4:$D$1000)</f>
        <v>0</v>
      </c>
      <c r="S11" s="85">
        <f>SUMIF('R5'!$A$4:$A$1000,$A11&amp;S$1,'R5'!$D$4:$D$1000)</f>
        <v>23.647273559999999</v>
      </c>
      <c r="T11" s="93"/>
      <c r="U11" s="89">
        <f t="shared" si="1"/>
        <v>-107.96940749000001</v>
      </c>
    </row>
    <row r="12" spans="1:21" x14ac:dyDescent="0.2">
      <c r="A12" s="84">
        <f t="shared" si="0"/>
        <v>37438</v>
      </c>
      <c r="B12" s="85">
        <f>SUMIF('R5'!$A$4:$A$1000,$A12&amp;B$1,'R5'!$D$4:$D$1000)</f>
        <v>-132.62211135000001</v>
      </c>
      <c r="C12" s="85">
        <f>SUMIF('R5'!$A$4:$A$1000,$A12&amp;C$1,'R5'!$D$4:$D$1000)</f>
        <v>-24.384848699999999</v>
      </c>
      <c r="D12" s="85">
        <f>SUMIF('R5'!$A$4:$A$1000,$A12&amp;D$1,'R5'!$D$4:$D$1000)</f>
        <v>0</v>
      </c>
      <c r="E12" s="85">
        <f>SUMIF('R5'!$A$4:$A$1000,$A12&amp;E$1,'R5'!$D$4:$D$1000)</f>
        <v>127.81407149</v>
      </c>
      <c r="F12" s="85">
        <f>SUMIF('R5'!$A$4:$A$1000,$A12&amp;F$1,'R5'!$D$4:$D$1000)</f>
        <v>2.6610941399999999</v>
      </c>
      <c r="G12" s="85">
        <f>SUMIF('R5'!$A$4:$A$1000,$A12&amp;G$1,'R5'!$D$4:$D$1000)</f>
        <v>0</v>
      </c>
      <c r="H12" s="85">
        <f>SUMIF('R5'!$A$4:$A$1000,$A12&amp;H$1,'R5'!$D$4:$D$1000)</f>
        <v>333.29516018999999</v>
      </c>
      <c r="I12" s="85">
        <f>SUMIF('R5'!$A$4:$A$1000,$A12&amp;I$1,'R5'!$D$4:$D$1000)</f>
        <v>-30.481060880000001</v>
      </c>
      <c r="J12" s="85">
        <f>SUMIF('R5'!$A$4:$A$1000,$A12&amp;J$1,'R5'!$D$4:$D$1000)</f>
        <v>0</v>
      </c>
      <c r="K12" s="85">
        <f>SUMIF('R5'!$A$4:$A$1000,$A12&amp;K$1,'R5'!$D$4:$D$1000)</f>
        <v>0</v>
      </c>
      <c r="L12" s="85">
        <f>SUMIF('R5'!$A$4:$A$1000,$A12&amp;L$1,'R5'!$D$4:$D$1000)</f>
        <v>31.547898010000001</v>
      </c>
      <c r="M12" s="85">
        <f>SUMIF('R5'!$A$4:$A$1000,$A12&amp;M$1,'R5'!$D$4:$D$1000)</f>
        <v>0</v>
      </c>
      <c r="N12" s="85">
        <f>SUMIF('R5'!$A$4:$A$1000,$A12&amp;N$1,'R5'!$D$4:$D$1000)</f>
        <v>-54.045969049999997</v>
      </c>
      <c r="O12" s="85">
        <f>SUMIF('R5'!$A$4:$A$1000,$A12&amp;O$1,'R5'!$D$4:$D$1000)</f>
        <v>-135.41054013999999</v>
      </c>
      <c r="P12" s="85">
        <f>SUMIF('R5'!$A$4:$A$1000,$A12&amp;P$1,'R5'!$D$4:$D$1000)</f>
        <v>30.481060880000001</v>
      </c>
      <c r="Q12" s="85">
        <f>SUMIF('R5'!$A$4:$A$1000,$A12&amp;Q$1,'R5'!$D$4:$D$1000)</f>
        <v>0</v>
      </c>
      <c r="R12" s="85">
        <f>SUMIF('R5'!$A$4:$A$1000,$A12&amp;R$1,'R5'!$D$4:$D$1000)</f>
        <v>0</v>
      </c>
      <c r="S12" s="85">
        <f>SUMIF('R5'!$A$4:$A$1000,$A12&amp;S$1,'R5'!$D$4:$D$1000)</f>
        <v>24.384848699999999</v>
      </c>
      <c r="T12" s="93"/>
      <c r="U12" s="89">
        <f t="shared" si="1"/>
        <v>173.23960328999996</v>
      </c>
    </row>
    <row r="13" spans="1:21" x14ac:dyDescent="0.2">
      <c r="A13" s="84">
        <f t="shared" si="0"/>
        <v>37469</v>
      </c>
      <c r="B13" s="85">
        <f>SUMIF('R5'!$A$4:$A$1000,$A13&amp;B$1,'R5'!$D$4:$D$1000)</f>
        <v>-101.88960265999999</v>
      </c>
      <c r="C13" s="85">
        <f>SUMIF('R5'!$A$4:$A$1000,$A13&amp;C$1,'R5'!$D$4:$D$1000)</f>
        <v>-24.328331970000001</v>
      </c>
      <c r="D13" s="85">
        <f>SUMIF('R5'!$A$4:$A$1000,$A13&amp;D$1,'R5'!$D$4:$D$1000)</f>
        <v>0</v>
      </c>
      <c r="E13" s="85">
        <f>SUMIF('R5'!$A$4:$A$1000,$A13&amp;E$1,'R5'!$D$4:$D$1000)</f>
        <v>128.19324313000001</v>
      </c>
      <c r="F13" s="85">
        <f>SUMIF('R5'!$A$4:$A$1000,$A13&amp;F$1,'R5'!$D$4:$D$1000)</f>
        <v>1.6346084599999999</v>
      </c>
      <c r="G13" s="85">
        <f>SUMIF('R5'!$A$4:$A$1000,$A13&amp;G$1,'R5'!$D$4:$D$1000)</f>
        <v>0</v>
      </c>
      <c r="H13" s="85">
        <f>SUMIF('R5'!$A$4:$A$1000,$A13&amp;H$1,'R5'!$D$4:$D$1000)</f>
        <v>332.52268235000003</v>
      </c>
      <c r="I13" s="85">
        <f>SUMIF('R5'!$A$4:$A$1000,$A13&amp;I$1,'R5'!$D$4:$D$1000)</f>
        <v>-30.410414960000001</v>
      </c>
      <c r="J13" s="85">
        <f>SUMIF('R5'!$A$4:$A$1000,$A13&amp;J$1,'R5'!$D$4:$D$1000)</f>
        <v>0</v>
      </c>
      <c r="K13" s="85">
        <f>SUMIF('R5'!$A$4:$A$1000,$A13&amp;K$1,'R5'!$D$4:$D$1000)</f>
        <v>0</v>
      </c>
      <c r="L13" s="85">
        <f>SUMIF('R5'!$A$4:$A$1000,$A13&amp;L$1,'R5'!$D$4:$D$1000)</f>
        <v>31.474779479999999</v>
      </c>
      <c r="M13" s="85">
        <f>SUMIF('R5'!$A$4:$A$1000,$A13&amp;M$1,'R5'!$D$4:$D$1000)</f>
        <v>0</v>
      </c>
      <c r="N13" s="85">
        <f>SUMIF('R5'!$A$4:$A$1000,$A13&amp;N$1,'R5'!$D$4:$D$1000)</f>
        <v>-58.594787539999999</v>
      </c>
      <c r="O13" s="85">
        <f>SUMIF('R5'!$A$4:$A$1000,$A13&amp;O$1,'R5'!$D$4:$D$1000)</f>
        <v>-135.23825671</v>
      </c>
      <c r="P13" s="85">
        <f>SUMIF('R5'!$A$4:$A$1000,$A13&amp;P$1,'R5'!$D$4:$D$1000)</f>
        <v>30.410414960000001</v>
      </c>
      <c r="Q13" s="85">
        <f>SUMIF('R5'!$A$4:$A$1000,$A13&amp;Q$1,'R5'!$D$4:$D$1000)</f>
        <v>0</v>
      </c>
      <c r="R13" s="85">
        <f>SUMIF('R5'!$A$4:$A$1000,$A13&amp;R$1,'R5'!$D$4:$D$1000)</f>
        <v>0</v>
      </c>
      <c r="S13" s="85">
        <f>SUMIF('R5'!$A$4:$A$1000,$A13&amp;S$1,'R5'!$D$4:$D$1000)</f>
        <v>24.32833196</v>
      </c>
      <c r="T13" s="93"/>
      <c r="U13" s="89">
        <f t="shared" si="1"/>
        <v>198.1026665</v>
      </c>
    </row>
    <row r="14" spans="1:21" x14ac:dyDescent="0.2">
      <c r="A14" s="84">
        <f t="shared" si="0"/>
        <v>37500</v>
      </c>
      <c r="B14" s="85">
        <f>SUMIF('R5'!$A$4:$A$1000,$A14&amp;B$1,'R5'!$D$4:$D$1000)</f>
        <v>-127.59608873000001</v>
      </c>
      <c r="C14" s="85">
        <f>SUMIF('R5'!$A$4:$A$1000,$A14&amp;C$1,'R5'!$D$4:$D$1000)</f>
        <v>-23.487545099999998</v>
      </c>
      <c r="D14" s="85">
        <f>SUMIF('R5'!$A$4:$A$1000,$A14&amp;D$1,'R5'!$D$4:$D$1000)</f>
        <v>0</v>
      </c>
      <c r="E14" s="85">
        <f>SUMIF('R5'!$A$4:$A$1000,$A14&amp;E$1,'R5'!$D$4:$D$1000)</f>
        <v>122.76871119</v>
      </c>
      <c r="F14" s="85">
        <f>SUMIF('R5'!$A$4:$A$1000,$A14&amp;F$1,'R5'!$D$4:$D$1000)</f>
        <v>1.86990218</v>
      </c>
      <c r="G14" s="85">
        <f>SUMIF('R5'!$A$4:$A$1000,$A14&amp;G$1,'R5'!$D$4:$D$1000)</f>
        <v>0</v>
      </c>
      <c r="H14" s="85">
        <f>SUMIF('R5'!$A$4:$A$1000,$A14&amp;H$1,'R5'!$D$4:$D$1000)</f>
        <v>321.03070230999998</v>
      </c>
      <c r="I14" s="85">
        <f>SUMIF('R5'!$A$4:$A$1000,$A14&amp;I$1,'R5'!$D$4:$D$1000)</f>
        <v>-29.359431369999999</v>
      </c>
      <c r="J14" s="85">
        <f>SUMIF('R5'!$A$4:$A$1000,$A14&amp;J$1,'R5'!$D$4:$D$1000)</f>
        <v>0</v>
      </c>
      <c r="K14" s="85">
        <f>SUMIF('R5'!$A$4:$A$1000,$A14&amp;K$1,'R5'!$D$4:$D$1000)</f>
        <v>0</v>
      </c>
      <c r="L14" s="85">
        <f>SUMIF('R5'!$A$4:$A$1000,$A14&amp;L$1,'R5'!$D$4:$D$1000)</f>
        <v>30.387011470000001</v>
      </c>
      <c r="M14" s="85">
        <f>SUMIF('R5'!$A$4:$A$1000,$A14&amp;M$1,'R5'!$D$4:$D$1000)</f>
        <v>0</v>
      </c>
      <c r="N14" s="85">
        <f>SUMIF('R5'!$A$4:$A$1000,$A14&amp;N$1,'R5'!$D$4:$D$1000)</f>
        <v>-64.925446530000002</v>
      </c>
      <c r="O14" s="85">
        <f>SUMIF('R5'!$A$4:$A$1000,$A14&amp;O$1,'R5'!$D$4:$D$1000)</f>
        <v>-130.02890811</v>
      </c>
      <c r="P14" s="85">
        <f>SUMIF('R5'!$A$4:$A$1000,$A14&amp;P$1,'R5'!$D$4:$D$1000)</f>
        <v>29.359431369999999</v>
      </c>
      <c r="Q14" s="85">
        <f>SUMIF('R5'!$A$4:$A$1000,$A14&amp;Q$1,'R5'!$D$4:$D$1000)</f>
        <v>0</v>
      </c>
      <c r="R14" s="85">
        <f>SUMIF('R5'!$A$4:$A$1000,$A14&amp;R$1,'R5'!$D$4:$D$1000)</f>
        <v>0</v>
      </c>
      <c r="S14" s="85">
        <f>SUMIF('R5'!$A$4:$A$1000,$A14&amp;S$1,'R5'!$D$4:$D$1000)</f>
        <v>23.487545099999998</v>
      </c>
      <c r="T14" s="93"/>
      <c r="U14" s="89">
        <f t="shared" si="1"/>
        <v>153.50588378000006</v>
      </c>
    </row>
    <row r="15" spans="1:21" x14ac:dyDescent="0.2">
      <c r="A15" s="84">
        <f t="shared" si="0"/>
        <v>37530</v>
      </c>
      <c r="B15" s="85">
        <f>SUMIF('R5'!$A$4:$A$1000,$A15&amp;B$1,'R5'!$D$4:$D$1000)</f>
        <v>-131.74346482000001</v>
      </c>
      <c r="C15" s="85">
        <f>SUMIF('R5'!$A$4:$A$1000,$A15&amp;C$1,'R5'!$D$4:$D$1000)</f>
        <v>-24.211626509999999</v>
      </c>
      <c r="D15" s="85">
        <f>SUMIF('R5'!$A$4:$A$1000,$A15&amp;D$1,'R5'!$D$4:$D$1000)</f>
        <v>0</v>
      </c>
      <c r="E15" s="85">
        <f>SUMIF('R5'!$A$4:$A$1000,$A15&amp;E$1,'R5'!$D$4:$D$1000)</f>
        <v>118.44825539999999</v>
      </c>
      <c r="F15" s="85">
        <f>SUMIF('R5'!$A$4:$A$1000,$A15&amp;F$1,'R5'!$D$4:$D$1000)</f>
        <v>10.98563511</v>
      </c>
      <c r="G15" s="85">
        <f>SUMIF('R5'!$A$4:$A$1000,$A15&amp;G$1,'R5'!$D$4:$D$1000)</f>
        <v>0</v>
      </c>
      <c r="H15" s="85">
        <f>SUMIF('R5'!$A$4:$A$1000,$A15&amp;H$1,'R5'!$D$4:$D$1000)</f>
        <v>330.92753762000001</v>
      </c>
      <c r="I15" s="85">
        <f>SUMIF('R5'!$A$4:$A$1000,$A15&amp;I$1,'R5'!$D$4:$D$1000)</f>
        <v>-30.264533140000001</v>
      </c>
      <c r="J15" s="85">
        <f>SUMIF('R5'!$A$4:$A$1000,$A15&amp;J$1,'R5'!$D$4:$D$1000)</f>
        <v>0</v>
      </c>
      <c r="K15" s="85">
        <f>SUMIF('R5'!$A$4:$A$1000,$A15&amp;K$1,'R5'!$D$4:$D$1000)</f>
        <v>0</v>
      </c>
      <c r="L15" s="85">
        <f>SUMIF('R5'!$A$4:$A$1000,$A15&amp;L$1,'R5'!$D$4:$D$1000)</f>
        <v>31.323791799999999</v>
      </c>
      <c r="M15" s="85">
        <f>SUMIF('R5'!$A$4:$A$1000,$A15&amp;M$1,'R5'!$D$4:$D$1000)</f>
        <v>0</v>
      </c>
      <c r="N15" s="85">
        <f>SUMIF('R5'!$A$4:$A$1000,$A15&amp;N$1,'R5'!$D$4:$D$1000)</f>
        <v>-97.297447599999998</v>
      </c>
      <c r="O15" s="85">
        <f>SUMIF('R5'!$A$4:$A$1000,$A15&amp;O$1,'R5'!$D$4:$D$1000)</f>
        <v>-134.44862682999999</v>
      </c>
      <c r="P15" s="85">
        <f>SUMIF('R5'!$A$4:$A$1000,$A15&amp;P$1,'R5'!$D$4:$D$1000)</f>
        <v>30.264533140000001</v>
      </c>
      <c r="Q15" s="85">
        <f>SUMIF('R5'!$A$4:$A$1000,$A15&amp;Q$1,'R5'!$D$4:$D$1000)</f>
        <v>0</v>
      </c>
      <c r="R15" s="85">
        <f>SUMIF('R5'!$A$4:$A$1000,$A15&amp;R$1,'R5'!$D$4:$D$1000)</f>
        <v>0</v>
      </c>
      <c r="S15" s="85">
        <f>SUMIF('R5'!$A$4:$A$1000,$A15&amp;S$1,'R5'!$D$4:$D$1000)</f>
        <v>24.211626519999999</v>
      </c>
      <c r="T15" s="93"/>
      <c r="U15" s="89">
        <f t="shared" si="1"/>
        <v>128.19568068999993</v>
      </c>
    </row>
    <row r="16" spans="1:21" x14ac:dyDescent="0.2">
      <c r="A16" s="84">
        <f t="shared" si="0"/>
        <v>37561</v>
      </c>
      <c r="B16" s="85">
        <f>SUMIF('R5'!$A$4:$A$1000,$A16&amp;B$1,'R5'!$D$4:$D$1000)</f>
        <v>-110.60813247</v>
      </c>
      <c r="C16" s="85">
        <f>SUMIF('R5'!$A$4:$A$1000,$A16&amp;C$1,'R5'!$D$4:$D$1000)</f>
        <v>-23.367915109999998</v>
      </c>
      <c r="D16" s="85">
        <f>SUMIF('R5'!$A$4:$A$1000,$A16&amp;D$1,'R5'!$D$4:$D$1000)</f>
        <v>0</v>
      </c>
      <c r="E16" s="85">
        <f>SUMIF('R5'!$A$4:$A$1000,$A16&amp;E$1,'R5'!$D$4:$D$1000)</f>
        <v>-83.907853349999996</v>
      </c>
      <c r="F16" s="85">
        <f>SUMIF('R5'!$A$4:$A$1000,$A16&amp;F$1,'R5'!$D$4:$D$1000)</f>
        <v>-3.12234195</v>
      </c>
      <c r="G16" s="85">
        <f>SUMIF('R5'!$A$4:$A$1000,$A16&amp;G$1,'R5'!$D$4:$D$1000)</f>
        <v>0</v>
      </c>
      <c r="H16" s="85">
        <f>SUMIF('R5'!$A$4:$A$1000,$A16&amp;H$1,'R5'!$D$4:$D$1000)</f>
        <v>392.42031937000002</v>
      </c>
      <c r="I16" s="85">
        <f>SUMIF('R5'!$A$4:$A$1000,$A16&amp;I$1,'R5'!$D$4:$D$1000)</f>
        <v>-29.209893879999999</v>
      </c>
      <c r="J16" s="85">
        <f>SUMIF('R5'!$A$4:$A$1000,$A16&amp;J$1,'R5'!$D$4:$D$1000)</f>
        <v>0</v>
      </c>
      <c r="K16" s="85">
        <f>SUMIF('R5'!$A$4:$A$1000,$A16&amp;K$1,'R5'!$D$4:$D$1000)</f>
        <v>0</v>
      </c>
      <c r="L16" s="85">
        <f>SUMIF('R5'!$A$4:$A$1000,$A16&amp;L$1,'R5'!$D$4:$D$1000)</f>
        <v>0</v>
      </c>
      <c r="M16" s="85">
        <f>SUMIF('R5'!$A$4:$A$1000,$A16&amp;M$1,'R5'!$D$4:$D$1000)</f>
        <v>0</v>
      </c>
      <c r="N16" s="85">
        <f>SUMIF('R5'!$A$4:$A$1000,$A16&amp;N$1,'R5'!$D$4:$D$1000)</f>
        <v>-140.37982901000001</v>
      </c>
      <c r="O16" s="85">
        <f>SUMIF('R5'!$A$4:$A$1000,$A16&amp;O$1,'R5'!$D$4:$D$1000)</f>
        <v>16.542342810000001</v>
      </c>
      <c r="P16" s="85">
        <f>SUMIF('R5'!$A$4:$A$1000,$A16&amp;P$1,'R5'!$D$4:$D$1000)</f>
        <v>29.209893879999999</v>
      </c>
      <c r="Q16" s="85">
        <f>SUMIF('R5'!$A$4:$A$1000,$A16&amp;Q$1,'R5'!$D$4:$D$1000)</f>
        <v>0</v>
      </c>
      <c r="R16" s="85">
        <f>SUMIF('R5'!$A$4:$A$1000,$A16&amp;R$1,'R5'!$D$4:$D$1000)</f>
        <v>0</v>
      </c>
      <c r="S16" s="85">
        <f>SUMIF('R5'!$A$4:$A$1000,$A16&amp;S$1,'R5'!$D$4:$D$1000)</f>
        <v>23.367915100000001</v>
      </c>
      <c r="T16" s="93"/>
      <c r="U16" s="89">
        <f t="shared" si="1"/>
        <v>70.944505390000032</v>
      </c>
    </row>
    <row r="17" spans="1:21" x14ac:dyDescent="0.2">
      <c r="A17" s="84">
        <f t="shared" si="0"/>
        <v>37591</v>
      </c>
      <c r="B17" s="85">
        <f>SUMIF('R5'!$A$4:$A$1000,$A17&amp;B$1,'R5'!$D$4:$D$1000)</f>
        <v>-113.63339653</v>
      </c>
      <c r="C17" s="85">
        <f>SUMIF('R5'!$A$4:$A$1000,$A17&amp;C$1,'R5'!$D$4:$D$1000)</f>
        <v>-24.082278599999999</v>
      </c>
      <c r="D17" s="85">
        <f>SUMIF('R5'!$A$4:$A$1000,$A17&amp;D$1,'R5'!$D$4:$D$1000)</f>
        <v>0</v>
      </c>
      <c r="E17" s="85">
        <f>SUMIF('R5'!$A$4:$A$1000,$A17&amp;E$1,'R5'!$D$4:$D$1000)</f>
        <v>-102.49476171000001</v>
      </c>
      <c r="F17" s="85">
        <f>SUMIF('R5'!$A$4:$A$1000,$A17&amp;F$1,'R5'!$D$4:$D$1000)</f>
        <v>-2.64273808</v>
      </c>
      <c r="G17" s="85">
        <f>SUMIF('R5'!$A$4:$A$1000,$A17&amp;G$1,'R5'!$D$4:$D$1000)</f>
        <v>0</v>
      </c>
      <c r="H17" s="85">
        <f>SUMIF('R5'!$A$4:$A$1000,$A17&amp;H$1,'R5'!$D$4:$D$1000)</f>
        <v>404.41671477</v>
      </c>
      <c r="I17" s="85">
        <f>SUMIF('R5'!$A$4:$A$1000,$A17&amp;I$1,'R5'!$D$4:$D$1000)</f>
        <v>-30.102848250000001</v>
      </c>
      <c r="J17" s="85">
        <f>SUMIF('R5'!$A$4:$A$1000,$A17&amp;J$1,'R5'!$D$4:$D$1000)</f>
        <v>0</v>
      </c>
      <c r="K17" s="85">
        <f>SUMIF('R5'!$A$4:$A$1000,$A17&amp;K$1,'R5'!$D$4:$D$1000)</f>
        <v>0</v>
      </c>
      <c r="L17" s="85">
        <f>SUMIF('R5'!$A$4:$A$1000,$A17&amp;L$1,'R5'!$D$4:$D$1000)</f>
        <v>0</v>
      </c>
      <c r="M17" s="85">
        <f>SUMIF('R5'!$A$4:$A$1000,$A17&amp;M$1,'R5'!$D$4:$D$1000)</f>
        <v>0</v>
      </c>
      <c r="N17" s="85">
        <f>SUMIF('R5'!$A$4:$A$1000,$A17&amp;N$1,'R5'!$D$4:$D$1000)</f>
        <v>-184.24749299000001</v>
      </c>
      <c r="O17" s="85">
        <f>SUMIF('R5'!$A$4:$A$1000,$A17&amp;O$1,'R5'!$D$4:$D$1000)</f>
        <v>16.78389121</v>
      </c>
      <c r="P17" s="85">
        <f>SUMIF('R5'!$A$4:$A$1000,$A17&amp;P$1,'R5'!$D$4:$D$1000)</f>
        <v>30.102848250000001</v>
      </c>
      <c r="Q17" s="85">
        <f>SUMIF('R5'!$A$4:$A$1000,$A17&amp;Q$1,'R5'!$D$4:$D$1000)</f>
        <v>0</v>
      </c>
      <c r="R17" s="85">
        <f>SUMIF('R5'!$A$4:$A$1000,$A17&amp;R$1,'R5'!$D$4:$D$1000)</f>
        <v>0</v>
      </c>
      <c r="S17" s="85">
        <f>SUMIF('R5'!$A$4:$A$1000,$A17&amp;S$1,'R5'!$D$4:$D$1000)</f>
        <v>24.082278599999999</v>
      </c>
      <c r="T17" s="93"/>
      <c r="U17" s="89">
        <f t="shared" si="1"/>
        <v>18.182216670000006</v>
      </c>
    </row>
    <row r="18" spans="1:21" x14ac:dyDescent="0.2">
      <c r="A18" s="84">
        <f t="shared" si="0"/>
        <v>37622</v>
      </c>
      <c r="B18" s="85">
        <f>SUMIF('R5'!$A$4:$A$1000,$A18&amp;B$1,'R5'!$D$4:$D$1000)</f>
        <v>-113.30271755</v>
      </c>
      <c r="C18" s="85">
        <f>SUMIF('R5'!$A$4:$A$1000,$A18&amp;C$1,'R5'!$D$4:$D$1000)</f>
        <v>0</v>
      </c>
      <c r="D18" s="85">
        <f>SUMIF('R5'!$A$4:$A$1000,$A18&amp;D$1,'R5'!$D$4:$D$1000)</f>
        <v>0</v>
      </c>
      <c r="E18" s="85">
        <f>SUMIF('R5'!$A$4:$A$1000,$A18&amp;E$1,'R5'!$D$4:$D$1000)</f>
        <v>-35.53911849</v>
      </c>
      <c r="F18" s="85">
        <f>SUMIF('R5'!$A$4:$A$1000,$A18&amp;F$1,'R5'!$D$4:$D$1000)</f>
        <v>3.7445461999999998</v>
      </c>
      <c r="G18" s="85">
        <f>SUMIF('R5'!$A$4:$A$1000,$A18&amp;G$1,'R5'!$D$4:$D$1000)</f>
        <v>0</v>
      </c>
      <c r="H18" s="85">
        <f>SUMIF('R5'!$A$4:$A$1000,$A18&amp;H$1,'R5'!$D$4:$D$1000)</f>
        <v>402.44443737</v>
      </c>
      <c r="I18" s="85">
        <f>SUMIF('R5'!$A$4:$A$1000,$A18&amp;I$1,'R5'!$D$4:$D$1000)</f>
        <v>-30.015247420000001</v>
      </c>
      <c r="J18" s="85">
        <f>SUMIF('R5'!$A$4:$A$1000,$A18&amp;J$1,'R5'!$D$4:$D$1000)</f>
        <v>0</v>
      </c>
      <c r="K18" s="85">
        <f>SUMIF('R5'!$A$4:$A$1000,$A18&amp;K$1,'R5'!$D$4:$D$1000)</f>
        <v>0</v>
      </c>
      <c r="L18" s="85">
        <f>SUMIF('R5'!$A$4:$A$1000,$A18&amp;L$1,'R5'!$D$4:$D$1000)</f>
        <v>0</v>
      </c>
      <c r="M18" s="85">
        <f>SUMIF('R5'!$A$4:$A$1000,$A18&amp;M$1,'R5'!$D$4:$D$1000)</f>
        <v>0</v>
      </c>
      <c r="N18" s="85">
        <f>SUMIF('R5'!$A$4:$A$1000,$A18&amp;N$1,'R5'!$D$4:$D$1000)</f>
        <v>-163.12686665999999</v>
      </c>
      <c r="O18" s="85">
        <f>SUMIF('R5'!$A$4:$A$1000,$A18&amp;O$1,'R5'!$D$4:$D$1000)</f>
        <v>12.69334909</v>
      </c>
      <c r="P18" s="85">
        <f>SUMIF('R5'!$A$4:$A$1000,$A18&amp;P$1,'R5'!$D$4:$D$1000)</f>
        <v>0</v>
      </c>
      <c r="Q18" s="85">
        <f>SUMIF('R5'!$A$4:$A$1000,$A18&amp;Q$1,'R5'!$D$4:$D$1000)</f>
        <v>0</v>
      </c>
      <c r="R18" s="85">
        <f>SUMIF('R5'!$A$4:$A$1000,$A18&amp;R$1,'R5'!$D$4:$D$1000)</f>
        <v>0</v>
      </c>
      <c r="S18" s="85">
        <f>SUMIF('R5'!$A$4:$A$1000,$A18&amp;S$1,'R5'!$D$4:$D$1000)</f>
        <v>24.01219794</v>
      </c>
      <c r="T18" s="93"/>
      <c r="U18" s="89">
        <f t="shared" si="1"/>
        <v>100.91058048000002</v>
      </c>
    </row>
    <row r="19" spans="1:21" x14ac:dyDescent="0.2">
      <c r="A19" s="84">
        <f t="shared" si="0"/>
        <v>37653</v>
      </c>
      <c r="B19" s="85">
        <f>SUMIF('R5'!$A$4:$A$1000,$A19&amp;B$1,'R5'!$D$4:$D$1000)</f>
        <v>-102.18104467000001</v>
      </c>
      <c r="C19" s="85">
        <f>SUMIF('R5'!$A$4:$A$1000,$A19&amp;C$1,'R5'!$D$4:$D$1000)</f>
        <v>0</v>
      </c>
      <c r="D19" s="85">
        <f>SUMIF('R5'!$A$4:$A$1000,$A19&amp;D$1,'R5'!$D$4:$D$1000)</f>
        <v>0</v>
      </c>
      <c r="E19" s="85">
        <f>SUMIF('R5'!$A$4:$A$1000,$A19&amp;E$1,'R5'!$D$4:$D$1000)</f>
        <v>-31.575834180000001</v>
      </c>
      <c r="F19" s="85">
        <f>SUMIF('R5'!$A$4:$A$1000,$A19&amp;F$1,'R5'!$D$4:$D$1000)</f>
        <v>9.0906947999999996</v>
      </c>
      <c r="G19" s="85">
        <f>SUMIF('R5'!$A$4:$A$1000,$A19&amp;G$1,'R5'!$D$4:$D$1000)</f>
        <v>0</v>
      </c>
      <c r="H19" s="85">
        <f>SUMIF('R5'!$A$4:$A$1000,$A19&amp;H$1,'R5'!$D$4:$D$1000)</f>
        <v>362.37687862000001</v>
      </c>
      <c r="I19" s="85">
        <f>SUMIF('R5'!$A$4:$A$1000,$A19&amp;I$1,'R5'!$D$4:$D$1000)</f>
        <v>-27.026915169999999</v>
      </c>
      <c r="J19" s="85">
        <f>SUMIF('R5'!$A$4:$A$1000,$A19&amp;J$1,'R5'!$D$4:$D$1000)</f>
        <v>0</v>
      </c>
      <c r="K19" s="85">
        <f>SUMIF('R5'!$A$4:$A$1000,$A19&amp;K$1,'R5'!$D$4:$D$1000)</f>
        <v>0</v>
      </c>
      <c r="L19" s="85">
        <f>SUMIF('R5'!$A$4:$A$1000,$A19&amp;L$1,'R5'!$D$4:$D$1000)</f>
        <v>0</v>
      </c>
      <c r="M19" s="85">
        <f>SUMIF('R5'!$A$4:$A$1000,$A19&amp;M$1,'R5'!$D$4:$D$1000)</f>
        <v>0</v>
      </c>
      <c r="N19" s="85">
        <f>SUMIF('R5'!$A$4:$A$1000,$A19&amp;N$1,'R5'!$D$4:$D$1000)</f>
        <v>-130.27513651000001</v>
      </c>
      <c r="O19" s="85">
        <f>SUMIF('R5'!$A$4:$A$1000,$A19&amp;O$1,'R5'!$D$4:$D$1000)</f>
        <v>12.7355635</v>
      </c>
      <c r="P19" s="85">
        <f>SUMIF('R5'!$A$4:$A$1000,$A19&amp;P$1,'R5'!$D$4:$D$1000)</f>
        <v>0</v>
      </c>
      <c r="Q19" s="85">
        <f>SUMIF('R5'!$A$4:$A$1000,$A19&amp;Q$1,'R5'!$D$4:$D$1000)</f>
        <v>0</v>
      </c>
      <c r="R19" s="85">
        <f>SUMIF('R5'!$A$4:$A$1000,$A19&amp;R$1,'R5'!$D$4:$D$1000)</f>
        <v>0</v>
      </c>
      <c r="S19" s="85">
        <f>SUMIF('R5'!$A$4:$A$1000,$A19&amp;S$1,'R5'!$D$4:$D$1000)</f>
        <v>21.621532139999999</v>
      </c>
      <c r="T19" s="93"/>
      <c r="U19" s="89">
        <f t="shared" si="1"/>
        <v>114.76573852999998</v>
      </c>
    </row>
    <row r="20" spans="1:21" x14ac:dyDescent="0.2">
      <c r="A20" s="84">
        <f t="shared" si="0"/>
        <v>37681</v>
      </c>
      <c r="B20" s="85">
        <f>SUMIF('R5'!$A$4:$A$1000,$A20&amp;B$1,'R5'!$D$4:$D$1000)</f>
        <v>-112.91676846999999</v>
      </c>
      <c r="C20" s="85">
        <f>SUMIF('R5'!$A$4:$A$1000,$A20&amp;C$1,'R5'!$D$4:$D$1000)</f>
        <v>0</v>
      </c>
      <c r="D20" s="85">
        <f>SUMIF('R5'!$A$4:$A$1000,$A20&amp;D$1,'R5'!$D$4:$D$1000)</f>
        <v>0</v>
      </c>
      <c r="E20" s="85">
        <f>SUMIF('R5'!$A$4:$A$1000,$A20&amp;E$1,'R5'!$D$4:$D$1000)</f>
        <v>-33.678111629999997</v>
      </c>
      <c r="F20" s="85">
        <f>SUMIF('R5'!$A$4:$A$1000,$A20&amp;F$1,'R5'!$D$4:$D$1000)</f>
        <v>10.33199999</v>
      </c>
      <c r="G20" s="85">
        <f>SUMIF('R5'!$A$4:$A$1000,$A20&amp;G$1,'R5'!$D$4:$D$1000)</f>
        <v>0</v>
      </c>
      <c r="H20" s="85">
        <f>SUMIF('R5'!$A$4:$A$1000,$A20&amp;H$1,'R5'!$D$4:$D$1000)</f>
        <v>400.04798275000002</v>
      </c>
      <c r="I20" s="85">
        <f>SUMIF('R5'!$A$4:$A$1000,$A20&amp;I$1,'R5'!$D$4:$D$1000)</f>
        <v>-29.836514229999999</v>
      </c>
      <c r="J20" s="85">
        <f>SUMIF('R5'!$A$4:$A$1000,$A20&amp;J$1,'R5'!$D$4:$D$1000)</f>
        <v>0</v>
      </c>
      <c r="K20" s="85">
        <f>SUMIF('R5'!$A$4:$A$1000,$A20&amp;K$1,'R5'!$D$4:$D$1000)</f>
        <v>0</v>
      </c>
      <c r="L20" s="85">
        <f>SUMIF('R5'!$A$4:$A$1000,$A20&amp;L$1,'R5'!$D$4:$D$1000)</f>
        <v>0</v>
      </c>
      <c r="M20" s="85">
        <f>SUMIF('R5'!$A$4:$A$1000,$A20&amp;M$1,'R5'!$D$4:$D$1000)</f>
        <v>0</v>
      </c>
      <c r="N20" s="85">
        <f>SUMIF('R5'!$A$4:$A$1000,$A20&amp;N$1,'R5'!$D$4:$D$1000)</f>
        <v>-116.15354988999999</v>
      </c>
      <c r="O20" s="85">
        <f>SUMIF('R5'!$A$4:$A$1000,$A20&amp;O$1,'R5'!$D$4:$D$1000)</f>
        <v>12.756649400000001</v>
      </c>
      <c r="P20" s="85">
        <f>SUMIF('R5'!$A$4:$A$1000,$A20&amp;P$1,'R5'!$D$4:$D$1000)</f>
        <v>0</v>
      </c>
      <c r="Q20" s="85">
        <f>SUMIF('R5'!$A$4:$A$1000,$A20&amp;Q$1,'R5'!$D$4:$D$1000)</f>
        <v>0</v>
      </c>
      <c r="R20" s="85">
        <f>SUMIF('R5'!$A$4:$A$1000,$A20&amp;R$1,'R5'!$D$4:$D$1000)</f>
        <v>0</v>
      </c>
      <c r="S20" s="85">
        <f>SUMIF('R5'!$A$4:$A$1000,$A20&amp;S$1,'R5'!$D$4:$D$1000)</f>
        <v>23.869211379999999</v>
      </c>
      <c r="T20" s="93"/>
      <c r="U20" s="89">
        <f t="shared" si="1"/>
        <v>154.42089930000006</v>
      </c>
    </row>
    <row r="21" spans="1:21" x14ac:dyDescent="0.2">
      <c r="A21" s="84">
        <f t="shared" si="0"/>
        <v>37712</v>
      </c>
      <c r="B21" s="85">
        <f>SUMIF('R5'!$A$4:$A$1000,$A21&amp;B$1,'R5'!$D$4:$D$1000)</f>
        <v>-108.97793769</v>
      </c>
      <c r="C21" s="85">
        <f>SUMIF('R5'!$A$4:$A$1000,$A21&amp;C$1,'R5'!$D$4:$D$1000)</f>
        <v>0</v>
      </c>
      <c r="D21" s="85">
        <f>SUMIF('R5'!$A$4:$A$1000,$A21&amp;D$1,'R5'!$D$4:$D$1000)</f>
        <v>0</v>
      </c>
      <c r="E21" s="85">
        <f>SUMIF('R5'!$A$4:$A$1000,$A21&amp;E$1,'R5'!$D$4:$D$1000)</f>
        <v>-31.32520908</v>
      </c>
      <c r="F21" s="85">
        <f>SUMIF('R5'!$A$4:$A$1000,$A21&amp;F$1,'R5'!$D$4:$D$1000)</f>
        <v>10.011389579999999</v>
      </c>
      <c r="G21" s="85">
        <f>SUMIF('R5'!$A$4:$A$1000,$A21&amp;G$1,'R5'!$D$4:$D$1000)</f>
        <v>0</v>
      </c>
      <c r="H21" s="85">
        <f>SUMIF('R5'!$A$4:$A$1000,$A21&amp;H$1,'R5'!$D$4:$D$1000)</f>
        <v>393.06883621999998</v>
      </c>
      <c r="I21" s="85">
        <f>SUMIF('R5'!$A$4:$A$1000,$A21&amp;I$1,'R5'!$D$4:$D$1000)</f>
        <v>-28.779384700000001</v>
      </c>
      <c r="J21" s="85">
        <f>SUMIF('R5'!$A$4:$A$1000,$A21&amp;J$1,'R5'!$D$4:$D$1000)</f>
        <v>0</v>
      </c>
      <c r="K21" s="85">
        <f>SUMIF('R5'!$A$4:$A$1000,$A21&amp;K$1,'R5'!$D$4:$D$1000)</f>
        <v>0</v>
      </c>
      <c r="L21" s="85">
        <f>SUMIF('R5'!$A$4:$A$1000,$A21&amp;L$1,'R5'!$D$4:$D$1000)</f>
        <v>0</v>
      </c>
      <c r="M21" s="85">
        <f>SUMIF('R5'!$A$4:$A$1000,$A21&amp;M$1,'R5'!$D$4:$D$1000)</f>
        <v>0</v>
      </c>
      <c r="N21" s="85">
        <f>SUMIF('R5'!$A$4:$A$1000,$A21&amp;N$1,'R5'!$D$4:$D$1000)</f>
        <v>-89.109608850000001</v>
      </c>
      <c r="O21" s="85">
        <f>SUMIF('R5'!$A$4:$A$1000,$A21&amp;O$1,'R5'!$D$4:$D$1000)</f>
        <v>12.28026129</v>
      </c>
      <c r="P21" s="85">
        <f>SUMIF('R5'!$A$4:$A$1000,$A21&amp;P$1,'R5'!$D$4:$D$1000)</f>
        <v>0</v>
      </c>
      <c r="Q21" s="85">
        <f>SUMIF('R5'!$A$4:$A$1000,$A21&amp;Q$1,'R5'!$D$4:$D$1000)</f>
        <v>0</v>
      </c>
      <c r="R21" s="85">
        <f>SUMIF('R5'!$A$4:$A$1000,$A21&amp;R$1,'R5'!$D$4:$D$1000)</f>
        <v>0</v>
      </c>
      <c r="S21" s="85">
        <f>SUMIF('R5'!$A$4:$A$1000,$A21&amp;S$1,'R5'!$D$4:$D$1000)</f>
        <v>23.023507760000001</v>
      </c>
      <c r="T21" s="93"/>
      <c r="U21" s="89">
        <f t="shared" si="1"/>
        <v>180.19185452999997</v>
      </c>
    </row>
    <row r="22" spans="1:21" x14ac:dyDescent="0.2">
      <c r="A22" s="84">
        <f t="shared" si="0"/>
        <v>37742</v>
      </c>
      <c r="B22" s="85">
        <f>SUMIF('R5'!$A$4:$A$1000,$A22&amp;B$1,'R5'!$D$4:$D$1000)</f>
        <v>-99.731326629999998</v>
      </c>
      <c r="C22" s="85">
        <f>SUMIF('R5'!$A$4:$A$1000,$A22&amp;C$1,'R5'!$D$4:$D$1000)</f>
        <v>0</v>
      </c>
      <c r="D22" s="85">
        <f>SUMIF('R5'!$A$4:$A$1000,$A22&amp;D$1,'R5'!$D$4:$D$1000)</f>
        <v>0</v>
      </c>
      <c r="E22" s="85">
        <f>SUMIF('R5'!$A$4:$A$1000,$A22&amp;E$1,'R5'!$D$4:$D$1000)</f>
        <v>-31.528100609999999</v>
      </c>
      <c r="F22" s="85">
        <f>SUMIF('R5'!$A$4:$A$1000,$A22&amp;F$1,'R5'!$D$4:$D$1000)</f>
        <v>9.6373169799999996</v>
      </c>
      <c r="G22" s="85">
        <f>SUMIF('R5'!$A$4:$A$1000,$A22&amp;G$1,'R5'!$D$4:$D$1000)</f>
        <v>0</v>
      </c>
      <c r="H22" s="85">
        <f>SUMIF('R5'!$A$4:$A$1000,$A22&amp;H$1,'R5'!$D$4:$D$1000)</f>
        <v>404.85181784999997</v>
      </c>
      <c r="I22" s="85">
        <f>SUMIF('R5'!$A$4:$A$1000,$A22&amp;I$1,'R5'!$D$4:$D$1000)</f>
        <v>-29.64210117</v>
      </c>
      <c r="J22" s="85">
        <f>SUMIF('R5'!$A$4:$A$1000,$A22&amp;J$1,'R5'!$D$4:$D$1000)</f>
        <v>0</v>
      </c>
      <c r="K22" s="85">
        <f>SUMIF('R5'!$A$4:$A$1000,$A22&amp;K$1,'R5'!$D$4:$D$1000)</f>
        <v>0</v>
      </c>
      <c r="L22" s="85">
        <f>SUMIF('R5'!$A$4:$A$1000,$A22&amp;L$1,'R5'!$D$4:$D$1000)</f>
        <v>0</v>
      </c>
      <c r="M22" s="85">
        <f>SUMIF('R5'!$A$4:$A$1000,$A22&amp;M$1,'R5'!$D$4:$D$1000)</f>
        <v>0</v>
      </c>
      <c r="N22" s="85">
        <f>SUMIF('R5'!$A$4:$A$1000,$A22&amp;N$1,'R5'!$D$4:$D$1000)</f>
        <v>-75.596250620000006</v>
      </c>
      <c r="O22" s="85">
        <f>SUMIF('R5'!$A$4:$A$1000,$A22&amp;O$1,'R5'!$D$4:$D$1000)</f>
        <v>12.673527780000001</v>
      </c>
      <c r="P22" s="85">
        <f>SUMIF('R5'!$A$4:$A$1000,$A22&amp;P$1,'R5'!$D$4:$D$1000)</f>
        <v>0</v>
      </c>
      <c r="Q22" s="85">
        <f>SUMIF('R5'!$A$4:$A$1000,$A22&amp;Q$1,'R5'!$D$4:$D$1000)</f>
        <v>0</v>
      </c>
      <c r="R22" s="85">
        <f>SUMIF('R5'!$A$4:$A$1000,$A22&amp;R$1,'R5'!$D$4:$D$1000)</f>
        <v>0</v>
      </c>
      <c r="S22" s="85">
        <f>SUMIF('R5'!$A$4:$A$1000,$A22&amp;S$1,'R5'!$D$4:$D$1000)</f>
        <v>23.71368094</v>
      </c>
      <c r="T22" s="93"/>
      <c r="U22" s="89">
        <f t="shared" si="1"/>
        <v>214.37856451999997</v>
      </c>
    </row>
    <row r="23" spans="1:21" x14ac:dyDescent="0.2">
      <c r="A23" s="84">
        <f t="shared" si="0"/>
        <v>37773</v>
      </c>
      <c r="B23" s="85">
        <f>SUMIF('R5'!$A$4:$A$1000,$A23&amp;B$1,'R5'!$D$4:$D$1000)</f>
        <v>-96.241968749999998</v>
      </c>
      <c r="C23" s="85">
        <f>SUMIF('R5'!$A$4:$A$1000,$A23&amp;C$1,'R5'!$D$4:$D$1000)</f>
        <v>0</v>
      </c>
      <c r="D23" s="85">
        <f>SUMIF('R5'!$A$4:$A$1000,$A23&amp;D$1,'R5'!$D$4:$D$1000)</f>
        <v>0</v>
      </c>
      <c r="E23" s="85">
        <f>SUMIF('R5'!$A$4:$A$1000,$A23&amp;E$1,'R5'!$D$4:$D$1000)</f>
        <v>-29.606886060000001</v>
      </c>
      <c r="F23" s="85">
        <f>SUMIF('R5'!$A$4:$A$1000,$A23&amp;F$1,'R5'!$D$4:$D$1000)</f>
        <v>11.099272640000001</v>
      </c>
      <c r="G23" s="85">
        <f>SUMIF('R5'!$A$4:$A$1000,$A23&amp;G$1,'R5'!$D$4:$D$1000)</f>
        <v>0</v>
      </c>
      <c r="H23" s="85">
        <f>SUMIF('R5'!$A$4:$A$1000,$A23&amp;H$1,'R5'!$D$4:$D$1000)</f>
        <v>390.43746420999997</v>
      </c>
      <c r="I23" s="85">
        <f>SUMIF('R5'!$A$4:$A$1000,$A23&amp;I$1,'R5'!$D$4:$D$1000)</f>
        <v>-28.586723110000001</v>
      </c>
      <c r="J23" s="85">
        <f>SUMIF('R5'!$A$4:$A$1000,$A23&amp;J$1,'R5'!$D$4:$D$1000)</f>
        <v>0</v>
      </c>
      <c r="K23" s="85">
        <f>SUMIF('R5'!$A$4:$A$1000,$A23&amp;K$1,'R5'!$D$4:$D$1000)</f>
        <v>0</v>
      </c>
      <c r="L23" s="85">
        <f>SUMIF('R5'!$A$4:$A$1000,$A23&amp;L$1,'R5'!$D$4:$D$1000)</f>
        <v>0</v>
      </c>
      <c r="M23" s="85">
        <f>SUMIF('R5'!$A$4:$A$1000,$A23&amp;M$1,'R5'!$D$4:$D$1000)</f>
        <v>0</v>
      </c>
      <c r="N23" s="85">
        <f>SUMIF('R5'!$A$4:$A$1000,$A23&amp;N$1,'R5'!$D$4:$D$1000)</f>
        <v>-102.15179635</v>
      </c>
      <c r="O23" s="85">
        <f>SUMIF('R5'!$A$4:$A$1000,$A23&amp;O$1,'R5'!$D$4:$D$1000)</f>
        <v>12.47315057</v>
      </c>
      <c r="P23" s="85">
        <f>SUMIF('R5'!$A$4:$A$1000,$A23&amp;P$1,'R5'!$D$4:$D$1000)</f>
        <v>0</v>
      </c>
      <c r="Q23" s="85">
        <f>SUMIF('R5'!$A$4:$A$1000,$A23&amp;Q$1,'R5'!$D$4:$D$1000)</f>
        <v>0</v>
      </c>
      <c r="R23" s="85">
        <f>SUMIF('R5'!$A$4:$A$1000,$A23&amp;R$1,'R5'!$D$4:$D$1000)</f>
        <v>0</v>
      </c>
      <c r="S23" s="85">
        <f>SUMIF('R5'!$A$4:$A$1000,$A23&amp;S$1,'R5'!$D$4:$D$1000)</f>
        <v>22.869378480000002</v>
      </c>
      <c r="T23" s="93"/>
      <c r="U23" s="89">
        <f t="shared" si="1"/>
        <v>180.29189162999995</v>
      </c>
    </row>
    <row r="24" spans="1:21" x14ac:dyDescent="0.2">
      <c r="A24" s="84">
        <f t="shared" si="0"/>
        <v>37803</v>
      </c>
      <c r="B24" s="85">
        <f>SUMIF('R5'!$A$4:$A$1000,$A24&amp;B$1,'R5'!$D$4:$D$1000)</f>
        <v>-69.606315600000002</v>
      </c>
      <c r="C24" s="85">
        <f>SUMIF('R5'!$A$4:$A$1000,$A24&amp;C$1,'R5'!$D$4:$D$1000)</f>
        <v>0</v>
      </c>
      <c r="D24" s="85">
        <f>SUMIF('R5'!$A$4:$A$1000,$A24&amp;D$1,'R5'!$D$4:$D$1000)</f>
        <v>0</v>
      </c>
      <c r="E24" s="85">
        <f>SUMIF('R5'!$A$4:$A$1000,$A24&amp;E$1,'R5'!$D$4:$D$1000)</f>
        <v>-29.847817989999999</v>
      </c>
      <c r="F24" s="85">
        <f>SUMIF('R5'!$A$4:$A$1000,$A24&amp;F$1,'R5'!$D$4:$D$1000)</f>
        <v>4.3096098400000002</v>
      </c>
      <c r="G24" s="85">
        <f>SUMIF('R5'!$A$4:$A$1000,$A24&amp;G$1,'R5'!$D$4:$D$1000)</f>
        <v>0</v>
      </c>
      <c r="H24" s="85">
        <f>SUMIF('R5'!$A$4:$A$1000,$A24&amp;H$1,'R5'!$D$4:$D$1000)</f>
        <v>402.06241712999997</v>
      </c>
      <c r="I24" s="85">
        <f>SUMIF('R5'!$A$4:$A$1000,$A24&amp;I$1,'R5'!$D$4:$D$1000)</f>
        <v>-29.437869169999999</v>
      </c>
      <c r="J24" s="85">
        <f>SUMIF('R5'!$A$4:$A$1000,$A24&amp;J$1,'R5'!$D$4:$D$1000)</f>
        <v>0</v>
      </c>
      <c r="K24" s="85">
        <f>SUMIF('R5'!$A$4:$A$1000,$A24&amp;K$1,'R5'!$D$4:$D$1000)</f>
        <v>0</v>
      </c>
      <c r="L24" s="85">
        <f>SUMIF('R5'!$A$4:$A$1000,$A24&amp;L$1,'R5'!$D$4:$D$1000)</f>
        <v>0</v>
      </c>
      <c r="M24" s="85">
        <f>SUMIF('R5'!$A$4:$A$1000,$A24&amp;M$1,'R5'!$D$4:$D$1000)</f>
        <v>0</v>
      </c>
      <c r="N24" s="85">
        <f>SUMIF('R5'!$A$4:$A$1000,$A24&amp;N$1,'R5'!$D$4:$D$1000)</f>
        <v>-35.799392699999999</v>
      </c>
      <c r="O24" s="85">
        <f>SUMIF('R5'!$A$4:$A$1000,$A24&amp;O$1,'R5'!$D$4:$D$1000)</f>
        <v>12.586208060000001</v>
      </c>
      <c r="P24" s="85">
        <f>SUMIF('R5'!$A$4:$A$1000,$A24&amp;P$1,'R5'!$D$4:$D$1000)</f>
        <v>0</v>
      </c>
      <c r="Q24" s="85">
        <f>SUMIF('R5'!$A$4:$A$1000,$A24&amp;Q$1,'R5'!$D$4:$D$1000)</f>
        <v>0</v>
      </c>
      <c r="R24" s="85">
        <f>SUMIF('R5'!$A$4:$A$1000,$A24&amp;R$1,'R5'!$D$4:$D$1000)</f>
        <v>0</v>
      </c>
      <c r="S24" s="85">
        <f>SUMIF('R5'!$A$4:$A$1000,$A24&amp;S$1,'R5'!$D$4:$D$1000)</f>
        <v>23.550295340000002</v>
      </c>
      <c r="T24" s="93"/>
      <c r="U24" s="89">
        <f t="shared" si="1"/>
        <v>277.81713490999999</v>
      </c>
    </row>
    <row r="25" spans="1:21" x14ac:dyDescent="0.2">
      <c r="A25" s="84">
        <f t="shared" si="0"/>
        <v>37834</v>
      </c>
      <c r="B25" s="85">
        <f>SUMIF('R5'!$A$4:$A$1000,$A25&amp;B$1,'R5'!$D$4:$D$1000)</f>
        <v>-69.351518749999997</v>
      </c>
      <c r="C25" s="85">
        <f>SUMIF('R5'!$A$4:$A$1000,$A25&amp;C$1,'R5'!$D$4:$D$1000)</f>
        <v>0</v>
      </c>
      <c r="D25" s="85">
        <f>SUMIF('R5'!$A$4:$A$1000,$A25&amp;D$1,'R5'!$D$4:$D$1000)</f>
        <v>0</v>
      </c>
      <c r="E25" s="85">
        <f>SUMIF('R5'!$A$4:$A$1000,$A25&amp;E$1,'R5'!$D$4:$D$1000)</f>
        <v>-27.897759990000001</v>
      </c>
      <c r="F25" s="85">
        <f>SUMIF('R5'!$A$4:$A$1000,$A25&amp;F$1,'R5'!$D$4:$D$1000)</f>
        <v>4.1272187899999997</v>
      </c>
      <c r="G25" s="85">
        <f>SUMIF('R5'!$A$4:$A$1000,$A25&amp;G$1,'R5'!$D$4:$D$1000)</f>
        <v>0</v>
      </c>
      <c r="H25" s="85">
        <f>SUMIF('R5'!$A$4:$A$1000,$A25&amp;H$1,'R5'!$D$4:$D$1000)</f>
        <v>400.59065069000002</v>
      </c>
      <c r="I25" s="85">
        <f>SUMIF('R5'!$A$4:$A$1000,$A25&amp;I$1,'R5'!$D$4:$D$1000)</f>
        <v>-29.330110609999998</v>
      </c>
      <c r="J25" s="85">
        <f>SUMIF('R5'!$A$4:$A$1000,$A25&amp;J$1,'R5'!$D$4:$D$1000)</f>
        <v>0</v>
      </c>
      <c r="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SUMIF('R5'!$A$4:$A$1000,$A25&amp;M$1,'R5'!$D$4:$D$1000)</f>
        <v>0</v>
      </c>
      <c r="N25" s="85">
        <f>SUMIF('R5'!$A$4:$A$1000,$A25&amp;N$1,'R5'!$D$4:$D$1000)</f>
        <v>-39.795094069999998</v>
      </c>
      <c r="O25" s="85">
        <f>SUMIF('R5'!$A$4:$A$1000,$A25&amp;O$1,'R5'!$D$4:$D$1000)</f>
        <v>12.403606979999999</v>
      </c>
      <c r="P25" s="85">
        <f>SUMIF('R5'!$A$4:$A$1000,$A25&amp;P$1,'R5'!$D$4:$D$1000)</f>
        <v>0</v>
      </c>
      <c r="Q25" s="85">
        <f>SUMIF('R5'!$A$4:$A$1000,$A25&amp;Q$1,'R5'!$D$4:$D$1000)</f>
        <v>0</v>
      </c>
      <c r="R25" s="85">
        <f>SUMIF('R5'!$A$4:$A$1000,$A25&amp;R$1,'R5'!$D$4:$D$1000)</f>
        <v>0</v>
      </c>
      <c r="S25" s="85">
        <f>SUMIF('R5'!$A$4:$A$1000,$A25&amp;S$1,'R5'!$D$4:$D$1000)</f>
        <v>23.464088480000001</v>
      </c>
      <c r="T25" s="93"/>
      <c r="U25" s="89">
        <f t="shared" si="1"/>
        <v>274.21108151999999</v>
      </c>
    </row>
    <row r="26" spans="1:21" x14ac:dyDescent="0.2">
      <c r="A26" s="84">
        <f t="shared" si="0"/>
        <v>37865</v>
      </c>
      <c r="B26" s="85">
        <f>SUMIF('R5'!$A$4:$A$1000,$A26&amp;B$1,'R5'!$D$4:$D$1000)</f>
        <v>-66.922612169999994</v>
      </c>
      <c r="C26" s="85">
        <f>SUMIF('R5'!$A$4:$A$1000,$A26&amp;C$1,'R5'!$D$4:$D$1000)</f>
        <v>0</v>
      </c>
      <c r="D26" s="85">
        <f>SUMIF('R5'!$A$4:$A$1000,$A26&amp;D$1,'R5'!$D$4:$D$1000)</f>
        <v>0</v>
      </c>
      <c r="E26" s="85">
        <f>SUMIF('R5'!$A$4:$A$1000,$A26&amp;E$1,'R5'!$D$4:$D$1000)</f>
        <v>-26.722291970000001</v>
      </c>
      <c r="F26" s="85">
        <f>SUMIF('R5'!$A$4:$A$1000,$A26&amp;F$1,'R5'!$D$4:$D$1000)</f>
        <v>4.2716410700000003</v>
      </c>
      <c r="G26" s="85">
        <f>SUMIF('R5'!$A$4:$A$1000,$A26&amp;G$1,'R5'!$D$4:$D$1000)</f>
        <v>0</v>
      </c>
      <c r="H26" s="85">
        <f>SUMIF('R5'!$A$4:$A$1000,$A26&amp;H$1,'R5'!$D$4:$D$1000)</f>
        <v>386.20944685000001</v>
      </c>
      <c r="I26" s="85">
        <f>SUMIF('R5'!$A$4:$A$1000,$A26&amp;I$1,'R5'!$D$4:$D$1000)</f>
        <v>-28.27715968</v>
      </c>
      <c r="J26" s="85">
        <f>SUMIF('R5'!$A$4:$A$1000,$A26&amp;J$1,'R5'!$D$4:$D$1000)</f>
        <v>0</v>
      </c>
      <c r="K26" s="85">
        <f>SUMIF('R5'!$A$4:$A$1000,$A26&amp;K$1,'R5'!$D$4:$D$1000)</f>
        <v>0</v>
      </c>
      <c r="L26" s="85">
        <f>SUMIF('R5'!$A$4:$A$1000,$A26&amp;L$1,'R5'!$D$4:$D$1000)</f>
        <v>0</v>
      </c>
      <c r="M26" s="85">
        <f>SUMIF('R5'!$A$4:$A$1000,$A26&amp;M$1,'R5'!$D$4:$D$1000)</f>
        <v>0</v>
      </c>
      <c r="N26" s="85">
        <f>SUMIF('R5'!$A$4:$A$1000,$A26&amp;N$1,'R5'!$D$4:$D$1000)</f>
        <v>-46.414129899999999</v>
      </c>
      <c r="O26" s="85">
        <f>SUMIF('R5'!$A$4:$A$1000,$A26&amp;O$1,'R5'!$D$4:$D$1000)</f>
        <v>12.4740929</v>
      </c>
      <c r="P26" s="85">
        <f>SUMIF('R5'!$A$4:$A$1000,$A26&amp;P$1,'R5'!$D$4:$D$1000)</f>
        <v>0</v>
      </c>
      <c r="Q26" s="85">
        <f>SUMIF('R5'!$A$4:$A$1000,$A26&amp;Q$1,'R5'!$D$4:$D$1000)</f>
        <v>0</v>
      </c>
      <c r="R26" s="85">
        <f>SUMIF('R5'!$A$4:$A$1000,$A26&amp;R$1,'R5'!$D$4:$D$1000)</f>
        <v>0</v>
      </c>
      <c r="S26" s="85">
        <f>SUMIF('R5'!$A$4:$A$1000,$A26&amp;S$1,'R5'!$D$4:$D$1000)</f>
        <v>22.621727740000001</v>
      </c>
      <c r="T26" s="93"/>
      <c r="U26" s="89">
        <f t="shared" si="1"/>
        <v>257.24071483999995</v>
      </c>
    </row>
    <row r="27" spans="1:21" x14ac:dyDescent="0.2">
      <c r="A27" s="84">
        <f t="shared" si="0"/>
        <v>37895</v>
      </c>
      <c r="B27" s="85">
        <f>SUMIF('R5'!$A$4:$A$1000,$A27&amp;B$1,'R5'!$D$4:$D$1000)</f>
        <v>-68.83372602</v>
      </c>
      <c r="C27" s="85">
        <f>SUMIF('R5'!$A$4:$A$1000,$A27&amp;C$1,'R5'!$D$4:$D$1000)</f>
        <v>0</v>
      </c>
      <c r="D27" s="85">
        <f>SUMIF('R5'!$A$4:$A$1000,$A27&amp;D$1,'R5'!$D$4:$D$1000)</f>
        <v>0</v>
      </c>
      <c r="E27" s="85">
        <f>SUMIF('R5'!$A$4:$A$1000,$A27&amp;E$1,'R5'!$D$4:$D$1000)</f>
        <v>-27.367087139999999</v>
      </c>
      <c r="F27" s="85">
        <f>SUMIF('R5'!$A$4:$A$1000,$A27&amp;F$1,'R5'!$D$4:$D$1000)</f>
        <v>4.6606912600000001</v>
      </c>
      <c r="G27" s="85">
        <f>SUMIF('R5'!$A$4:$A$1000,$A27&amp;G$1,'R5'!$D$4:$D$1000)</f>
        <v>0</v>
      </c>
      <c r="H27" s="85">
        <f>SUMIF('R5'!$A$4:$A$1000,$A27&amp;H$1,'R5'!$D$4:$D$1000)</f>
        <v>397.59975838000003</v>
      </c>
      <c r="I27" s="85">
        <f>SUMIF('R5'!$A$4:$A$1000,$A27&amp;I$1,'R5'!$D$4:$D$1000)</f>
        <v>-29.111125959999999</v>
      </c>
      <c r="J27" s="85">
        <f>SUMIF('R5'!$A$4:$A$1000,$A27&amp;J$1,'R5'!$D$4:$D$1000)</f>
        <v>0</v>
      </c>
      <c r="K27" s="85">
        <f>SUMIF('R5'!$A$4:$A$1000,$A27&amp;K$1,'R5'!$D$4:$D$1000)</f>
        <v>0</v>
      </c>
      <c r="L27" s="85">
        <f>SUMIF('R5'!$A$4:$A$1000,$A27&amp;L$1,'R5'!$D$4:$D$1000)</f>
        <v>0</v>
      </c>
      <c r="M27" s="85">
        <f>SUMIF('R5'!$A$4:$A$1000,$A27&amp;M$1,'R5'!$D$4:$D$1000)</f>
        <v>0</v>
      </c>
      <c r="N27" s="85">
        <f>SUMIF('R5'!$A$4:$A$1000,$A27&amp;N$1,'R5'!$D$4:$D$1000)</f>
        <v>-77.389017249999995</v>
      </c>
      <c r="O27" s="85">
        <f>SUMIF('R5'!$A$4:$A$1000,$A27&amp;O$1,'R5'!$D$4:$D$1000)</f>
        <v>12.446508469999999</v>
      </c>
      <c r="P27" s="85">
        <f>SUMIF('R5'!$A$4:$A$1000,$A27&amp;P$1,'R5'!$D$4:$D$1000)</f>
        <v>0</v>
      </c>
      <c r="Q27" s="85">
        <f>SUMIF('R5'!$A$4:$A$1000,$A27&amp;Q$1,'R5'!$D$4:$D$1000)</f>
        <v>0</v>
      </c>
      <c r="R27" s="85">
        <f>SUMIF('R5'!$A$4:$A$1000,$A27&amp;R$1,'R5'!$D$4:$D$1000)</f>
        <v>0</v>
      </c>
      <c r="S27" s="85">
        <f>SUMIF('R5'!$A$4:$A$1000,$A27&amp;S$1,'R5'!$D$4:$D$1000)</f>
        <v>23.288900760000001</v>
      </c>
      <c r="T27" s="93"/>
      <c r="U27" s="89">
        <f t="shared" si="1"/>
        <v>235.29490250000001</v>
      </c>
    </row>
    <row r="28" spans="1:21" x14ac:dyDescent="0.2">
      <c r="A28" s="84">
        <f t="shared" si="0"/>
        <v>37926</v>
      </c>
      <c r="B28" s="85">
        <f>SUMIF('R5'!$A$4:$A$1000,$A28&amp;B$1,'R5'!$D$4:$D$1000)</f>
        <v>-66.413220039999999</v>
      </c>
      <c r="C28" s="85">
        <f>SUMIF('R5'!$A$4:$A$1000,$A28&amp;C$1,'R5'!$D$4:$D$1000)</f>
        <v>0</v>
      </c>
      <c r="D28" s="85">
        <f>SUMIF('R5'!$A$4:$A$1000,$A28&amp;D$1,'R5'!$D$4:$D$1000)</f>
        <v>0</v>
      </c>
      <c r="E28" s="85">
        <f>SUMIF('R5'!$A$4:$A$1000,$A28&amp;E$1,'R5'!$D$4:$D$1000)</f>
        <v>-25.805837520000001</v>
      </c>
      <c r="F28" s="85">
        <f>SUMIF('R5'!$A$4:$A$1000,$A28&amp;F$1,'R5'!$D$4:$D$1000)</f>
        <v>-26.0185469</v>
      </c>
      <c r="G28" s="85">
        <f>SUMIF('R5'!$A$4:$A$1000,$A28&amp;G$1,'R5'!$D$4:$D$1000)</f>
        <v>0</v>
      </c>
      <c r="H28" s="85">
        <f>SUMIF('R5'!$A$4:$A$1000,$A28&amp;H$1,'R5'!$D$4:$D$1000)</f>
        <v>369.23879027999999</v>
      </c>
      <c r="I28" s="85">
        <f>SUMIF('R5'!$A$4:$A$1000,$A28&amp;I$1,'R5'!$D$4:$D$1000)</f>
        <v>-28.061923570000001</v>
      </c>
      <c r="J28" s="85">
        <f>SUMIF('R5'!$A$4:$A$1000,$A28&amp;J$1,'R5'!$D$4:$D$1000)</f>
        <v>0</v>
      </c>
      <c r="K28" s="85">
        <f>SUMIF('R5'!$A$4:$A$1000,$A28&amp;K$1,'R5'!$D$4:$D$1000)</f>
        <v>0</v>
      </c>
      <c r="L28" s="85">
        <f>SUMIF('R5'!$A$4:$A$1000,$A28&amp;L$1,'R5'!$D$4:$D$1000)</f>
        <v>0</v>
      </c>
      <c r="M28" s="85">
        <f>SUMIF('R5'!$A$4:$A$1000,$A28&amp;M$1,'R5'!$D$4:$D$1000)</f>
        <v>0</v>
      </c>
      <c r="N28" s="85">
        <f>SUMIF('R5'!$A$4:$A$1000,$A28&amp;N$1,'R5'!$D$4:$D$1000)</f>
        <v>1.4030961799999999</v>
      </c>
      <c r="O28" s="85">
        <f>SUMIF('R5'!$A$4:$A$1000,$A28&amp;O$1,'R5'!$D$4:$D$1000)</f>
        <v>12.244166509999999</v>
      </c>
      <c r="P28" s="85">
        <f>SUMIF('R5'!$A$4:$A$1000,$A28&amp;P$1,'R5'!$D$4:$D$1000)</f>
        <v>0</v>
      </c>
      <c r="Q28" s="85">
        <f>SUMIF('R5'!$A$4:$A$1000,$A28&amp;Q$1,'R5'!$D$4:$D$1000)</f>
        <v>0</v>
      </c>
      <c r="R28" s="85">
        <f>SUMIF('R5'!$A$4:$A$1000,$A28&amp;R$1,'R5'!$D$4:$D$1000)</f>
        <v>0</v>
      </c>
      <c r="S28" s="85">
        <f>SUMIF('R5'!$A$4:$A$1000,$A28&amp;S$1,'R5'!$D$4:$D$1000)</f>
        <v>22.449538860000001</v>
      </c>
      <c r="T28" s="93"/>
      <c r="U28" s="89">
        <f t="shared" si="1"/>
        <v>259.03606380000002</v>
      </c>
    </row>
    <row r="29" spans="1:21" x14ac:dyDescent="0.2">
      <c r="A29" s="84">
        <f t="shared" si="0"/>
        <v>37956</v>
      </c>
      <c r="B29" s="85">
        <f>SUMIF('R5'!$A$4:$A$1000,$A29&amp;B$1,'R5'!$D$4:$D$1000)</f>
        <v>-68.019286719999997</v>
      </c>
      <c r="C29" s="85">
        <f>SUMIF('R5'!$A$4:$A$1000,$A29&amp;C$1,'R5'!$D$4:$D$1000)</f>
        <v>0</v>
      </c>
      <c r="D29" s="85">
        <f>SUMIF('R5'!$A$4:$A$1000,$A29&amp;D$1,'R5'!$D$4:$D$1000)</f>
        <v>0</v>
      </c>
      <c r="E29" s="85">
        <f>SUMIF('R5'!$A$4:$A$1000,$A29&amp;E$1,'R5'!$D$4:$D$1000)</f>
        <v>-26.285261460000001</v>
      </c>
      <c r="F29" s="85">
        <f>SUMIF('R5'!$A$4:$A$1000,$A29&amp;F$1,'R5'!$D$4:$D$1000)</f>
        <v>-26.669242910000001</v>
      </c>
      <c r="G29" s="85">
        <f>SUMIF('R5'!$A$4:$A$1000,$A29&amp;G$1,'R5'!$D$4:$D$1000)</f>
        <v>0</v>
      </c>
      <c r="H29" s="85">
        <f>SUMIF('R5'!$A$4:$A$1000,$A29&amp;H$1,'R5'!$D$4:$D$1000)</f>
        <v>380.06754970999998</v>
      </c>
      <c r="I29" s="85">
        <f>SUMIF('R5'!$A$4:$A$1000,$A29&amp;I$1,'R5'!$D$4:$D$1000)</f>
        <v>-28.884902700000001</v>
      </c>
      <c r="J29" s="85">
        <f>SUMIF('R5'!$A$4:$A$1000,$A29&amp;J$1,'R5'!$D$4:$D$1000)</f>
        <v>0</v>
      </c>
      <c r="K29" s="85">
        <f>SUMIF('R5'!$A$4:$A$1000,$A29&amp;K$1,'R5'!$D$4:$D$1000)</f>
        <v>0</v>
      </c>
      <c r="L29" s="85">
        <f>SUMIF('R5'!$A$4:$A$1000,$A29&amp;L$1,'R5'!$D$4:$D$1000)</f>
        <v>0</v>
      </c>
      <c r="M29" s="85">
        <f>SUMIF('R5'!$A$4:$A$1000,$A29&amp;M$1,'R5'!$D$4:$D$1000)</f>
        <v>0</v>
      </c>
      <c r="N29" s="85">
        <f>SUMIF('R5'!$A$4:$A$1000,$A29&amp;N$1,'R5'!$D$4:$D$1000)</f>
        <v>1.4442451300000001</v>
      </c>
      <c r="O29" s="85">
        <f>SUMIF('R5'!$A$4:$A$1000,$A29&amp;O$1,'R5'!$D$4:$D$1000)</f>
        <v>12.34978636</v>
      </c>
      <c r="P29" s="85">
        <f>SUMIF('R5'!$A$4:$A$1000,$A29&amp;P$1,'R5'!$D$4:$D$1000)</f>
        <v>0</v>
      </c>
      <c r="Q29" s="85">
        <f>SUMIF('R5'!$A$4:$A$1000,$A29&amp;Q$1,'R5'!$D$4:$D$1000)</f>
        <v>0</v>
      </c>
      <c r="R29" s="85">
        <f>SUMIF('R5'!$A$4:$A$1000,$A29&amp;R$1,'R5'!$D$4:$D$1000)</f>
        <v>0</v>
      </c>
      <c r="S29" s="85">
        <f>SUMIF('R5'!$A$4:$A$1000,$A29&amp;S$1,'R5'!$D$4:$D$1000)</f>
        <v>23.107922160000001</v>
      </c>
      <c r="T29" s="93"/>
      <c r="U29" s="89">
        <f t="shared" si="1"/>
        <v>267.11080957000001</v>
      </c>
    </row>
    <row r="30" spans="1:21" x14ac:dyDescent="0.2">
      <c r="A30" s="84">
        <f t="shared" si="0"/>
        <v>37987</v>
      </c>
      <c r="B30" s="85">
        <f>SUMIF('R5'!$A$4:$A$1000,$A30&amp;B$1,'R5'!$D$4:$D$1000)</f>
        <v>-67.741508550000006</v>
      </c>
      <c r="C30" s="85">
        <f>SUMIF('R5'!$A$4:$A$1000,$A30&amp;C$1,'R5'!$D$4:$D$1000)</f>
        <v>0</v>
      </c>
      <c r="D30" s="85">
        <f>SUMIF('R5'!$A$4:$A$1000,$A30&amp;D$1,'R5'!$D$4:$D$1000)</f>
        <v>0</v>
      </c>
      <c r="E30" s="85">
        <f>SUMIF('R5'!$A$4:$A$1000,$A30&amp;E$1,'R5'!$D$4:$D$1000)</f>
        <v>-18.69851237</v>
      </c>
      <c r="F30" s="85">
        <f>SUMIF('R5'!$A$4:$A$1000,$A30&amp;F$1,'R5'!$D$4:$D$1000)</f>
        <v>-26.096348649999999</v>
      </c>
      <c r="G30" s="85">
        <f>SUMIF('R5'!$A$4:$A$1000,$A30&amp;G$1,'R5'!$D$4:$D$1000)</f>
        <v>0</v>
      </c>
      <c r="H30" s="85">
        <f>SUMIF('R5'!$A$4:$A$1000,$A30&amp;H$1,'R5'!$D$4:$D$1000)</f>
        <v>377.86816798000001</v>
      </c>
      <c r="I30" s="85">
        <f>SUMIF('R5'!$A$4:$A$1000,$A30&amp;I$1,'R5'!$D$4:$D$1000)</f>
        <v>-28.766942100000001</v>
      </c>
      <c r="J30" s="85">
        <f>SUMIF('R5'!$A$4:$A$1000,$A30&amp;J$1,'R5'!$D$4:$D$1000)</f>
        <v>0</v>
      </c>
      <c r="K30" s="85">
        <f>SUMIF('R5'!$A$4:$A$1000,$A30&amp;K$1,'R5'!$D$4:$D$1000)</f>
        <v>0</v>
      </c>
      <c r="L30" s="85">
        <f>SUMIF('R5'!$A$4:$A$1000,$A30&amp;L$1,'R5'!$D$4:$D$1000)</f>
        <v>0</v>
      </c>
      <c r="M30" s="85">
        <f>SUMIF('R5'!$A$4:$A$1000,$A30&amp;M$1,'R5'!$D$4:$D$1000)</f>
        <v>0</v>
      </c>
      <c r="N30" s="85">
        <f>SUMIF('R5'!$A$4:$A$1000,$A30&amp;N$1,'R5'!$D$4:$D$1000)</f>
        <v>0.50342149000000003</v>
      </c>
      <c r="O30" s="85">
        <f>SUMIF('R5'!$A$4:$A$1000,$A30&amp;O$1,'R5'!$D$4:$D$1000)</f>
        <v>5.5490482099999996</v>
      </c>
      <c r="P30" s="85">
        <f>SUMIF('R5'!$A$4:$A$1000,$A30&amp;P$1,'R5'!$D$4:$D$1000)</f>
        <v>0</v>
      </c>
      <c r="Q30" s="85">
        <f>SUMIF('R5'!$A$4:$A$1000,$A30&amp;Q$1,'R5'!$D$4:$D$1000)</f>
        <v>0</v>
      </c>
      <c r="R30" s="85">
        <f>SUMIF('R5'!$A$4:$A$1000,$A30&amp;R$1,'R5'!$D$4:$D$1000)</f>
        <v>0</v>
      </c>
      <c r="S30" s="85">
        <f>SUMIF('R5'!$A$4:$A$1000,$A30&amp;S$1,'R5'!$D$4:$D$1000)</f>
        <v>23.013553680000001</v>
      </c>
      <c r="T30" s="93"/>
      <c r="U30" s="89">
        <f t="shared" si="1"/>
        <v>265.63087969000003</v>
      </c>
    </row>
    <row r="31" spans="1:21" x14ac:dyDescent="0.2">
      <c r="A31" s="84">
        <f t="shared" si="0"/>
        <v>38018</v>
      </c>
      <c r="B31" s="85">
        <f>SUMIF('R5'!$A$4:$A$1000,$A31&amp;B$1,'R5'!$D$4:$D$1000)</f>
        <v>-63.208821980000003</v>
      </c>
      <c r="C31" s="85">
        <f>SUMIF('R5'!$A$4:$A$1000,$A31&amp;C$1,'R5'!$D$4:$D$1000)</f>
        <v>0</v>
      </c>
      <c r="D31" s="85">
        <f>SUMIF('R5'!$A$4:$A$1000,$A31&amp;D$1,'R5'!$D$4:$D$1000)</f>
        <v>0</v>
      </c>
      <c r="E31" s="85">
        <f>SUMIF('R5'!$A$4:$A$1000,$A31&amp;E$1,'R5'!$D$4:$D$1000)</f>
        <v>-17.419390190000001</v>
      </c>
      <c r="F31" s="85">
        <f>SUMIF('R5'!$A$4:$A$1000,$A31&amp;F$1,'R5'!$D$4:$D$1000)</f>
        <v>-24.347687329999999</v>
      </c>
      <c r="G31" s="85">
        <f>SUMIF('R5'!$A$4:$A$1000,$A31&amp;G$1,'R5'!$D$4:$D$1000)</f>
        <v>0</v>
      </c>
      <c r="H31" s="85">
        <f>SUMIF('R5'!$A$4:$A$1000,$A31&amp;H$1,'R5'!$D$4:$D$1000)</f>
        <v>352.01907671999999</v>
      </c>
      <c r="I31" s="85">
        <f>SUMIF('R5'!$A$4:$A$1000,$A31&amp;I$1,'R5'!$D$4:$D$1000)</f>
        <v>-26.799061829999999</v>
      </c>
      <c r="J31" s="85">
        <f>SUMIF('R5'!$A$4:$A$1000,$A31&amp;J$1,'R5'!$D$4:$D$1000)</f>
        <v>0</v>
      </c>
      <c r="K31" s="85">
        <f>SUMIF('R5'!$A$4:$A$1000,$A31&amp;K$1,'R5'!$D$4:$D$1000)</f>
        <v>0</v>
      </c>
      <c r="L31" s="85">
        <f>SUMIF('R5'!$A$4:$A$1000,$A31&amp;L$1,'R5'!$D$4:$D$1000)</f>
        <v>0</v>
      </c>
      <c r="M31" s="85">
        <f>SUMIF('R5'!$A$4:$A$1000,$A31&amp;M$1,'R5'!$D$4:$D$1000)</f>
        <v>0</v>
      </c>
      <c r="N31" s="85">
        <f>SUMIF('R5'!$A$4:$A$1000,$A31&amp;N$1,'R5'!$D$4:$D$1000)</f>
        <v>0.46898358000000001</v>
      </c>
      <c r="O31" s="85">
        <f>SUMIF('R5'!$A$4:$A$1000,$A31&amp;O$1,'R5'!$D$4:$D$1000)</f>
        <v>6.0474414699999999</v>
      </c>
      <c r="P31" s="85">
        <f>SUMIF('R5'!$A$4:$A$1000,$A31&amp;P$1,'R5'!$D$4:$D$1000)</f>
        <v>0</v>
      </c>
      <c r="Q31" s="85">
        <f>SUMIF('R5'!$A$4:$A$1000,$A31&amp;Q$1,'R5'!$D$4:$D$1000)</f>
        <v>0</v>
      </c>
      <c r="R31" s="85">
        <f>SUMIF('R5'!$A$4:$A$1000,$A31&amp;R$1,'R5'!$D$4:$D$1000)</f>
        <v>0</v>
      </c>
      <c r="S31" s="85">
        <f>SUMIF('R5'!$A$4:$A$1000,$A31&amp;S$1,'R5'!$D$4:$D$1000)</f>
        <v>21.439249459999999</v>
      </c>
      <c r="T31" s="93"/>
      <c r="U31" s="89">
        <f t="shared" si="1"/>
        <v>248.19978989999998</v>
      </c>
    </row>
    <row r="32" spans="1:21" x14ac:dyDescent="0.2">
      <c r="A32" s="84">
        <f t="shared" si="0"/>
        <v>38047</v>
      </c>
      <c r="B32" s="85">
        <f>SUMIF('R5'!$A$4:$A$1000,$A32&amp;B$1,'R5'!$D$4:$D$1000)</f>
        <v>-67.467471610000004</v>
      </c>
      <c r="C32" s="85">
        <f>SUMIF('R5'!$A$4:$A$1000,$A32&amp;C$1,'R5'!$D$4:$D$1000)</f>
        <v>0</v>
      </c>
      <c r="D32" s="85">
        <f>SUMIF('R5'!$A$4:$A$1000,$A32&amp;D$1,'R5'!$D$4:$D$1000)</f>
        <v>0</v>
      </c>
      <c r="E32" s="85">
        <f>SUMIF('R5'!$A$4:$A$1000,$A32&amp;E$1,'R5'!$D$4:$D$1000)</f>
        <v>-18.546651700000002</v>
      </c>
      <c r="F32" s="85">
        <f>SUMIF('R5'!$A$4:$A$1000,$A32&amp;F$1,'R5'!$D$4:$D$1000)</f>
        <v>-25.765579219999999</v>
      </c>
      <c r="G32" s="85">
        <f>SUMIF('R5'!$A$4:$A$1000,$A32&amp;G$1,'R5'!$D$4:$D$1000)</f>
        <v>0</v>
      </c>
      <c r="H32" s="85">
        <f>SUMIF('R5'!$A$4:$A$1000,$A32&amp;H$1,'R5'!$D$4:$D$1000)</f>
        <v>374.79929759999999</v>
      </c>
      <c r="I32" s="85">
        <f>SUMIF('R5'!$A$4:$A$1000,$A32&amp;I$1,'R5'!$D$4:$D$1000)</f>
        <v>-28.533310310000001</v>
      </c>
      <c r="J32" s="85">
        <f>SUMIF('R5'!$A$4:$A$1000,$A32&amp;J$1,'R5'!$D$4:$D$1000)</f>
        <v>0</v>
      </c>
      <c r="K32" s="85">
        <f>SUMIF('R5'!$A$4:$A$1000,$A32&amp;K$1,'R5'!$D$4:$D$1000)</f>
        <v>0</v>
      </c>
      <c r="L32" s="85">
        <f>SUMIF('R5'!$A$4:$A$1000,$A32&amp;L$1,'R5'!$D$4:$D$1000)</f>
        <v>0</v>
      </c>
      <c r="M32" s="85">
        <f>SUMIF('R5'!$A$4:$A$1000,$A32&amp;M$1,'R5'!$D$4:$D$1000)</f>
        <v>0</v>
      </c>
      <c r="N32" s="85">
        <f>SUMIF('R5'!$A$4:$A$1000,$A32&amp;N$1,'R5'!$D$4:$D$1000)</f>
        <v>0.49933293000000001</v>
      </c>
      <c r="O32" s="85">
        <f>SUMIF('R5'!$A$4:$A$1000,$A32&amp;O$1,'R5'!$D$4:$D$1000)</f>
        <v>5.6368010999999996</v>
      </c>
      <c r="P32" s="85">
        <f>SUMIF('R5'!$A$4:$A$1000,$A32&amp;P$1,'R5'!$D$4:$D$1000)</f>
        <v>0</v>
      </c>
      <c r="Q32" s="85">
        <f>SUMIF('R5'!$A$4:$A$1000,$A32&amp;Q$1,'R5'!$D$4:$D$1000)</f>
        <v>0</v>
      </c>
      <c r="R32" s="85">
        <f>SUMIF('R5'!$A$4:$A$1000,$A32&amp;R$1,'R5'!$D$4:$D$1000)</f>
        <v>0</v>
      </c>
      <c r="S32" s="85">
        <f>SUMIF('R5'!$A$4:$A$1000,$A32&amp;S$1,'R5'!$D$4:$D$1000)</f>
        <v>22.826648240000001</v>
      </c>
      <c r="T32" s="93"/>
      <c r="U32" s="89">
        <f t="shared" si="1"/>
        <v>263.44906702999998</v>
      </c>
    </row>
    <row r="33" spans="1:21" x14ac:dyDescent="0.2">
      <c r="A33" s="84">
        <f t="shared" si="0"/>
        <v>38078</v>
      </c>
      <c r="B33" s="85">
        <f>SUMIF('R5'!$A$4:$A$1000,$A33&amp;B$1,'R5'!$D$4:$D$1000)</f>
        <v>-65.071983790000004</v>
      </c>
      <c r="C33" s="85">
        <f>SUMIF('R5'!$A$4:$A$1000,$A33&amp;C$1,'R5'!$D$4:$D$1000)</f>
        <v>0</v>
      </c>
      <c r="D33" s="85">
        <f>SUMIF('R5'!$A$4:$A$1000,$A33&amp;D$1,'R5'!$D$4:$D$1000)</f>
        <v>0</v>
      </c>
      <c r="E33" s="85">
        <f>SUMIF('R5'!$A$4:$A$1000,$A33&amp;E$1,'R5'!$D$4:$D$1000)</f>
        <v>-17.871882620000001</v>
      </c>
      <c r="F33" s="85">
        <f>SUMIF('R5'!$A$4:$A$1000,$A33&amp;F$1,'R5'!$D$4:$D$1000)</f>
        <v>-22.034565780000001</v>
      </c>
      <c r="G33" s="85">
        <f>SUMIF('R5'!$A$4:$A$1000,$A33&amp;G$1,'R5'!$D$4:$D$1000)</f>
        <v>0</v>
      </c>
      <c r="H33" s="85">
        <f>SUMIF('R5'!$A$4:$A$1000,$A33&amp;H$1,'R5'!$D$4:$D$1000)</f>
        <v>361.16325252000001</v>
      </c>
      <c r="I33" s="85">
        <f>SUMIF('R5'!$A$4:$A$1000,$A33&amp;I$1,'R5'!$D$4:$D$1000)</f>
        <v>-27.49520403</v>
      </c>
      <c r="J33" s="85">
        <f>SUMIF('R5'!$A$4:$A$1000,$A33&amp;J$1,'R5'!$D$4:$D$1000)</f>
        <v>0</v>
      </c>
      <c r="K33" s="85">
        <f>SUMIF('R5'!$A$4:$A$1000,$A33&amp;K$1,'R5'!$D$4:$D$1000)</f>
        <v>0</v>
      </c>
      <c r="L33" s="85">
        <f>SUMIF('R5'!$A$4:$A$1000,$A33&amp;L$1,'R5'!$D$4:$D$1000)</f>
        <v>0</v>
      </c>
      <c r="M33" s="85">
        <f>SUMIF('R5'!$A$4:$A$1000,$A33&amp;M$1,'R5'!$D$4:$D$1000)</f>
        <v>0</v>
      </c>
      <c r="N33" s="85">
        <f>SUMIF('R5'!$A$4:$A$1000,$A33&amp;N$1,'R5'!$D$4:$D$1000)</f>
        <v>0.48116607</v>
      </c>
      <c r="O33" s="85">
        <f>SUMIF('R5'!$A$4:$A$1000,$A33&amp;O$1,'R5'!$D$4:$D$1000)</f>
        <v>5.5406520500000003</v>
      </c>
      <c r="P33" s="85">
        <f>SUMIF('R5'!$A$4:$A$1000,$A33&amp;P$1,'R5'!$D$4:$D$1000)</f>
        <v>0</v>
      </c>
      <c r="Q33" s="85">
        <f>SUMIF('R5'!$A$4:$A$1000,$A33&amp;Q$1,'R5'!$D$4:$D$1000)</f>
        <v>0</v>
      </c>
      <c r="R33" s="85">
        <f>SUMIF('R5'!$A$4:$A$1000,$A33&amp;R$1,'R5'!$D$4:$D$1000)</f>
        <v>0</v>
      </c>
      <c r="S33" s="85">
        <f>SUMIF('R5'!$A$4:$A$1000,$A33&amp;S$1,'R5'!$D$4:$D$1000)</f>
        <v>21.99616322</v>
      </c>
      <c r="T33" s="93"/>
      <c r="U33" s="89">
        <f t="shared" si="1"/>
        <v>256.70759764000002</v>
      </c>
    </row>
    <row r="34" spans="1:21" x14ac:dyDescent="0.2">
      <c r="A34" s="84">
        <f t="shared" si="0"/>
        <v>38108</v>
      </c>
      <c r="B34" s="85">
        <f>SUMIF('R5'!$A$4:$A$1000,$A34&amp;B$1,'R5'!$D$4:$D$1000)</f>
        <v>-66.903038949999996</v>
      </c>
      <c r="C34" s="85">
        <f>SUMIF('R5'!$A$4:$A$1000,$A34&amp;C$1,'R5'!$D$4:$D$1000)</f>
        <v>0</v>
      </c>
      <c r="D34" s="85">
        <f>SUMIF('R5'!$A$4:$A$1000,$A34&amp;D$1,'R5'!$D$4:$D$1000)</f>
        <v>0</v>
      </c>
      <c r="E34" s="85">
        <f>SUMIF('R5'!$A$4:$A$1000,$A34&amp;E$1,'R5'!$D$4:$D$1000)</f>
        <v>-46.686091189999999</v>
      </c>
      <c r="F34" s="85">
        <f>SUMIF('R5'!$A$4:$A$1000,$A34&amp;F$1,'R5'!$D$4:$D$1000)</f>
        <v>-23.310735990000001</v>
      </c>
      <c r="G34" s="85">
        <f>SUMIF('R5'!$A$4:$A$1000,$A34&amp;G$1,'R5'!$D$4:$D$1000)</f>
        <v>0</v>
      </c>
      <c r="H34" s="85">
        <f>SUMIF('R5'!$A$4:$A$1000,$A34&amp;H$1,'R5'!$D$4:$D$1000)</f>
        <v>371.66372775000002</v>
      </c>
      <c r="I34" s="85">
        <f>SUMIF('R5'!$A$4:$A$1000,$A34&amp;I$1,'R5'!$D$4:$D$1000)</f>
        <v>-28.294600719999998</v>
      </c>
      <c r="J34" s="85">
        <f>SUMIF('R5'!$A$4:$A$1000,$A34&amp;J$1,'R5'!$D$4:$D$1000)</f>
        <v>0</v>
      </c>
      <c r="K34" s="85">
        <f>SUMIF('R5'!$A$4:$A$1000,$A34&amp;K$1,'R5'!$D$4:$D$1000)</f>
        <v>0</v>
      </c>
      <c r="L34" s="85">
        <f>SUMIF('R5'!$A$4:$A$1000,$A34&amp;L$1,'R5'!$D$4:$D$1000)</f>
        <v>0</v>
      </c>
      <c r="M34" s="85">
        <f>SUMIF('R5'!$A$4:$A$1000,$A34&amp;M$1,'R5'!$D$4:$D$1000)</f>
        <v>0</v>
      </c>
      <c r="N34" s="85">
        <f>SUMIF('R5'!$A$4:$A$1000,$A34&amp;N$1,'R5'!$D$4:$D$1000)</f>
        <v>0.49515551000000002</v>
      </c>
      <c r="O34" s="85">
        <f>SUMIF('R5'!$A$4:$A$1000,$A34&amp;O$1,'R5'!$D$4:$D$1000)</f>
        <v>5.5896436500000002</v>
      </c>
      <c r="P34" s="85">
        <f>SUMIF('R5'!$A$4:$A$1000,$A34&amp;P$1,'R5'!$D$4:$D$1000)</f>
        <v>0</v>
      </c>
      <c r="Q34" s="85">
        <f>SUMIF('R5'!$A$4:$A$1000,$A34&amp;Q$1,'R5'!$D$4:$D$1000)</f>
        <v>0</v>
      </c>
      <c r="R34" s="85">
        <f>SUMIF('R5'!$A$4:$A$1000,$A34&amp;R$1,'R5'!$D$4:$D$1000)</f>
        <v>0</v>
      </c>
      <c r="S34" s="85">
        <f>SUMIF('R5'!$A$4:$A$1000,$A34&amp;S$1,'R5'!$D$4:$D$1000)</f>
        <v>22.635680579999999</v>
      </c>
      <c r="T34" s="93"/>
      <c r="U34" s="89">
        <f t="shared" si="1"/>
        <v>235.18974064000002</v>
      </c>
    </row>
    <row r="35" spans="1:21" x14ac:dyDescent="0.2">
      <c r="A35" s="84">
        <f t="shared" si="0"/>
        <v>38139</v>
      </c>
      <c r="B35" s="85">
        <f>SUMIF('R5'!$A$4:$A$1000,$A35&amp;B$1,'R5'!$D$4:$D$1000)</f>
        <v>-64.522456349999999</v>
      </c>
      <c r="C35" s="85">
        <f>SUMIF('R5'!$A$4:$A$1000,$A35&amp;C$1,'R5'!$D$4:$D$1000)</f>
        <v>0</v>
      </c>
      <c r="D35" s="85">
        <f>SUMIF('R5'!$A$4:$A$1000,$A35&amp;D$1,'R5'!$D$4:$D$1000)</f>
        <v>0</v>
      </c>
      <c r="E35" s="85">
        <f>SUMIF('R5'!$A$4:$A$1000,$A35&amp;E$1,'R5'!$D$4:$D$1000)</f>
        <v>-44.983965410000003</v>
      </c>
      <c r="F35" s="85">
        <f>SUMIF('R5'!$A$4:$A$1000,$A35&amp;F$1,'R5'!$D$4:$D$1000)</f>
        <v>-23.45136802</v>
      </c>
      <c r="G35" s="85">
        <f>SUMIF('R5'!$A$4:$A$1000,$A35&amp;G$1,'R5'!$D$4:$D$1000)</f>
        <v>0</v>
      </c>
      <c r="H35" s="85">
        <f>SUMIF('R5'!$A$4:$A$1000,$A35&amp;H$1,'R5'!$D$4:$D$1000)</f>
        <v>358.11325922999998</v>
      </c>
      <c r="I35" s="85">
        <f>SUMIF('R5'!$A$4:$A$1000,$A35&amp;I$1,'R5'!$D$4:$D$1000)</f>
        <v>-27.26300934</v>
      </c>
      <c r="J35" s="85">
        <f>SUMIF('R5'!$A$4:$A$1000,$A35&amp;J$1,'R5'!$D$4:$D$1000)</f>
        <v>0</v>
      </c>
      <c r="K35" s="85">
        <f>SUMIF('R5'!$A$4:$A$1000,$A35&amp;K$1,'R5'!$D$4:$D$1000)</f>
        <v>0</v>
      </c>
      <c r="L35" s="85">
        <f>SUMIF('R5'!$A$4:$A$1000,$A35&amp;L$1,'R5'!$D$4:$D$1000)</f>
        <v>0</v>
      </c>
      <c r="M35" s="85">
        <f>SUMIF('R5'!$A$4:$A$1000,$A35&amp;M$1,'R5'!$D$4:$D$1000)</f>
        <v>0</v>
      </c>
      <c r="N35" s="85">
        <f>SUMIF('R5'!$A$4:$A$1000,$A35&amp;N$1,'R5'!$D$4:$D$1000)</f>
        <v>0.47710266000000001</v>
      </c>
      <c r="O35" s="85">
        <f>SUMIF('R5'!$A$4:$A$1000,$A35&amp;O$1,'R5'!$D$4:$D$1000)</f>
        <v>5.6250867500000004</v>
      </c>
      <c r="P35" s="85">
        <f>SUMIF('R5'!$A$4:$A$1000,$A35&amp;P$1,'R5'!$D$4:$D$1000)</f>
        <v>0</v>
      </c>
      <c r="Q35" s="85">
        <f>SUMIF('R5'!$A$4:$A$1000,$A35&amp;Q$1,'R5'!$D$4:$D$1000)</f>
        <v>0</v>
      </c>
      <c r="R35" s="85">
        <f>SUMIF('R5'!$A$4:$A$1000,$A35&amp;R$1,'R5'!$D$4:$D$1000)</f>
        <v>0</v>
      </c>
      <c r="S35" s="85">
        <f>SUMIF('R5'!$A$4:$A$1000,$A35&amp;S$1,'R5'!$D$4:$D$1000)</f>
        <v>21.810407479999999</v>
      </c>
      <c r="T35" s="93"/>
      <c r="U35" s="89">
        <f t="shared" si="1"/>
        <v>225.80505700000003</v>
      </c>
    </row>
    <row r="36" spans="1:21" x14ac:dyDescent="0.2">
      <c r="A36" s="84">
        <f t="shared" ref="A36:A67" si="2">EOMONTH(A35,0)+1</f>
        <v>38169</v>
      </c>
      <c r="B36" s="85">
        <f>SUMIF('R5'!$A$4:$A$1000,$A36&amp;B$1,'R5'!$D$4:$D$1000)</f>
        <v>-66.330959899999996</v>
      </c>
      <c r="C36" s="85">
        <f>SUMIF('R5'!$A$4:$A$1000,$A36&amp;C$1,'R5'!$D$4:$D$1000)</f>
        <v>0</v>
      </c>
      <c r="D36" s="85">
        <f>SUMIF('R5'!$A$4:$A$1000,$A36&amp;D$1,'R5'!$D$4:$D$1000)</f>
        <v>0</v>
      </c>
      <c r="E36" s="85">
        <f>SUMIF('R5'!$A$4:$A$1000,$A36&amp;E$1,'R5'!$D$4:$D$1000)</f>
        <v>-46.286884579999999</v>
      </c>
      <c r="F36" s="85">
        <f>SUMIF('R5'!$A$4:$A$1000,$A36&amp;F$1,'R5'!$D$4:$D$1000)</f>
        <v>-16.888423469999999</v>
      </c>
      <c r="G36" s="85">
        <f>SUMIF('R5'!$A$4:$A$1000,$A36&amp;G$1,'R5'!$D$4:$D$1000)</f>
        <v>0</v>
      </c>
      <c r="H36" s="85">
        <f>SUMIF('R5'!$A$4:$A$1000,$A36&amp;H$1,'R5'!$D$4:$D$1000)</f>
        <v>368.48568028</v>
      </c>
      <c r="I36" s="85">
        <f>SUMIF('R5'!$A$4:$A$1000,$A36&amp;I$1,'R5'!$D$4:$D$1000)</f>
        <v>-28.052657320000002</v>
      </c>
      <c r="J36" s="85">
        <f>SUMIF('R5'!$A$4:$A$1000,$A36&amp;J$1,'R5'!$D$4:$D$1000)</f>
        <v>0</v>
      </c>
      <c r="K36" s="85">
        <f>SUMIF('R5'!$A$4:$A$1000,$A36&amp;K$1,'R5'!$D$4:$D$1000)</f>
        <v>0</v>
      </c>
      <c r="L36" s="85">
        <f>SUMIF('R5'!$A$4:$A$1000,$A36&amp;L$1,'R5'!$D$4:$D$1000)</f>
        <v>0</v>
      </c>
      <c r="M36" s="85">
        <f>SUMIF('R5'!$A$4:$A$1000,$A36&amp;M$1,'R5'!$D$4:$D$1000)</f>
        <v>0</v>
      </c>
      <c r="N36" s="85">
        <f>SUMIF('R5'!$A$4:$A$1000,$A36&amp;N$1,'R5'!$D$4:$D$1000)</f>
        <v>0.49092150000000001</v>
      </c>
      <c r="O36" s="85">
        <f>SUMIF('R5'!$A$4:$A$1000,$A36&amp;O$1,'R5'!$D$4:$D$1000)</f>
        <v>5.5418473300000004</v>
      </c>
      <c r="P36" s="85">
        <f>SUMIF('R5'!$A$4:$A$1000,$A36&amp;P$1,'R5'!$D$4:$D$1000)</f>
        <v>0</v>
      </c>
      <c r="Q36" s="85">
        <f>SUMIF('R5'!$A$4:$A$1000,$A36&amp;Q$1,'R5'!$D$4:$D$1000)</f>
        <v>0</v>
      </c>
      <c r="R36" s="85">
        <f>SUMIF('R5'!$A$4:$A$1000,$A36&amp;R$1,'R5'!$D$4:$D$1000)</f>
        <v>0</v>
      </c>
      <c r="S36" s="85">
        <f>SUMIF('R5'!$A$4:$A$1000,$A36&amp;S$1,'R5'!$D$4:$D$1000)</f>
        <v>22.442125860000001</v>
      </c>
      <c r="T36" s="93"/>
      <c r="U36" s="89">
        <f t="shared" si="1"/>
        <v>239.40164970000001</v>
      </c>
    </row>
    <row r="37" spans="1:21" x14ac:dyDescent="0.2">
      <c r="A37" s="84">
        <f t="shared" si="2"/>
        <v>38200</v>
      </c>
      <c r="B37" s="85">
        <f>SUMIF('R5'!$A$4:$A$1000,$A37&amp;B$1,'R5'!$D$4:$D$1000)</f>
        <v>-66.039864039999998</v>
      </c>
      <c r="C37" s="85">
        <f>SUMIF('R5'!$A$4:$A$1000,$A37&amp;C$1,'R5'!$D$4:$D$1000)</f>
        <v>0</v>
      </c>
      <c r="D37" s="85">
        <f>SUMIF('R5'!$A$4:$A$1000,$A37&amp;D$1,'R5'!$D$4:$D$1000)</f>
        <v>0</v>
      </c>
      <c r="E37" s="85">
        <f>SUMIF('R5'!$A$4:$A$1000,$A37&amp;E$1,'R5'!$D$4:$D$1000)</f>
        <v>-46.0837529</v>
      </c>
      <c r="F37" s="85">
        <f>SUMIF('R5'!$A$4:$A$1000,$A37&amp;F$1,'R5'!$D$4:$D$1000)</f>
        <v>-16.976749049999999</v>
      </c>
      <c r="G37" s="85">
        <f>SUMIF('R5'!$A$4:$A$1000,$A37&amp;G$1,'R5'!$D$4:$D$1000)</f>
        <v>0</v>
      </c>
      <c r="H37" s="85">
        <f>SUMIF('R5'!$A$4:$A$1000,$A37&amp;H$1,'R5'!$D$4:$D$1000)</f>
        <v>366.86856736999999</v>
      </c>
      <c r="I37" s="85">
        <f>SUMIF('R5'!$A$4:$A$1000,$A37&amp;I$1,'R5'!$D$4:$D$1000)</f>
        <v>-27.929547209999999</v>
      </c>
      <c r="J37" s="85">
        <f>SUMIF('R5'!$A$4:$A$1000,$A37&amp;J$1,'R5'!$D$4:$D$1000)</f>
        <v>0</v>
      </c>
      <c r="K37" s="85">
        <f>SUMIF('R5'!$A$4:$A$1000,$A37&amp;K$1,'R5'!$D$4:$D$1000)</f>
        <v>0</v>
      </c>
      <c r="L37" s="85">
        <f>SUMIF('R5'!$A$4:$A$1000,$A37&amp;L$1,'R5'!$D$4:$D$1000)</f>
        <v>0</v>
      </c>
      <c r="M37" s="85">
        <f>SUMIF('R5'!$A$4:$A$1000,$A37&amp;M$1,'R5'!$D$4:$D$1000)</f>
        <v>0</v>
      </c>
      <c r="N37" s="85">
        <f>SUMIF('R5'!$A$4:$A$1000,$A37&amp;N$1,'R5'!$D$4:$D$1000)</f>
        <v>0.48876708000000002</v>
      </c>
      <c r="O37" s="85">
        <f>SUMIF('R5'!$A$4:$A$1000,$A37&amp;O$1,'R5'!$D$4:$D$1000)</f>
        <v>5.3875175000000004</v>
      </c>
      <c r="P37" s="85">
        <f>SUMIF('R5'!$A$4:$A$1000,$A37&amp;P$1,'R5'!$D$4:$D$1000)</f>
        <v>0</v>
      </c>
      <c r="Q37" s="85">
        <f>SUMIF('R5'!$A$4:$A$1000,$A37&amp;Q$1,'R5'!$D$4:$D$1000)</f>
        <v>0</v>
      </c>
      <c r="R37" s="85">
        <f>SUMIF('R5'!$A$4:$A$1000,$A37&amp;R$1,'R5'!$D$4:$D$1000)</f>
        <v>0</v>
      </c>
      <c r="S37" s="85">
        <f>SUMIF('R5'!$A$4:$A$1000,$A37&amp;S$1,'R5'!$D$4:$D$1000)</f>
        <v>22.34363776</v>
      </c>
      <c r="T37" s="93"/>
      <c r="U37" s="89">
        <f t="shared" si="1"/>
        <v>238.05857650999999</v>
      </c>
    </row>
    <row r="38" spans="1:21" x14ac:dyDescent="0.2">
      <c r="A38" s="84">
        <f t="shared" si="2"/>
        <v>38231</v>
      </c>
      <c r="B38" s="85">
        <f>SUMIF('R5'!$A$4:$A$1000,$A38&amp;B$1,'R5'!$D$4:$D$1000)</f>
        <v>-63.682071759999999</v>
      </c>
      <c r="C38" s="85">
        <f>SUMIF('R5'!$A$4:$A$1000,$A38&amp;C$1,'R5'!$D$4:$D$1000)</f>
        <v>0</v>
      </c>
      <c r="D38" s="85">
        <f>SUMIF('R5'!$A$4:$A$1000,$A38&amp;D$1,'R5'!$D$4:$D$1000)</f>
        <v>0</v>
      </c>
      <c r="E38" s="85">
        <f>SUMIF('R5'!$A$4:$A$1000,$A38&amp;E$1,'R5'!$D$4:$D$1000)</f>
        <v>-44.398063489999998</v>
      </c>
      <c r="F38" s="85">
        <f>SUMIF('R5'!$A$4:$A$1000,$A38&amp;F$1,'R5'!$D$4:$D$1000)</f>
        <v>-16.0795444</v>
      </c>
      <c r="G38" s="85">
        <f>SUMIF('R5'!$A$4:$A$1000,$A38&amp;G$1,'R5'!$D$4:$D$1000)</f>
        <v>0</v>
      </c>
      <c r="H38" s="85">
        <f>SUMIF('R5'!$A$4:$A$1000,$A38&amp;H$1,'R5'!$D$4:$D$1000)</f>
        <v>353.44894724</v>
      </c>
      <c r="I38" s="85">
        <f>SUMIF('R5'!$A$4:$A$1000,$A38&amp;I$1,'R5'!$D$4:$D$1000)</f>
        <v>-26.907917269999999</v>
      </c>
      <c r="J38" s="85">
        <f>SUMIF('R5'!$A$4:$A$1000,$A38&amp;J$1,'R5'!$D$4:$D$1000)</f>
        <v>0</v>
      </c>
      <c r="K38" s="85">
        <f>SUMIF('R5'!$A$4:$A$1000,$A38&amp;K$1,'R5'!$D$4:$D$1000)</f>
        <v>0</v>
      </c>
      <c r="L38" s="85">
        <f>SUMIF('R5'!$A$4:$A$1000,$A38&amp;L$1,'R5'!$D$4:$D$1000)</f>
        <v>0</v>
      </c>
      <c r="M38" s="85">
        <f>SUMIF('R5'!$A$4:$A$1000,$A38&amp;M$1,'R5'!$D$4:$D$1000)</f>
        <v>0</v>
      </c>
      <c r="N38" s="85">
        <f>SUMIF('R5'!$A$4:$A$1000,$A38&amp;N$1,'R5'!$D$4:$D$1000)</f>
        <v>0.47088855000000002</v>
      </c>
      <c r="O38" s="85">
        <f>SUMIF('R5'!$A$4:$A$1000,$A38&amp;O$1,'R5'!$D$4:$D$1000)</f>
        <v>5.6812488500000002</v>
      </c>
      <c r="P38" s="85">
        <f>SUMIF('R5'!$A$4:$A$1000,$A38&amp;P$1,'R5'!$D$4:$D$1000)</f>
        <v>0</v>
      </c>
      <c r="Q38" s="85">
        <f>SUMIF('R5'!$A$4:$A$1000,$A38&amp;Q$1,'R5'!$D$4:$D$1000)</f>
        <v>0</v>
      </c>
      <c r="R38" s="85">
        <f>SUMIF('R5'!$A$4:$A$1000,$A38&amp;R$1,'R5'!$D$4:$D$1000)</f>
        <v>0</v>
      </c>
      <c r="S38" s="85">
        <f>SUMIF('R5'!$A$4:$A$1000,$A38&amp;S$1,'R5'!$D$4:$D$1000)</f>
        <v>21.526333820000001</v>
      </c>
      <c r="T38" s="93"/>
      <c r="U38" s="89">
        <f t="shared" si="1"/>
        <v>230.05982154000003</v>
      </c>
    </row>
    <row r="39" spans="1:21" x14ac:dyDescent="0.2">
      <c r="A39" s="84">
        <f t="shared" si="2"/>
        <v>38261</v>
      </c>
      <c r="B39" s="85">
        <f>SUMIF('R5'!$A$4:$A$1000,$A39&amp;B$1,'R5'!$D$4:$D$1000)</f>
        <v>-65.459708610000007</v>
      </c>
      <c r="C39" s="85">
        <f>SUMIF('R5'!$A$4:$A$1000,$A39&amp;C$1,'R5'!$D$4:$D$1000)</f>
        <v>0</v>
      </c>
      <c r="D39" s="85">
        <f>SUMIF('R5'!$A$4:$A$1000,$A39&amp;D$1,'R5'!$D$4:$D$1000)</f>
        <v>0</v>
      </c>
      <c r="E39" s="85">
        <f>SUMIF('R5'!$A$4:$A$1000,$A39&amp;E$1,'R5'!$D$4:$D$1000)</f>
        <v>-45.678910449999997</v>
      </c>
      <c r="F39" s="85">
        <f>SUMIF('R5'!$A$4:$A$1000,$A39&amp;F$1,'R5'!$D$4:$D$1000)</f>
        <v>-16.297144500000002</v>
      </c>
      <c r="G39" s="85">
        <f>SUMIF('R5'!$A$4:$A$1000,$A39&amp;G$1,'R5'!$D$4:$D$1000)</f>
        <v>0</v>
      </c>
      <c r="H39" s="85">
        <f>SUMIF('R5'!$A$4:$A$1000,$A39&amp;H$1,'R5'!$D$4:$D$1000)</f>
        <v>363.64565348999997</v>
      </c>
      <c r="I39" s="85">
        <f>SUMIF('R5'!$A$4:$A$1000,$A39&amp;I$1,'R5'!$D$4:$D$1000)</f>
        <v>-27.684188150000001</v>
      </c>
      <c r="J39" s="85">
        <f>SUMIF('R5'!$A$4:$A$1000,$A39&amp;J$1,'R5'!$D$4:$D$1000)</f>
        <v>0</v>
      </c>
      <c r="K39" s="85">
        <f>SUMIF('R5'!$A$4:$A$1000,$A39&amp;K$1,'R5'!$D$4:$D$1000)</f>
        <v>0</v>
      </c>
      <c r="L39" s="85">
        <f>SUMIF('R5'!$A$4:$A$1000,$A39&amp;L$1,'R5'!$D$4:$D$1000)</f>
        <v>0</v>
      </c>
      <c r="M39" s="85">
        <f>SUMIF('R5'!$A$4:$A$1000,$A39&amp;M$1,'R5'!$D$4:$D$1000)</f>
        <v>0</v>
      </c>
      <c r="N39" s="85">
        <f>SUMIF('R5'!$A$4:$A$1000,$A39&amp;N$1,'R5'!$D$4:$D$1000)</f>
        <v>0.48447329</v>
      </c>
      <c r="O39" s="85">
        <f>SUMIF('R5'!$A$4:$A$1000,$A39&amp;O$1,'R5'!$D$4:$D$1000)</f>
        <v>5.4690556600000004</v>
      </c>
      <c r="P39" s="85">
        <f>SUMIF('R5'!$A$4:$A$1000,$A39&amp;P$1,'R5'!$D$4:$D$1000)</f>
        <v>0</v>
      </c>
      <c r="Q39" s="85">
        <f>SUMIF('R5'!$A$4:$A$1000,$A39&amp;Q$1,'R5'!$D$4:$D$1000)</f>
        <v>0</v>
      </c>
      <c r="R39" s="85">
        <f>SUMIF('R5'!$A$4:$A$1000,$A39&amp;R$1,'R5'!$D$4:$D$1000)</f>
        <v>0</v>
      </c>
      <c r="S39" s="85">
        <f>SUMIF('R5'!$A$4:$A$1000,$A39&amp;S$1,'R5'!$D$4:$D$1000)</f>
        <v>22.14735052</v>
      </c>
      <c r="T39" s="93"/>
      <c r="U39" s="89">
        <f t="shared" si="1"/>
        <v>236.62658124999999</v>
      </c>
    </row>
    <row r="40" spans="1:21" x14ac:dyDescent="0.2">
      <c r="A40" s="84">
        <f t="shared" si="2"/>
        <v>38292</v>
      </c>
      <c r="B40" s="85">
        <f>SUMIF('R5'!$A$4:$A$1000,$A40&amp;B$1,'R5'!$D$4:$D$1000)</f>
        <v>-63.120258720000002</v>
      </c>
      <c r="C40" s="85">
        <f>SUMIF('R5'!$A$4:$A$1000,$A40&amp;C$1,'R5'!$D$4:$D$1000)</f>
        <v>0</v>
      </c>
      <c r="D40" s="85">
        <f>SUMIF('R5'!$A$4:$A$1000,$A40&amp;D$1,'R5'!$D$4:$D$1000)</f>
        <v>0</v>
      </c>
      <c r="E40" s="85">
        <f>SUMIF('R5'!$A$4:$A$1000,$A40&amp;E$1,'R5'!$D$4:$D$1000)</f>
        <v>-44.006376940000003</v>
      </c>
      <c r="F40" s="85">
        <f>SUMIF('R5'!$A$4:$A$1000,$A40&amp;F$1,'R5'!$D$4:$D$1000)</f>
        <v>-15.36604803</v>
      </c>
      <c r="G40" s="85">
        <f>SUMIF('R5'!$A$4:$A$1000,$A40&amp;G$1,'R5'!$D$4:$D$1000)</f>
        <v>0</v>
      </c>
      <c r="H40" s="85">
        <f>SUMIF('R5'!$A$4:$A$1000,$A40&amp;H$1,'R5'!$D$4:$D$1000)</f>
        <v>363.66603201999999</v>
      </c>
      <c r="I40" s="85">
        <f>SUMIF('R5'!$A$4:$A$1000,$A40&amp;I$1,'R5'!$D$4:$D$1000)</f>
        <v>-26.670531480000001</v>
      </c>
      <c r="J40" s="85">
        <f>SUMIF('R5'!$A$4:$A$1000,$A40&amp;J$1,'R5'!$D$4:$D$1000)</f>
        <v>0</v>
      </c>
      <c r="K40" s="85">
        <f>SUMIF('R5'!$A$4:$A$1000,$A40&amp;K$1,'R5'!$D$4:$D$1000)</f>
        <v>0</v>
      </c>
      <c r="L40" s="85">
        <f>SUMIF('R5'!$A$4:$A$1000,$A40&amp;L$1,'R5'!$D$4:$D$1000)</f>
        <v>0</v>
      </c>
      <c r="M40" s="85">
        <f>SUMIF('R5'!$A$4:$A$1000,$A40&amp;M$1,'R5'!$D$4:$D$1000)</f>
        <v>0</v>
      </c>
      <c r="N40" s="85">
        <f>SUMIF('R5'!$A$4:$A$1000,$A40&amp;N$1,'R5'!$D$4:$D$1000)</f>
        <v>0.46673429999999999</v>
      </c>
      <c r="O40" s="85">
        <f>SUMIF('R5'!$A$4:$A$1000,$A40&amp;O$1,'R5'!$D$4:$D$1000)</f>
        <v>5.5028427500000001</v>
      </c>
      <c r="P40" s="85">
        <f>SUMIF('R5'!$A$4:$A$1000,$A40&amp;P$1,'R5'!$D$4:$D$1000)</f>
        <v>0</v>
      </c>
      <c r="Q40" s="85">
        <f>SUMIF('R5'!$A$4:$A$1000,$A40&amp;Q$1,'R5'!$D$4:$D$1000)</f>
        <v>0</v>
      </c>
      <c r="R40" s="85">
        <f>SUMIF('R5'!$A$4:$A$1000,$A40&amp;R$1,'R5'!$D$4:$D$1000)</f>
        <v>0</v>
      </c>
      <c r="S40" s="85">
        <f>SUMIF('R5'!$A$4:$A$1000,$A40&amp;S$1,'R5'!$D$4:$D$1000)</f>
        <v>21.336425179999999</v>
      </c>
      <c r="T40" s="93"/>
      <c r="U40" s="89">
        <f t="shared" si="1"/>
        <v>241.80881908000001</v>
      </c>
    </row>
    <row r="41" spans="1:21" x14ac:dyDescent="0.2">
      <c r="A41" s="84">
        <f t="shared" si="2"/>
        <v>38322</v>
      </c>
      <c r="B41" s="85">
        <f>SUMIF('R5'!$A$4:$A$1000,$A41&amp;B$1,'R5'!$D$4:$D$1000)</f>
        <v>-64.611187389999998</v>
      </c>
      <c r="C41" s="85">
        <f>SUMIF('R5'!$A$4:$A$1000,$A41&amp;C$1,'R5'!$D$4:$D$1000)</f>
        <v>0</v>
      </c>
      <c r="D41" s="85">
        <f>SUMIF('R5'!$A$4:$A$1000,$A41&amp;D$1,'R5'!$D$4:$D$1000)</f>
        <v>0</v>
      </c>
      <c r="E41" s="85">
        <f>SUMIF('R5'!$A$4:$A$1000,$A41&amp;E$1,'R5'!$D$4:$D$1000)</f>
        <v>-45.272085599999997</v>
      </c>
      <c r="F41" s="85">
        <f>SUMIF('R5'!$A$4:$A$1000,$A41&amp;F$1,'R5'!$D$4:$D$1000)</f>
        <v>-15.703440519999999</v>
      </c>
      <c r="G41" s="85">
        <f>SUMIF('R5'!$A$4:$A$1000,$A41&amp;G$1,'R5'!$D$4:$D$1000)</f>
        <v>0</v>
      </c>
      <c r="H41" s="85">
        <f>SUMIF('R5'!$A$4:$A$1000,$A41&amp;H$1,'R5'!$D$4:$D$1000)</f>
        <v>374.12577162000002</v>
      </c>
      <c r="I41" s="85">
        <f>SUMIF('R5'!$A$4:$A$1000,$A41&amp;I$1,'R5'!$D$4:$D$1000)</f>
        <v>-27.437627639999999</v>
      </c>
      <c r="J41" s="85">
        <f>SUMIF('R5'!$A$4:$A$1000,$A41&amp;J$1,'R5'!$D$4:$D$1000)</f>
        <v>0</v>
      </c>
      <c r="K41" s="85">
        <f>SUMIF('R5'!$A$4:$A$1000,$A41&amp;K$1,'R5'!$D$4:$D$1000)</f>
        <v>0</v>
      </c>
      <c r="L41" s="85">
        <f>SUMIF('R5'!$A$4:$A$1000,$A41&amp;L$1,'R5'!$D$4:$D$1000)</f>
        <v>0</v>
      </c>
      <c r="M41" s="85">
        <f>SUMIF('R5'!$A$4:$A$1000,$A41&amp;M$1,'R5'!$D$4:$D$1000)</f>
        <v>0</v>
      </c>
      <c r="N41" s="85">
        <f>SUMIF('R5'!$A$4:$A$1000,$A41&amp;N$1,'R5'!$D$4:$D$1000)</f>
        <v>0.48015848</v>
      </c>
      <c r="O41" s="85">
        <f>SUMIF('R5'!$A$4:$A$1000,$A41&amp;O$1,'R5'!$D$4:$D$1000)</f>
        <v>5.4203472399999999</v>
      </c>
      <c r="P41" s="85">
        <f>SUMIF('R5'!$A$4:$A$1000,$A41&amp;P$1,'R5'!$D$4:$D$1000)</f>
        <v>0</v>
      </c>
      <c r="Q41" s="85">
        <f>SUMIF('R5'!$A$4:$A$1000,$A41&amp;Q$1,'R5'!$D$4:$D$1000)</f>
        <v>0</v>
      </c>
      <c r="R41" s="85">
        <f>SUMIF('R5'!$A$4:$A$1000,$A41&amp;R$1,'R5'!$D$4:$D$1000)</f>
        <v>0</v>
      </c>
      <c r="S41" s="85">
        <f>SUMIF('R5'!$A$4:$A$1000,$A41&amp;S$1,'R5'!$D$4:$D$1000)</f>
        <v>21.950102099999999</v>
      </c>
      <c r="T41" s="93"/>
      <c r="U41" s="89">
        <f t="shared" si="1"/>
        <v>248.95203829000008</v>
      </c>
    </row>
    <row r="42" spans="1:21" x14ac:dyDescent="0.2">
      <c r="A42" s="84">
        <f t="shared" si="2"/>
        <v>38353</v>
      </c>
      <c r="B42" s="85">
        <f>SUMIF('R5'!$A$4:$A$1000,$A42&amp;B$1,'R5'!$D$4:$D$1000)</f>
        <v>-64.313754309999993</v>
      </c>
      <c r="C42" s="85">
        <f>SUMIF('R5'!$A$4:$A$1000,$A42&amp;C$1,'R5'!$D$4:$D$1000)</f>
        <v>0</v>
      </c>
      <c r="D42" s="85">
        <f>SUMIF('R5'!$A$4:$A$1000,$A42&amp;D$1,'R5'!$D$4:$D$1000)</f>
        <v>0</v>
      </c>
      <c r="E42" s="85">
        <f>SUMIF('R5'!$A$4:$A$1000,$A42&amp;E$1,'R5'!$D$4:$D$1000)</f>
        <v>-42.332546669999999</v>
      </c>
      <c r="F42" s="85">
        <f>SUMIF('R5'!$A$4:$A$1000,$A42&amp;F$1,'R5'!$D$4:$D$1000)</f>
        <v>-15.19584117</v>
      </c>
      <c r="G42" s="85">
        <f>SUMIF('R5'!$A$4:$A$1000,$A42&amp;G$1,'R5'!$D$4:$D$1000)</f>
        <v>0</v>
      </c>
      <c r="H42" s="85">
        <f>SUMIF('R5'!$A$4:$A$1000,$A42&amp;H$1,'R5'!$D$4:$D$1000)</f>
        <v>371.91190599999999</v>
      </c>
      <c r="I42" s="85">
        <f>SUMIF('R5'!$A$4:$A$1000,$A42&amp;I$1,'R5'!$D$4:$D$1000)</f>
        <v>-27.311320429999999</v>
      </c>
      <c r="J42" s="85">
        <f>SUMIF('R5'!$A$4:$A$1000,$A42&amp;J$1,'R5'!$D$4:$D$1000)</f>
        <v>0</v>
      </c>
      <c r="K42" s="85">
        <f>SUMIF('R5'!$A$4:$A$1000,$A42&amp;K$1,'R5'!$D$4:$D$1000)</f>
        <v>0</v>
      </c>
      <c r="L42" s="85">
        <f>SUMIF('R5'!$A$4:$A$1000,$A42&amp;L$1,'R5'!$D$4:$D$1000)</f>
        <v>0</v>
      </c>
      <c r="M42" s="85">
        <f>SUMIF('R5'!$A$4:$A$1000,$A42&amp;M$1,'R5'!$D$4:$D$1000)</f>
        <v>0</v>
      </c>
      <c r="N42" s="85">
        <f>SUMIF('R5'!$A$4:$A$1000,$A42&amp;N$1,'R5'!$D$4:$D$1000)</f>
        <v>0.68278300999999997</v>
      </c>
      <c r="O42" s="85">
        <f>SUMIF('R5'!$A$4:$A$1000,$A42&amp;O$1,'R5'!$D$4:$D$1000)</f>
        <v>5.5413767900000002</v>
      </c>
      <c r="P42" s="85">
        <f>SUMIF('R5'!$A$4:$A$1000,$A42&amp;P$1,'R5'!$D$4:$D$1000)</f>
        <v>0</v>
      </c>
      <c r="Q42" s="85">
        <f>SUMIF('R5'!$A$4:$A$1000,$A42&amp;Q$1,'R5'!$D$4:$D$1000)</f>
        <v>0</v>
      </c>
      <c r="R42" s="85">
        <f>SUMIF('R5'!$A$4:$A$1000,$A42&amp;R$1,'R5'!$D$4:$D$1000)</f>
        <v>0</v>
      </c>
      <c r="S42" s="85">
        <f>SUMIF('R5'!$A$4:$A$1000,$A42&amp;S$1,'R5'!$D$4:$D$1000)</f>
        <v>21.849056340000001</v>
      </c>
      <c r="T42" s="93"/>
      <c r="U42" s="89">
        <f t="shared" si="1"/>
        <v>250.83165956000002</v>
      </c>
    </row>
    <row r="43" spans="1:21" x14ac:dyDescent="0.2">
      <c r="A43" s="84">
        <f t="shared" si="2"/>
        <v>38384</v>
      </c>
      <c r="B43" s="85">
        <f>SUMIF('R5'!$A$4:$A$1000,$A43&amp;B$1,'R5'!$D$4:$D$1000)</f>
        <v>-57.964536729999999</v>
      </c>
      <c r="C43" s="85">
        <f>SUMIF('R5'!$A$4:$A$1000,$A43&amp;C$1,'R5'!$D$4:$D$1000)</f>
        <v>0</v>
      </c>
      <c r="D43" s="85">
        <f>SUMIF('R5'!$A$4:$A$1000,$A43&amp;D$1,'R5'!$D$4:$D$1000)</f>
        <v>0</v>
      </c>
      <c r="E43" s="85">
        <f>SUMIF('R5'!$A$4:$A$1000,$A43&amp;E$1,'R5'!$D$4:$D$1000)</f>
        <v>-38.058409670000003</v>
      </c>
      <c r="F43" s="85">
        <f>SUMIF('R5'!$A$4:$A$1000,$A43&amp;F$1,'R5'!$D$4:$D$1000)</f>
        <v>-13.74557546</v>
      </c>
      <c r="G43" s="85">
        <f>SUMIF('R5'!$A$4:$A$1000,$A43&amp;G$1,'R5'!$D$4:$D$1000)</f>
        <v>0</v>
      </c>
      <c r="H43" s="85">
        <f>SUMIF('R5'!$A$4:$A$1000,$A43&amp;H$1,'R5'!$D$4:$D$1000)</f>
        <v>334.36154422999999</v>
      </c>
      <c r="I43" s="85">
        <f>SUMIF('R5'!$A$4:$A$1000,$A43&amp;I$1,'R5'!$D$4:$D$1000)</f>
        <v>-24.553812690000001</v>
      </c>
      <c r="J43" s="85">
        <f>SUMIF('R5'!$A$4:$A$1000,$A43&amp;J$1,'R5'!$D$4:$D$1000)</f>
        <v>0</v>
      </c>
      <c r="K43" s="85">
        <f>SUMIF('R5'!$A$4:$A$1000,$A43&amp;K$1,'R5'!$D$4:$D$1000)</f>
        <v>0</v>
      </c>
      <c r="L43" s="85">
        <f>SUMIF('R5'!$A$4:$A$1000,$A43&amp;L$1,'R5'!$D$4:$D$1000)</f>
        <v>0</v>
      </c>
      <c r="M43" s="85">
        <f>SUMIF('R5'!$A$4:$A$1000,$A43&amp;M$1,'R5'!$D$4:$D$1000)</f>
        <v>0</v>
      </c>
      <c r="N43" s="85">
        <f>SUMIF('R5'!$A$4:$A$1000,$A43&amp;N$1,'R5'!$D$4:$D$1000)</f>
        <v>0.61384532000000003</v>
      </c>
      <c r="O43" s="85">
        <f>SUMIF('R5'!$A$4:$A$1000,$A43&amp;O$1,'R5'!$D$4:$D$1000)</f>
        <v>6.1683548000000004</v>
      </c>
      <c r="P43" s="85">
        <f>SUMIF('R5'!$A$4:$A$1000,$A43&amp;P$1,'R5'!$D$4:$D$1000)</f>
        <v>0</v>
      </c>
      <c r="Q43" s="85">
        <f>SUMIF('R5'!$A$4:$A$1000,$A43&amp;Q$1,'R5'!$D$4:$D$1000)</f>
        <v>0</v>
      </c>
      <c r="R43" s="85">
        <f>SUMIF('R5'!$A$4:$A$1000,$A43&amp;R$1,'R5'!$D$4:$D$1000)</f>
        <v>0</v>
      </c>
      <c r="S43" s="85">
        <f>SUMIF('R5'!$A$4:$A$1000,$A43&amp;S$1,'R5'!$D$4:$D$1000)</f>
        <v>19.64305014</v>
      </c>
      <c r="T43" s="93"/>
      <c r="U43" s="89">
        <f t="shared" si="1"/>
        <v>226.46445993999998</v>
      </c>
    </row>
    <row r="44" spans="1:21" x14ac:dyDescent="0.2">
      <c r="A44" s="84">
        <f t="shared" si="2"/>
        <v>38412</v>
      </c>
      <c r="B44" s="85">
        <f>SUMIF('R5'!$A$4:$A$1000,$A44&amp;B$1,'R5'!$D$4:$D$1000)</f>
        <v>-64.005213510000004</v>
      </c>
      <c r="C44" s="85">
        <f>SUMIF('R5'!$A$4:$A$1000,$A44&amp;C$1,'R5'!$D$4:$D$1000)</f>
        <v>0</v>
      </c>
      <c r="D44" s="85">
        <f>SUMIF('R5'!$A$4:$A$1000,$A44&amp;D$1,'R5'!$D$4:$D$1000)</f>
        <v>0</v>
      </c>
      <c r="E44" s="85">
        <f>SUMIF('R5'!$A$4:$A$1000,$A44&amp;E$1,'R5'!$D$4:$D$1000)</f>
        <v>-41.957033389999999</v>
      </c>
      <c r="F44" s="85">
        <f>SUMIF('R5'!$A$4:$A$1000,$A44&amp;F$1,'R5'!$D$4:$D$1000)</f>
        <v>-14.950062450000001</v>
      </c>
      <c r="G44" s="85">
        <f>SUMIF('R5'!$A$4:$A$1000,$A44&amp;G$1,'R5'!$D$4:$D$1000)</f>
        <v>0</v>
      </c>
      <c r="H44" s="85">
        <f>SUMIF('R5'!$A$4:$A$1000,$A44&amp;H$1,'R5'!$D$4:$D$1000)</f>
        <v>368.61284006</v>
      </c>
      <c r="I44" s="85">
        <f>SUMIF('R5'!$A$4:$A$1000,$A44&amp;I$1,'R5'!$D$4:$D$1000)</f>
        <v>-27.069053799999999</v>
      </c>
      <c r="J44" s="85">
        <f>SUMIF('R5'!$A$4:$A$1000,$A44&amp;J$1,'R5'!$D$4:$D$1000)</f>
        <v>0</v>
      </c>
      <c r="K44" s="85">
        <f>SUMIF('R5'!$A$4:$A$1000,$A44&amp;K$1,'R5'!$D$4:$D$1000)</f>
        <v>0</v>
      </c>
      <c r="L44" s="85">
        <f>SUMIF('R5'!$A$4:$A$1000,$A44&amp;L$1,'R5'!$D$4:$D$1000)</f>
        <v>0</v>
      </c>
      <c r="M44" s="85">
        <f>SUMIF('R5'!$A$4:$A$1000,$A44&amp;M$1,'R5'!$D$4:$D$1000)</f>
        <v>0</v>
      </c>
      <c r="N44" s="85">
        <f>SUMIF('R5'!$A$4:$A$1000,$A44&amp;N$1,'R5'!$D$4:$D$1000)</f>
        <v>0.67672633999999998</v>
      </c>
      <c r="O44" s="85">
        <f>SUMIF('R5'!$A$4:$A$1000,$A44&amp;O$1,'R5'!$D$4:$D$1000)</f>
        <v>5.6182254199999999</v>
      </c>
      <c r="P44" s="85">
        <f>SUMIF('R5'!$A$4:$A$1000,$A44&amp;P$1,'R5'!$D$4:$D$1000)</f>
        <v>0</v>
      </c>
      <c r="Q44" s="85">
        <f>SUMIF('R5'!$A$4:$A$1000,$A44&amp;Q$1,'R5'!$D$4:$D$1000)</f>
        <v>0</v>
      </c>
      <c r="R44" s="85">
        <f>SUMIF('R5'!$A$4:$A$1000,$A44&amp;R$1,'R5'!$D$4:$D$1000)</f>
        <v>0</v>
      </c>
      <c r="S44" s="85">
        <f>SUMIF('R5'!$A$4:$A$1000,$A44&amp;S$1,'R5'!$D$4:$D$1000)</f>
        <v>21.655243039999998</v>
      </c>
      <c r="T44" s="93"/>
      <c r="U44" s="89">
        <f t="shared" si="1"/>
        <v>248.58167170999997</v>
      </c>
    </row>
    <row r="45" spans="1:21" x14ac:dyDescent="0.2">
      <c r="A45" s="84">
        <f t="shared" si="2"/>
        <v>38443</v>
      </c>
      <c r="B45" s="85">
        <f>SUMIF('R5'!$A$4:$A$1000,$A45&amp;B$1,'R5'!$D$4:$D$1000)</f>
        <v>-61.707247070000001</v>
      </c>
      <c r="C45" s="85">
        <f>SUMIF('R5'!$A$4:$A$1000,$A45&amp;C$1,'R5'!$D$4:$D$1000)</f>
        <v>0</v>
      </c>
      <c r="D45" s="85">
        <f>SUMIF('R5'!$A$4:$A$1000,$A45&amp;D$1,'R5'!$D$4:$D$1000)</f>
        <v>0</v>
      </c>
      <c r="E45" s="85">
        <f>SUMIF('R5'!$A$4:$A$1000,$A45&amp;E$1,'R5'!$D$4:$D$1000)</f>
        <v>-40.413900679999998</v>
      </c>
      <c r="F45" s="85">
        <f>SUMIF('R5'!$A$4:$A$1000,$A45&amp;F$1,'R5'!$D$4:$D$1000)</f>
        <v>-14.357799569999999</v>
      </c>
      <c r="G45" s="85">
        <f>SUMIF('R5'!$A$4:$A$1000,$A45&amp;G$1,'R5'!$D$4:$D$1000)</f>
        <v>0</v>
      </c>
      <c r="H45" s="85">
        <f>SUMIF('R5'!$A$4:$A$1000,$A45&amp;H$1,'R5'!$D$4:$D$1000)</f>
        <v>328.98218831000003</v>
      </c>
      <c r="I45" s="85">
        <f>SUMIF('R5'!$A$4:$A$1000,$A45&amp;I$1,'R5'!$D$4:$D$1000)</f>
        <v>0</v>
      </c>
      <c r="J45" s="85">
        <f>SUMIF('R5'!$A$4:$A$1000,$A45&amp;J$1,'R5'!$D$4:$D$1000)</f>
        <v>0</v>
      </c>
      <c r="K45" s="85">
        <f>SUMIF('R5'!$A$4:$A$1000,$A45&amp;K$1,'R5'!$D$4:$D$1000)</f>
        <v>0</v>
      </c>
      <c r="L45" s="85">
        <f>SUMIF('R5'!$A$4:$A$1000,$A45&amp;L$1,'R5'!$D$4:$D$1000)</f>
        <v>0</v>
      </c>
      <c r="M45" s="85">
        <f>SUMIF('R5'!$A$4:$A$1000,$A45&amp;M$1,'R5'!$D$4:$D$1000)</f>
        <v>0</v>
      </c>
      <c r="N45" s="85">
        <f>SUMIF('R5'!$A$4:$A$1000,$A45&amp;N$1,'R5'!$D$4:$D$1000)</f>
        <v>0.65183711</v>
      </c>
      <c r="O45" s="85">
        <f>SUMIF('R5'!$A$4:$A$1000,$A45&amp;O$1,'R5'!$D$4:$D$1000)</f>
        <v>5.3894778600000004</v>
      </c>
      <c r="P45" s="85">
        <f>SUMIF('R5'!$A$4:$A$1000,$A45&amp;P$1,'R5'!$D$4:$D$1000)</f>
        <v>0</v>
      </c>
      <c r="Q45" s="85">
        <f>SUMIF('R5'!$A$4:$A$1000,$A45&amp;Q$1,'R5'!$D$4:$D$1000)</f>
        <v>0</v>
      </c>
      <c r="R45" s="85">
        <f>SUMIF('R5'!$A$4:$A$1000,$A45&amp;R$1,'R5'!$D$4:$D$1000)</f>
        <v>0</v>
      </c>
      <c r="S45" s="85">
        <f>SUMIF('R5'!$A$4:$A$1000,$A45&amp;S$1,'R5'!$D$4:$D$1000)</f>
        <v>20.85878744</v>
      </c>
      <c r="T45" s="93"/>
      <c r="U45" s="89">
        <f t="shared" si="1"/>
        <v>239.40334340000004</v>
      </c>
    </row>
    <row r="46" spans="1:21" x14ac:dyDescent="0.2">
      <c r="A46" s="84">
        <f t="shared" si="2"/>
        <v>38473</v>
      </c>
      <c r="B46" s="85">
        <f>SUMIF('R5'!$A$4:$A$1000,$A46&amp;B$1,'R5'!$D$4:$D$1000)</f>
        <v>-63.41985012</v>
      </c>
      <c r="C46" s="85">
        <f>SUMIF('R5'!$A$4:$A$1000,$A46&amp;C$1,'R5'!$D$4:$D$1000)</f>
        <v>0</v>
      </c>
      <c r="D46" s="85">
        <f>SUMIF('R5'!$A$4:$A$1000,$A46&amp;D$1,'R5'!$D$4:$D$1000)</f>
        <v>0</v>
      </c>
      <c r="E46" s="85">
        <f>SUMIF('R5'!$A$4:$A$1000,$A46&amp;E$1,'R5'!$D$4:$D$1000)</f>
        <v>-41.573312899999998</v>
      </c>
      <c r="F46" s="85">
        <f>SUMIF('R5'!$A$4:$A$1000,$A46&amp;F$1,'R5'!$D$4:$D$1000)</f>
        <v>-15.364820549999999</v>
      </c>
      <c r="G46" s="85">
        <f>SUMIF('R5'!$A$4:$A$1000,$A46&amp;G$1,'R5'!$D$4:$D$1000)</f>
        <v>0</v>
      </c>
      <c r="H46" s="85">
        <f>SUMIF('R5'!$A$4:$A$1000,$A46&amp;H$1,'R5'!$D$4:$D$1000)</f>
        <v>338.42017773999999</v>
      </c>
      <c r="I46" s="85">
        <f>SUMIF('R5'!$A$4:$A$1000,$A46&amp;I$1,'R5'!$D$4:$D$1000)</f>
        <v>0</v>
      </c>
      <c r="J46" s="85">
        <f>SUMIF('R5'!$A$4:$A$1000,$A46&amp;J$1,'R5'!$D$4:$D$1000)</f>
        <v>0</v>
      </c>
      <c r="K46" s="85">
        <f>SUMIF('R5'!$A$4:$A$1000,$A46&amp;K$1,'R5'!$D$4:$D$1000)</f>
        <v>0</v>
      </c>
      <c r="L46" s="85">
        <f>SUMIF('R5'!$A$4:$A$1000,$A46&amp;L$1,'R5'!$D$4:$D$1000)</f>
        <v>0</v>
      </c>
      <c r="M46" s="85">
        <f>SUMIF('R5'!$A$4:$A$1000,$A46&amp;M$1,'R5'!$D$4:$D$1000)</f>
        <v>0</v>
      </c>
      <c r="N46" s="85">
        <f>SUMIF('R5'!$A$4:$A$1000,$A46&amp;N$1,'R5'!$D$4:$D$1000)</f>
        <v>0.6705373</v>
      </c>
      <c r="O46" s="85">
        <f>SUMIF('R5'!$A$4:$A$1000,$A46&amp;O$1,'R5'!$D$4:$D$1000)</f>
        <v>8.2489928399999997</v>
      </c>
      <c r="P46" s="85">
        <f>SUMIF('R5'!$A$4:$A$1000,$A46&amp;P$1,'R5'!$D$4:$D$1000)</f>
        <v>0</v>
      </c>
      <c r="Q46" s="85">
        <f>SUMIF('R5'!$A$4:$A$1000,$A46&amp;Q$1,'R5'!$D$4:$D$1000)</f>
        <v>0</v>
      </c>
      <c r="R46" s="85">
        <f>SUMIF('R5'!$A$4:$A$1000,$A46&amp;R$1,'R5'!$D$4:$D$1000)</f>
        <v>0</v>
      </c>
      <c r="S46" s="85">
        <f>SUMIF('R5'!$A$4:$A$1000,$A46&amp;S$1,'R5'!$D$4:$D$1000)</f>
        <v>21.457193759999999</v>
      </c>
      <c r="T46" s="93"/>
      <c r="U46" s="89">
        <f t="shared" si="1"/>
        <v>248.43891807</v>
      </c>
    </row>
    <row r="47" spans="1:21" x14ac:dyDescent="0.2">
      <c r="A47" s="84">
        <f t="shared" si="2"/>
        <v>38504</v>
      </c>
      <c r="B47" s="85">
        <f>SUMIF('R5'!$A$4:$A$1000,$A47&amp;B$1,'R5'!$D$4:$D$1000)</f>
        <v>-61.14107808</v>
      </c>
      <c r="C47" s="85">
        <f>SUMIF('R5'!$A$4:$A$1000,$A47&amp;C$1,'R5'!$D$4:$D$1000)</f>
        <v>0</v>
      </c>
      <c r="D47" s="85">
        <f>SUMIF('R5'!$A$4:$A$1000,$A47&amp;D$1,'R5'!$D$4:$D$1000)</f>
        <v>0</v>
      </c>
      <c r="E47" s="85">
        <f>SUMIF('R5'!$A$4:$A$1000,$A47&amp;E$1,'R5'!$D$4:$D$1000)</f>
        <v>-40.043099869999999</v>
      </c>
      <c r="F47" s="85">
        <f>SUMIF('R5'!$A$4:$A$1000,$A47&amp;F$1,'R5'!$D$4:$D$1000)</f>
        <v>-15.724452550000001</v>
      </c>
      <c r="G47" s="85">
        <f>SUMIF('R5'!$A$4:$A$1000,$A47&amp;G$1,'R5'!$D$4:$D$1000)</f>
        <v>0</v>
      </c>
      <c r="H47" s="85">
        <f>SUMIF('R5'!$A$4:$A$1000,$A47&amp;H$1,'R5'!$D$4:$D$1000)</f>
        <v>325.96375003999998</v>
      </c>
      <c r="I47" s="85">
        <f>SUMIF('R5'!$A$4:$A$1000,$A47&amp;I$1,'R5'!$D$4:$D$1000)</f>
        <v>0</v>
      </c>
      <c r="J47" s="85">
        <f>SUMIF('R5'!$A$4:$A$1000,$A47&amp;J$1,'R5'!$D$4:$D$1000)</f>
        <v>0</v>
      </c>
      <c r="K47" s="85">
        <f>SUMIF('R5'!$A$4:$A$1000,$A47&amp;K$1,'R5'!$D$4:$D$1000)</f>
        <v>0</v>
      </c>
      <c r="L47" s="85">
        <f>SUMIF('R5'!$A$4:$A$1000,$A47&amp;L$1,'R5'!$D$4:$D$1000)</f>
        <v>0</v>
      </c>
      <c r="M47" s="85">
        <f>SUMIF('R5'!$A$4:$A$1000,$A47&amp;M$1,'R5'!$D$4:$D$1000)</f>
        <v>0</v>
      </c>
      <c r="N47" s="85">
        <f>SUMIF('R5'!$A$4:$A$1000,$A47&amp;N$1,'R5'!$D$4:$D$1000)</f>
        <v>0.64585645000000003</v>
      </c>
      <c r="O47" s="85">
        <f>SUMIF('R5'!$A$4:$A$1000,$A47&amp;O$1,'R5'!$D$4:$D$1000)</f>
        <v>8.1720655699999991</v>
      </c>
      <c r="P47" s="85">
        <f>SUMIF('R5'!$A$4:$A$1000,$A47&amp;P$1,'R5'!$D$4:$D$1000)</f>
        <v>0</v>
      </c>
      <c r="Q47" s="85">
        <f>SUMIF('R5'!$A$4:$A$1000,$A47&amp;Q$1,'R5'!$D$4:$D$1000)</f>
        <v>0</v>
      </c>
      <c r="R47" s="85">
        <f>SUMIF('R5'!$A$4:$A$1000,$A47&amp;R$1,'R5'!$D$4:$D$1000)</f>
        <v>0</v>
      </c>
      <c r="S47" s="85">
        <f>SUMIF('R5'!$A$4:$A$1000,$A47&amp;S$1,'R5'!$D$4:$D$1000)</f>
        <v>20.667406379999999</v>
      </c>
      <c r="T47" s="93"/>
      <c r="U47" s="89">
        <f t="shared" si="1"/>
        <v>238.54044793999998</v>
      </c>
    </row>
    <row r="48" spans="1:21" x14ac:dyDescent="0.2">
      <c r="A48" s="84">
        <f t="shared" si="2"/>
        <v>38534</v>
      </c>
      <c r="B48" s="85">
        <f>SUMIF('R5'!$A$4:$A$1000,$A48&amp;B$1,'R5'!$D$4:$D$1000)</f>
        <v>-62.834218620000001</v>
      </c>
      <c r="C48" s="85">
        <f>SUMIF('R5'!$A$4:$A$1000,$A48&amp;C$1,'R5'!$D$4:$D$1000)</f>
        <v>0</v>
      </c>
      <c r="D48" s="85">
        <f>SUMIF('R5'!$A$4:$A$1000,$A48&amp;D$1,'R5'!$D$4:$D$1000)</f>
        <v>0</v>
      </c>
      <c r="E48" s="85">
        <f>SUMIF('R5'!$A$4:$A$1000,$A48&amp;E$1,'R5'!$D$4:$D$1000)</f>
        <v>-41.189416659999999</v>
      </c>
      <c r="F48" s="85">
        <f>SUMIF('R5'!$A$4:$A$1000,$A48&amp;F$1,'R5'!$D$4:$D$1000)</f>
        <v>-13.2869086</v>
      </c>
      <c r="G48" s="85">
        <f>SUMIF('R5'!$A$4:$A$1000,$A48&amp;G$1,'R5'!$D$4:$D$1000)</f>
        <v>0</v>
      </c>
      <c r="H48" s="85">
        <f>SUMIF('R5'!$A$4:$A$1000,$A48&amp;H$1,'R5'!$D$4:$D$1000)</f>
        <v>335.29513857000001</v>
      </c>
      <c r="I48" s="85">
        <f>SUMIF('R5'!$A$4:$A$1000,$A48&amp;I$1,'R5'!$D$4:$D$1000)</f>
        <v>0</v>
      </c>
      <c r="J48" s="85">
        <f>SUMIF('R5'!$A$4:$A$1000,$A48&amp;J$1,'R5'!$D$4:$D$1000)</f>
        <v>0</v>
      </c>
      <c r="K48" s="85">
        <f>SUMIF('R5'!$A$4:$A$1000,$A48&amp;K$1,'R5'!$D$4:$D$1000)</f>
        <v>0</v>
      </c>
      <c r="L48" s="85">
        <f>SUMIF('R5'!$A$4:$A$1000,$A48&amp;L$1,'R5'!$D$4:$D$1000)</f>
        <v>0</v>
      </c>
      <c r="M48" s="85">
        <f>SUMIF('R5'!$A$4:$A$1000,$A48&amp;M$1,'R5'!$D$4:$D$1000)</f>
        <v>0</v>
      </c>
      <c r="N48" s="85">
        <f>SUMIF('R5'!$A$4:$A$1000,$A48&amp;N$1,'R5'!$D$4:$D$1000)</f>
        <v>0.66434543000000001</v>
      </c>
      <c r="O48" s="85">
        <f>SUMIF('R5'!$A$4:$A$1000,$A48&amp;O$1,'R5'!$D$4:$D$1000)</f>
        <v>8.1728199999999998</v>
      </c>
      <c r="P48" s="85">
        <f>SUMIF('R5'!$A$4:$A$1000,$A48&amp;P$1,'R5'!$D$4:$D$1000)</f>
        <v>0</v>
      </c>
      <c r="Q48" s="85">
        <f>SUMIF('R5'!$A$4:$A$1000,$A48&amp;Q$1,'R5'!$D$4:$D$1000)</f>
        <v>0</v>
      </c>
      <c r="R48" s="85">
        <f>SUMIF('R5'!$A$4:$A$1000,$A48&amp;R$1,'R5'!$D$4:$D$1000)</f>
        <v>0</v>
      </c>
      <c r="S48" s="85">
        <f>SUMIF('R5'!$A$4:$A$1000,$A48&amp;S$1,'R5'!$D$4:$D$1000)</f>
        <v>21.25905376</v>
      </c>
      <c r="T48" s="93"/>
      <c r="U48" s="89">
        <f t="shared" si="1"/>
        <v>248.08081387999999</v>
      </c>
    </row>
    <row r="49" spans="1:21" x14ac:dyDescent="0.2">
      <c r="A49" s="84">
        <f t="shared" si="2"/>
        <v>38565</v>
      </c>
      <c r="B49" s="85">
        <f>SUMIF('R5'!$A$4:$A$1000,$A49&amp;B$1,'R5'!$D$4:$D$1000)</f>
        <v>-62.538221100000001</v>
      </c>
      <c r="C49" s="85">
        <f>SUMIF('R5'!$A$4:$A$1000,$A49&amp;C$1,'R5'!$D$4:$D$1000)</f>
        <v>0</v>
      </c>
      <c r="D49" s="85">
        <f>SUMIF('R5'!$A$4:$A$1000,$A49&amp;D$1,'R5'!$D$4:$D$1000)</f>
        <v>0</v>
      </c>
      <c r="E49" s="85">
        <f>SUMIF('R5'!$A$4:$A$1000,$A49&amp;E$1,'R5'!$D$4:$D$1000)</f>
        <v>-40.995382820000003</v>
      </c>
      <c r="F49" s="85">
        <f>SUMIF('R5'!$A$4:$A$1000,$A49&amp;F$1,'R5'!$D$4:$D$1000)</f>
        <v>-13.224317040000001</v>
      </c>
      <c r="G49" s="85">
        <f>SUMIF('R5'!$A$4:$A$1000,$A49&amp;G$1,'R5'!$D$4:$D$1000)</f>
        <v>0</v>
      </c>
      <c r="H49" s="85">
        <f>SUMIF('R5'!$A$4:$A$1000,$A49&amp;H$1,'R5'!$D$4:$D$1000)</f>
        <v>333.71564047999999</v>
      </c>
      <c r="I49" s="85">
        <f>SUMIF('R5'!$A$4:$A$1000,$A49&amp;I$1,'R5'!$D$4:$D$1000)</f>
        <v>0</v>
      </c>
      <c r="J49" s="85">
        <f>SUMIF('R5'!$A$4:$A$1000,$A49&amp;J$1,'R5'!$D$4:$D$1000)</f>
        <v>0</v>
      </c>
      <c r="K49" s="85">
        <f>SUMIF('R5'!$A$4:$A$1000,$A49&amp;K$1,'R5'!$D$4:$D$1000)</f>
        <v>0</v>
      </c>
      <c r="L49" s="85">
        <f>SUMIF('R5'!$A$4:$A$1000,$A49&amp;L$1,'R5'!$D$4:$D$1000)</f>
        <v>0</v>
      </c>
      <c r="M49" s="85">
        <f>SUMIF('R5'!$A$4:$A$1000,$A49&amp;M$1,'R5'!$D$4:$D$1000)</f>
        <v>0</v>
      </c>
      <c r="N49" s="85">
        <f>SUMIF('R5'!$A$4:$A$1000,$A49&amp;N$1,'R5'!$D$4:$D$1000)</f>
        <v>0.66121585000000005</v>
      </c>
      <c r="O49" s="85">
        <f>SUMIF('R5'!$A$4:$A$1000,$A49&amp;O$1,'R5'!$D$4:$D$1000)</f>
        <v>8.0112039700000004</v>
      </c>
      <c r="P49" s="85">
        <f>SUMIF('R5'!$A$4:$A$1000,$A49&amp;P$1,'R5'!$D$4:$D$1000)</f>
        <v>0</v>
      </c>
      <c r="Q49" s="85">
        <f>SUMIF('R5'!$A$4:$A$1000,$A49&amp;Q$1,'R5'!$D$4:$D$1000)</f>
        <v>0</v>
      </c>
      <c r="R49" s="85">
        <f>SUMIF('R5'!$A$4:$A$1000,$A49&amp;R$1,'R5'!$D$4:$D$1000)</f>
        <v>0</v>
      </c>
      <c r="S49" s="85">
        <f>SUMIF('R5'!$A$4:$A$1000,$A49&amp;S$1,'R5'!$D$4:$D$1000)</f>
        <v>21.158907259999999</v>
      </c>
      <c r="T49" s="93"/>
      <c r="U49" s="89">
        <f t="shared" si="1"/>
        <v>246.78904659999998</v>
      </c>
    </row>
    <row r="50" spans="1:21" x14ac:dyDescent="0.2">
      <c r="A50" s="84">
        <f t="shared" si="2"/>
        <v>38596</v>
      </c>
      <c r="B50" s="85">
        <f>SUMIF('R5'!$A$4:$A$1000,$A50&amp;B$1,'R5'!$D$4:$D$1000)</f>
        <v>-60.287337649999998</v>
      </c>
      <c r="C50" s="85">
        <f>SUMIF('R5'!$A$4:$A$1000,$A50&amp;C$1,'R5'!$D$4:$D$1000)</f>
        <v>0</v>
      </c>
      <c r="D50" s="85">
        <f>SUMIF('R5'!$A$4:$A$1000,$A50&amp;D$1,'R5'!$D$4:$D$1000)</f>
        <v>0</v>
      </c>
      <c r="E50" s="85">
        <f>SUMIF('R5'!$A$4:$A$1000,$A50&amp;E$1,'R5'!$D$4:$D$1000)</f>
        <v>-39.483960009999997</v>
      </c>
      <c r="F50" s="85">
        <f>SUMIF('R5'!$A$4:$A$1000,$A50&amp;F$1,'R5'!$D$4:$D$1000)</f>
        <v>-12.73676129</v>
      </c>
      <c r="G50" s="85">
        <f>SUMIF('R5'!$A$4:$A$1000,$A50&amp;G$1,'R5'!$D$4:$D$1000)</f>
        <v>0</v>
      </c>
      <c r="H50" s="85">
        <f>SUMIF('R5'!$A$4:$A$1000,$A50&amp;H$1,'R5'!$D$4:$D$1000)</f>
        <v>321.41217124999997</v>
      </c>
      <c r="I50" s="85">
        <f>SUMIF('R5'!$A$4:$A$1000,$A50&amp;I$1,'R5'!$D$4:$D$1000)</f>
        <v>0</v>
      </c>
      <c r="J50" s="85">
        <f>SUMIF('R5'!$A$4:$A$1000,$A50&amp;J$1,'R5'!$D$4:$D$1000)</f>
        <v>0</v>
      </c>
      <c r="K50" s="85">
        <f>SUMIF('R5'!$A$4:$A$1000,$A50&amp;K$1,'R5'!$D$4:$D$1000)</f>
        <v>0</v>
      </c>
      <c r="L50" s="85">
        <f>SUMIF('R5'!$A$4:$A$1000,$A50&amp;L$1,'R5'!$D$4:$D$1000)</f>
        <v>0</v>
      </c>
      <c r="M50" s="85">
        <f>SUMIF('R5'!$A$4:$A$1000,$A50&amp;M$1,'R5'!$D$4:$D$1000)</f>
        <v>0</v>
      </c>
      <c r="N50" s="85">
        <f>SUMIF('R5'!$A$4:$A$1000,$A50&amp;N$1,'R5'!$D$4:$D$1000)</f>
        <v>0.63683805999999998</v>
      </c>
      <c r="O50" s="85">
        <f>SUMIF('R5'!$A$4:$A$1000,$A50&amp;O$1,'R5'!$D$4:$D$1000)</f>
        <v>8.1804829800000007</v>
      </c>
      <c r="P50" s="85">
        <f>SUMIF('R5'!$A$4:$A$1000,$A50&amp;P$1,'R5'!$D$4:$D$1000)</f>
        <v>0</v>
      </c>
      <c r="Q50" s="85">
        <f>SUMIF('R5'!$A$4:$A$1000,$A50&amp;Q$1,'R5'!$D$4:$D$1000)</f>
        <v>0</v>
      </c>
      <c r="R50" s="85">
        <f>SUMIF('R5'!$A$4:$A$1000,$A50&amp;R$1,'R5'!$D$4:$D$1000)</f>
        <v>0</v>
      </c>
      <c r="S50" s="85">
        <f>SUMIF('R5'!$A$4:$A$1000,$A50&amp;S$1,'R5'!$D$4:$D$1000)</f>
        <v>20.378818079999999</v>
      </c>
      <c r="T50" s="93"/>
      <c r="U50" s="89">
        <f t="shared" si="1"/>
        <v>238.10025141999998</v>
      </c>
    </row>
    <row r="51" spans="1:21" x14ac:dyDescent="0.2">
      <c r="A51" s="84">
        <f t="shared" si="2"/>
        <v>38626</v>
      </c>
      <c r="B51" s="85">
        <f>SUMIF('R5'!$A$4:$A$1000,$A51&amp;B$1,'R5'!$D$4:$D$1000)</f>
        <v>-61.952117459999997</v>
      </c>
      <c r="C51" s="85">
        <f>SUMIF('R5'!$A$4:$A$1000,$A51&amp;C$1,'R5'!$D$4:$D$1000)</f>
        <v>0</v>
      </c>
      <c r="D51" s="85">
        <f>SUMIF('R5'!$A$4:$A$1000,$A51&amp;D$1,'R5'!$D$4:$D$1000)</f>
        <v>0</v>
      </c>
      <c r="E51" s="85">
        <f>SUMIF('R5'!$A$4:$A$1000,$A51&amp;E$1,'R5'!$D$4:$D$1000)</f>
        <v>-40.611177089999998</v>
      </c>
      <c r="F51" s="85">
        <f>SUMIF('R5'!$A$4:$A$1000,$A51&amp;F$1,'R5'!$D$4:$D$1000)</f>
        <v>-13.10037971</v>
      </c>
      <c r="G51" s="85">
        <f>SUMIF('R5'!$A$4:$A$1000,$A51&amp;G$1,'R5'!$D$4:$D$1000)</f>
        <v>0</v>
      </c>
      <c r="H51" s="85">
        <f>SUMIF('R5'!$A$4:$A$1000,$A51&amp;H$1,'R5'!$D$4:$D$1000)</f>
        <v>330.58808190000002</v>
      </c>
      <c r="I51" s="85">
        <f>SUMIF('R5'!$A$4:$A$1000,$A51&amp;I$1,'R5'!$D$4:$D$1000)</f>
        <v>0</v>
      </c>
      <c r="J51" s="85">
        <f>SUMIF('R5'!$A$4:$A$1000,$A51&amp;J$1,'R5'!$D$4:$D$1000)</f>
        <v>0</v>
      </c>
      <c r="K51" s="85">
        <f>SUMIF('R5'!$A$4:$A$1000,$A51&amp;K$1,'R5'!$D$4:$D$1000)</f>
        <v>0</v>
      </c>
      <c r="L51" s="85">
        <f>SUMIF('R5'!$A$4:$A$1000,$A51&amp;L$1,'R5'!$D$4:$D$1000)</f>
        <v>0</v>
      </c>
      <c r="M51" s="85">
        <f>SUMIF('R5'!$A$4:$A$1000,$A51&amp;M$1,'R5'!$D$4:$D$1000)</f>
        <v>0</v>
      </c>
      <c r="N51" s="85">
        <f>SUMIF('R5'!$A$4:$A$1000,$A51&amp;N$1,'R5'!$D$4:$D$1000)</f>
        <v>0.65501898999999997</v>
      </c>
      <c r="O51" s="85">
        <f>SUMIF('R5'!$A$4:$A$1000,$A51&amp;O$1,'R5'!$D$4:$D$1000)</f>
        <v>8.0580854800000008</v>
      </c>
      <c r="P51" s="85">
        <f>SUMIF('R5'!$A$4:$A$1000,$A51&amp;P$1,'R5'!$D$4:$D$1000)</f>
        <v>0</v>
      </c>
      <c r="Q51" s="85">
        <f>SUMIF('R5'!$A$4:$A$1000,$A51&amp;Q$1,'R5'!$D$4:$D$1000)</f>
        <v>0</v>
      </c>
      <c r="R51" s="85">
        <f>SUMIF('R5'!$A$4:$A$1000,$A51&amp;R$1,'R5'!$D$4:$D$1000)</f>
        <v>0</v>
      </c>
      <c r="S51" s="85">
        <f>SUMIF('R5'!$A$4:$A$1000,$A51&amp;S$1,'R5'!$D$4:$D$1000)</f>
        <v>20.960607540000002</v>
      </c>
      <c r="T51" s="93"/>
      <c r="U51" s="89">
        <f t="shared" si="1"/>
        <v>244.59811965000003</v>
      </c>
    </row>
    <row r="52" spans="1:21" x14ac:dyDescent="0.2">
      <c r="A52" s="84">
        <f t="shared" si="2"/>
        <v>38657</v>
      </c>
      <c r="B52" s="85">
        <f>SUMIF('R5'!$A$4:$A$1000,$A52&amp;B$1,'R5'!$D$4:$D$1000)</f>
        <v>-59.722252089999998</v>
      </c>
      <c r="C52" s="85">
        <f>SUMIF('R5'!$A$4:$A$1000,$A52&amp;C$1,'R5'!$D$4:$D$1000)</f>
        <v>0</v>
      </c>
      <c r="D52" s="85">
        <f>SUMIF('R5'!$A$4:$A$1000,$A52&amp;D$1,'R5'!$D$4:$D$1000)</f>
        <v>0</v>
      </c>
      <c r="E52" s="85">
        <f>SUMIF('R5'!$A$4:$A$1000,$A52&amp;E$1,'R5'!$D$4:$D$1000)</f>
        <v>-39.113868779999997</v>
      </c>
      <c r="F52" s="85">
        <f>SUMIF('R5'!$A$4:$A$1000,$A52&amp;F$1,'R5'!$D$4:$D$1000)</f>
        <v>-37.852131069999999</v>
      </c>
      <c r="G52" s="85">
        <f>SUMIF('R5'!$A$4:$A$1000,$A52&amp;G$1,'R5'!$D$4:$D$1000)</f>
        <v>0</v>
      </c>
      <c r="H52" s="85">
        <f>SUMIF('R5'!$A$4:$A$1000,$A52&amp;H$1,'R5'!$D$4:$D$1000)</f>
        <v>318.39950921000002</v>
      </c>
      <c r="I52" s="85">
        <f>SUMIF('R5'!$A$4:$A$1000,$A52&amp;I$1,'R5'!$D$4:$D$1000)</f>
        <v>0</v>
      </c>
      <c r="J52" s="85">
        <f>SUMIF('R5'!$A$4:$A$1000,$A52&amp;J$1,'R5'!$D$4:$D$1000)</f>
        <v>0</v>
      </c>
      <c r="K52" s="85">
        <f>SUMIF('R5'!$A$4:$A$1000,$A52&amp;K$1,'R5'!$D$4:$D$1000)</f>
        <v>0</v>
      </c>
      <c r="L52" s="85">
        <f>SUMIF('R5'!$A$4:$A$1000,$A52&amp;L$1,'R5'!$D$4:$D$1000)</f>
        <v>0</v>
      </c>
      <c r="M52" s="85">
        <f>SUMIF('R5'!$A$4:$A$1000,$A52&amp;M$1,'R5'!$D$4:$D$1000)</f>
        <v>0</v>
      </c>
      <c r="N52" s="85">
        <f>SUMIF('R5'!$A$4:$A$1000,$A52&amp;N$1,'R5'!$D$4:$D$1000)</f>
        <v>0.63086885000000004</v>
      </c>
      <c r="O52" s="85">
        <f>SUMIF('R5'!$A$4:$A$1000,$A52&amp;O$1,'R5'!$D$4:$D$1000)</f>
        <v>7.9824264899999999</v>
      </c>
      <c r="P52" s="85">
        <f>SUMIF('R5'!$A$4:$A$1000,$A52&amp;P$1,'R5'!$D$4:$D$1000)</f>
        <v>0</v>
      </c>
      <c r="Q52" s="85">
        <f>SUMIF('R5'!$A$4:$A$1000,$A52&amp;Q$1,'R5'!$D$4:$D$1000)</f>
        <v>0</v>
      </c>
      <c r="R52" s="85">
        <f>SUMIF('R5'!$A$4:$A$1000,$A52&amp;R$1,'R5'!$D$4:$D$1000)</f>
        <v>0</v>
      </c>
      <c r="S52" s="85">
        <f>SUMIF('R5'!$A$4:$A$1000,$A52&amp;S$1,'R5'!$D$4:$D$1000)</f>
        <v>20.187803240000001</v>
      </c>
      <c r="T52" s="93"/>
      <c r="U52" s="89">
        <f t="shared" si="1"/>
        <v>210.51235585000003</v>
      </c>
    </row>
    <row r="53" spans="1:21" x14ac:dyDescent="0.2">
      <c r="A53" s="84">
        <f t="shared" si="2"/>
        <v>38687</v>
      </c>
      <c r="B53" s="85">
        <f>SUMIF('R5'!$A$4:$A$1000,$A53&amp;B$1,'R5'!$D$4:$D$1000)</f>
        <v>-61.118546119999998</v>
      </c>
      <c r="C53" s="85">
        <f>SUMIF('R5'!$A$4:$A$1000,$A53&amp;C$1,'R5'!$D$4:$D$1000)</f>
        <v>0</v>
      </c>
      <c r="D53" s="85">
        <f>SUMIF('R5'!$A$4:$A$1000,$A53&amp;D$1,'R5'!$D$4:$D$1000)</f>
        <v>0</v>
      </c>
      <c r="E53" s="85">
        <f>SUMIF('R5'!$A$4:$A$1000,$A53&amp;E$1,'R5'!$D$4:$D$1000)</f>
        <v>-40.229399360000002</v>
      </c>
      <c r="F53" s="85">
        <f>SUMIF('R5'!$A$4:$A$1000,$A53&amp;F$1,'R5'!$D$4:$D$1000)</f>
        <v>-38.931676799999998</v>
      </c>
      <c r="G53" s="85">
        <f>SUMIF('R5'!$A$4:$A$1000,$A53&amp;G$1,'R5'!$D$4:$D$1000)</f>
        <v>0</v>
      </c>
      <c r="H53" s="85">
        <f>SUMIF('R5'!$A$4:$A$1000,$A53&amp;H$1,'R5'!$D$4:$D$1000)</f>
        <v>327.48028801999999</v>
      </c>
      <c r="I53" s="85">
        <f>SUMIF('R5'!$A$4:$A$1000,$A53&amp;I$1,'R5'!$D$4:$D$1000)</f>
        <v>0</v>
      </c>
      <c r="J53" s="85">
        <f>SUMIF('R5'!$A$4:$A$1000,$A53&amp;J$1,'R5'!$D$4:$D$1000)</f>
        <v>0</v>
      </c>
      <c r="K53" s="85">
        <f>SUMIF('R5'!$A$4:$A$1000,$A53&amp;K$1,'R5'!$D$4:$D$1000)</f>
        <v>0</v>
      </c>
      <c r="L53" s="85">
        <f>SUMIF('R5'!$A$4:$A$1000,$A53&amp;L$1,'R5'!$D$4:$D$1000)</f>
        <v>0</v>
      </c>
      <c r="M53" s="85">
        <f>SUMIF('R5'!$A$4:$A$1000,$A53&amp;M$1,'R5'!$D$4:$D$1000)</f>
        <v>0</v>
      </c>
      <c r="N53" s="85">
        <f>SUMIF('R5'!$A$4:$A$1000,$A53&amp;N$1,'R5'!$D$4:$D$1000)</f>
        <v>0.64886127999999998</v>
      </c>
      <c r="O53" s="85">
        <f>SUMIF('R5'!$A$4:$A$1000,$A53&amp;O$1,'R5'!$D$4:$D$1000)</f>
        <v>7.9823329999999997</v>
      </c>
      <c r="P53" s="85">
        <f>SUMIF('R5'!$A$4:$A$1000,$A53&amp;P$1,'R5'!$D$4:$D$1000)</f>
        <v>0</v>
      </c>
      <c r="Q53" s="85">
        <f>SUMIF('R5'!$A$4:$A$1000,$A53&amp;Q$1,'R5'!$D$4:$D$1000)</f>
        <v>0</v>
      </c>
      <c r="R53" s="85">
        <f>SUMIF('R5'!$A$4:$A$1000,$A53&amp;R$1,'R5'!$D$4:$D$1000)</f>
        <v>0</v>
      </c>
      <c r="S53" s="85">
        <f>SUMIF('R5'!$A$4:$A$1000,$A53&amp;S$1,'R5'!$D$4:$D$1000)</f>
        <v>20.76356096</v>
      </c>
      <c r="T53" s="93"/>
      <c r="U53" s="89">
        <f t="shared" si="1"/>
        <v>216.59542098000003</v>
      </c>
    </row>
    <row r="54" spans="1:21" x14ac:dyDescent="0.2">
      <c r="A54" s="84">
        <f t="shared" si="2"/>
        <v>38718</v>
      </c>
      <c r="B54" s="85">
        <f>SUMIF('R5'!$A$4:$A$1000,$A54&amp;B$1,'R5'!$D$4:$D$1000)</f>
        <v>-9.1656293699999996</v>
      </c>
      <c r="C54" s="85">
        <f>SUMIF('R5'!$A$4:$A$1000,$A54&amp;C$1,'R5'!$D$4:$D$1000)</f>
        <v>-4.1328657199999999</v>
      </c>
      <c r="D54" s="85">
        <f>SUMIF('R5'!$A$4:$A$1000,$A54&amp;D$1,'R5'!$D$4:$D$1000)</f>
        <v>0</v>
      </c>
      <c r="E54" s="85">
        <f>SUMIF('R5'!$A$4:$A$1000,$A54&amp;E$1,'R5'!$D$4:$D$1000)</f>
        <v>-19.11450395</v>
      </c>
      <c r="F54" s="85">
        <f>SUMIF('R5'!$A$4:$A$1000,$A54&amp;F$1,'R5'!$D$4:$D$1000)</f>
        <v>-38.745616120000001</v>
      </c>
      <c r="G54" s="85">
        <f>SUMIF('R5'!$A$4:$A$1000,$A54&amp;G$1,'R5'!$D$4:$D$1000)</f>
        <v>0</v>
      </c>
      <c r="H54" s="85">
        <f>SUMIF('R5'!$A$4:$A$1000,$A54&amp;H$1,'R5'!$D$4:$D$1000)</f>
        <v>325.41151459999998</v>
      </c>
      <c r="I54" s="85">
        <f>SUMIF('R5'!$A$4:$A$1000,$A54&amp;I$1,'R5'!$D$4:$D$1000)</f>
        <v>0</v>
      </c>
      <c r="J54" s="85">
        <f>SUMIF('R5'!$A$4:$A$1000,$A54&amp;J$1,'R5'!$D$4:$D$1000)</f>
        <v>0</v>
      </c>
      <c r="K54" s="85">
        <f>SUMIF('R5'!$A$4:$A$1000,$A54&amp;K$1,'R5'!$D$4:$D$1000)</f>
        <v>0</v>
      </c>
      <c r="L54" s="85">
        <f>SUMIF('R5'!$A$4:$A$1000,$A54&amp;L$1,'R5'!$D$4:$D$1000)</f>
        <v>0</v>
      </c>
      <c r="M54" s="85">
        <f>SUMIF('R5'!$A$4:$A$1000,$A54&amp;M$1,'R5'!$D$4:$D$1000)</f>
        <v>0</v>
      </c>
      <c r="N54" s="85">
        <f>SUMIF('R5'!$A$4:$A$1000,$A54&amp;N$1,'R5'!$D$4:$D$1000)</f>
        <v>0</v>
      </c>
      <c r="O54" s="85">
        <f>SUMIF('R5'!$A$4:$A$1000,$A54&amp;O$1,'R5'!$D$4:$D$1000)</f>
        <v>7.82394619</v>
      </c>
      <c r="P54" s="85">
        <f>SUMIF('R5'!$A$4:$A$1000,$A54&amp;P$1,'R5'!$D$4:$D$1000)</f>
        <v>0</v>
      </c>
      <c r="Q54" s="85">
        <f>SUMIF('R5'!$A$4:$A$1000,$A54&amp;Q$1,'R5'!$D$4:$D$1000)</f>
        <v>0</v>
      </c>
      <c r="R54" s="85">
        <f>SUMIF('R5'!$A$4:$A$1000,$A54&amp;R$1,'R5'!$D$4:$D$1000)</f>
        <v>0</v>
      </c>
      <c r="S54" s="85">
        <f>SUMIF('R5'!$A$4:$A$1000,$A54&amp;S$1,'R5'!$D$4:$D$1000)</f>
        <v>20.664328600000001</v>
      </c>
      <c r="T54" s="93"/>
      <c r="U54" s="89">
        <f t="shared" si="1"/>
        <v>282.74117422999996</v>
      </c>
    </row>
    <row r="55" spans="1:21" x14ac:dyDescent="0.2">
      <c r="A55" s="84">
        <f t="shared" si="2"/>
        <v>38749</v>
      </c>
      <c r="B55" s="85">
        <f>SUMIF('R5'!$A$4:$A$1000,$A55&amp;B$1,'R5'!$D$4:$D$1000)</f>
        <v>-8.3763863700000005</v>
      </c>
      <c r="C55" s="85">
        <f>SUMIF('R5'!$A$4:$A$1000,$A55&amp;C$1,'R5'!$D$4:$D$1000)</f>
        <v>-3.7154662799999998</v>
      </c>
      <c r="D55" s="85">
        <f>SUMIF('R5'!$A$4:$A$1000,$A55&amp;D$1,'R5'!$D$4:$D$1000)</f>
        <v>0</v>
      </c>
      <c r="E55" s="85">
        <f>SUMIF('R5'!$A$4:$A$1000,$A55&amp;E$1,'R5'!$D$4:$D$1000)</f>
        <v>-17.18403155</v>
      </c>
      <c r="F55" s="85">
        <f>SUMIF('R5'!$A$4:$A$1000,$A55&amp;F$1,'R5'!$D$4:$D$1000)</f>
        <v>-34.832496399999997</v>
      </c>
      <c r="G55" s="85">
        <f>SUMIF('R5'!$A$4:$A$1000,$A55&amp;G$1,'R5'!$D$4:$D$1000)</f>
        <v>0</v>
      </c>
      <c r="H55" s="85">
        <f>SUMIF('R5'!$A$4:$A$1000,$A55&amp;H$1,'R5'!$D$4:$D$1000)</f>
        <v>292.54652639</v>
      </c>
      <c r="I55" s="85">
        <f>SUMIF('R5'!$A$4:$A$1000,$A55&amp;I$1,'R5'!$D$4:$D$1000)</f>
        <v>0</v>
      </c>
      <c r="J55" s="85">
        <f>SUMIF('R5'!$A$4:$A$1000,$A55&amp;J$1,'R5'!$D$4:$D$1000)</f>
        <v>0</v>
      </c>
      <c r="K55" s="85">
        <f>SUMIF('R5'!$A$4:$A$1000,$A55&amp;K$1,'R5'!$D$4:$D$1000)</f>
        <v>0</v>
      </c>
      <c r="L55" s="85">
        <f>SUMIF('R5'!$A$4:$A$1000,$A55&amp;L$1,'R5'!$D$4:$D$1000)</f>
        <v>0</v>
      </c>
      <c r="M55" s="85">
        <f>SUMIF('R5'!$A$4:$A$1000,$A55&amp;M$1,'R5'!$D$4:$D$1000)</f>
        <v>0</v>
      </c>
      <c r="N55" s="85">
        <f>SUMIF('R5'!$A$4:$A$1000,$A55&amp;N$1,'R5'!$D$4:$D$1000)</f>
        <v>0</v>
      </c>
      <c r="O55" s="85">
        <f>SUMIF('R5'!$A$4:$A$1000,$A55&amp;O$1,'R5'!$D$4:$D$1000)</f>
        <v>8.1558618299999992</v>
      </c>
      <c r="P55" s="85">
        <f>SUMIF('R5'!$A$4:$A$1000,$A55&amp;P$1,'R5'!$D$4:$D$1000)</f>
        <v>0</v>
      </c>
      <c r="Q55" s="85">
        <f>SUMIF('R5'!$A$4:$A$1000,$A55&amp;Q$1,'R5'!$D$4:$D$1000)</f>
        <v>0</v>
      </c>
      <c r="R55" s="85">
        <f>SUMIF('R5'!$A$4:$A$1000,$A55&amp;R$1,'R5'!$D$4:$D$1000)</f>
        <v>0</v>
      </c>
      <c r="S55" s="85">
        <f>SUMIF('R5'!$A$4:$A$1000,$A55&amp;S$1,'R5'!$D$4:$D$1000)</f>
        <v>18.57733142</v>
      </c>
      <c r="T55" s="93"/>
      <c r="U55" s="89">
        <f t="shared" si="1"/>
        <v>255.17133903999999</v>
      </c>
    </row>
    <row r="56" spans="1:21" x14ac:dyDescent="0.2">
      <c r="A56" s="84">
        <f t="shared" si="2"/>
        <v>38777</v>
      </c>
      <c r="B56" s="85">
        <f>SUMIF('R5'!$A$4:$A$1000,$A56&amp;B$1,'R5'!$D$4:$D$1000)</f>
        <v>-9.3317156499999996</v>
      </c>
      <c r="C56" s="85">
        <f>SUMIF('R5'!$A$4:$A$1000,$A56&amp;C$1,'R5'!$D$4:$D$1000)</f>
        <v>-4.0960454200000003</v>
      </c>
      <c r="D56" s="85">
        <f>SUMIF('R5'!$A$4:$A$1000,$A56&amp;D$1,'R5'!$D$4:$D$1000)</f>
        <v>0</v>
      </c>
      <c r="E56" s="85">
        <f>SUMIF('R5'!$A$4:$A$1000,$A56&amp;E$1,'R5'!$D$4:$D$1000)</f>
        <v>-18.944210080000001</v>
      </c>
      <c r="F56" s="85">
        <f>SUMIF('R5'!$A$4:$A$1000,$A56&amp;F$1,'R5'!$D$4:$D$1000)</f>
        <v>-38.400425830000003</v>
      </c>
      <c r="G56" s="85">
        <f>SUMIF('R5'!$A$4:$A$1000,$A56&amp;G$1,'R5'!$D$4:$D$1000)</f>
        <v>0</v>
      </c>
      <c r="H56" s="85">
        <f>SUMIF('R5'!$A$4:$A$1000,$A56&amp;H$1,'R5'!$D$4:$D$1000)</f>
        <v>322.51237642000001</v>
      </c>
      <c r="I56" s="85">
        <f>SUMIF('R5'!$A$4:$A$1000,$A56&amp;I$1,'R5'!$D$4:$D$1000)</f>
        <v>0</v>
      </c>
      <c r="J56" s="85">
        <f>SUMIF('R5'!$A$4:$A$1000,$A56&amp;J$1,'R5'!$D$4:$D$1000)</f>
        <v>0</v>
      </c>
      <c r="K56" s="85">
        <f>SUMIF('R5'!$A$4:$A$1000,$A56&amp;K$1,'R5'!$D$4:$D$1000)</f>
        <v>0</v>
      </c>
      <c r="L56" s="85">
        <f>SUMIF('R5'!$A$4:$A$1000,$A56&amp;L$1,'R5'!$D$4:$D$1000)</f>
        <v>0</v>
      </c>
      <c r="M56" s="85">
        <f>SUMIF('R5'!$A$4:$A$1000,$A56&amp;M$1,'R5'!$D$4:$D$1000)</f>
        <v>0</v>
      </c>
      <c r="N56" s="85">
        <f>SUMIF('R5'!$A$4:$A$1000,$A56&amp;N$1,'R5'!$D$4:$D$1000)</f>
        <v>0</v>
      </c>
      <c r="O56" s="85">
        <f>SUMIF('R5'!$A$4:$A$1000,$A56&amp;O$1,'R5'!$D$4:$D$1000)</f>
        <v>7.5158286199999997</v>
      </c>
      <c r="P56" s="85">
        <f>SUMIF('R5'!$A$4:$A$1000,$A56&amp;P$1,'R5'!$D$4:$D$1000)</f>
        <v>0</v>
      </c>
      <c r="Q56" s="85">
        <f>SUMIF('R5'!$A$4:$A$1000,$A56&amp;Q$1,'R5'!$D$4:$D$1000)</f>
        <v>0</v>
      </c>
      <c r="R56" s="85">
        <f>SUMIF('R5'!$A$4:$A$1000,$A56&amp;R$1,'R5'!$D$4:$D$1000)</f>
        <v>0</v>
      </c>
      <c r="S56" s="85">
        <f>SUMIF('R5'!$A$4:$A$1000,$A56&amp;S$1,'R5'!$D$4:$D$1000)</f>
        <v>20.480227119999999</v>
      </c>
      <c r="T56" s="93"/>
      <c r="U56" s="89">
        <f t="shared" si="1"/>
        <v>279.73603517999999</v>
      </c>
    </row>
    <row r="57" spans="1:21" x14ac:dyDescent="0.2">
      <c r="A57" s="84">
        <f t="shared" si="2"/>
        <v>38808</v>
      </c>
      <c r="B57" s="85">
        <f>SUMIF('R5'!$A$4:$A$1000,$A57&amp;B$1,'R5'!$D$4:$D$1000)</f>
        <v>-9.0408397600000008</v>
      </c>
      <c r="C57" s="85">
        <f>SUMIF('R5'!$A$4:$A$1000,$A57&amp;C$1,'R5'!$D$4:$D$1000)</f>
        <v>-3.94509336</v>
      </c>
      <c r="D57" s="85">
        <f>SUMIF('R5'!$A$4:$A$1000,$A57&amp;D$1,'R5'!$D$4:$D$1000)</f>
        <v>0</v>
      </c>
      <c r="E57" s="85">
        <f>SUMIF('R5'!$A$4:$A$1000,$A57&amp;E$1,'R5'!$D$4:$D$1000)</f>
        <v>-18.24605678</v>
      </c>
      <c r="F57" s="85">
        <f>SUMIF('R5'!$A$4:$A$1000,$A57&amp;F$1,'R5'!$D$4:$D$1000)</f>
        <v>-36.985250229999998</v>
      </c>
      <c r="G57" s="85">
        <f>SUMIF('R5'!$A$4:$A$1000,$A57&amp;G$1,'R5'!$D$4:$D$1000)</f>
        <v>0</v>
      </c>
      <c r="H57" s="85">
        <f>SUMIF('R5'!$A$4:$A$1000,$A57&amp;H$1,'R5'!$D$4:$D$1000)</f>
        <v>2.4163696799999999</v>
      </c>
      <c r="I57" s="85">
        <f>SUMIF('R5'!$A$4:$A$1000,$A57&amp;I$1,'R5'!$D$4:$D$1000)</f>
        <v>0</v>
      </c>
      <c r="J57" s="85">
        <f>SUMIF('R5'!$A$4:$A$1000,$A57&amp;J$1,'R5'!$D$4:$D$1000)</f>
        <v>0</v>
      </c>
      <c r="K57" s="85">
        <f>SUMIF('R5'!$A$4:$A$1000,$A57&amp;K$1,'R5'!$D$4:$D$1000)</f>
        <v>0</v>
      </c>
      <c r="L57" s="85">
        <f>SUMIF('R5'!$A$4:$A$1000,$A57&amp;L$1,'R5'!$D$4:$D$1000)</f>
        <v>0</v>
      </c>
      <c r="M57" s="85">
        <f>SUMIF('R5'!$A$4:$A$1000,$A57&amp;M$1,'R5'!$D$4:$D$1000)</f>
        <v>0</v>
      </c>
      <c r="N57" s="85">
        <f>SUMIF('R5'!$A$4:$A$1000,$A57&amp;N$1,'R5'!$D$4:$D$1000)</f>
        <v>0</v>
      </c>
      <c r="O57" s="85">
        <f>SUMIF('R5'!$A$4:$A$1000,$A57&amp;O$1,'R5'!$D$4:$D$1000)</f>
        <v>7.9182141399999999</v>
      </c>
      <c r="P57" s="85">
        <f>SUMIF('R5'!$A$4:$A$1000,$A57&amp;P$1,'R5'!$D$4:$D$1000)</f>
        <v>0</v>
      </c>
      <c r="Q57" s="85">
        <f>SUMIF('R5'!$A$4:$A$1000,$A57&amp;Q$1,'R5'!$D$4:$D$1000)</f>
        <v>0</v>
      </c>
      <c r="R57" s="85">
        <f>SUMIF('R5'!$A$4:$A$1000,$A57&amp;R$1,'R5'!$D$4:$D$1000)</f>
        <v>0</v>
      </c>
      <c r="S57" s="85">
        <f>SUMIF('R5'!$A$4:$A$1000,$A57&amp;S$1,'R5'!$D$4:$D$1000)</f>
        <v>19.725466780000001</v>
      </c>
      <c r="T57" s="93"/>
      <c r="U57" s="89">
        <f t="shared" si="1"/>
        <v>-38.157189529999982</v>
      </c>
    </row>
    <row r="58" spans="1:21" x14ac:dyDescent="0.2">
      <c r="A58" s="84">
        <f t="shared" si="2"/>
        <v>38838</v>
      </c>
      <c r="B58" s="85">
        <f>SUMIF('R5'!$A$4:$A$1000,$A58&amp;B$1,'R5'!$D$4:$D$1000)</f>
        <v>-9.2443786100000001</v>
      </c>
      <c r="C58" s="85">
        <f>SUMIF('R5'!$A$4:$A$1000,$A58&amp;C$1,'R5'!$D$4:$D$1000)</f>
        <v>-4.0577098700000001</v>
      </c>
      <c r="D58" s="85">
        <f>SUMIF('R5'!$A$4:$A$1000,$A58&amp;D$1,'R5'!$D$4:$D$1000)</f>
        <v>0</v>
      </c>
      <c r="E58" s="85">
        <f>SUMIF('R5'!$A$4:$A$1000,$A58&amp;E$1,'R5'!$D$4:$D$1000)</f>
        <v>-18.766908170000001</v>
      </c>
      <c r="F58" s="85">
        <f>SUMIF('R5'!$A$4:$A$1000,$A58&amp;F$1,'R5'!$D$4:$D$1000)</f>
        <v>-38.041030069999998</v>
      </c>
      <c r="G58" s="85">
        <f>SUMIF('R5'!$A$4:$A$1000,$A58&amp;G$1,'R5'!$D$4:$D$1000)</f>
        <v>0</v>
      </c>
      <c r="H58" s="85">
        <f>SUMIF('R5'!$A$4:$A$1000,$A58&amp;H$1,'R5'!$D$4:$D$1000)</f>
        <v>2.4853472999999999</v>
      </c>
      <c r="I58" s="85">
        <f>SUMIF('R5'!$A$4:$A$1000,$A58&amp;I$1,'R5'!$D$4:$D$1000)</f>
        <v>0</v>
      </c>
      <c r="J58" s="85">
        <f>SUMIF('R5'!$A$4:$A$1000,$A58&amp;J$1,'R5'!$D$4:$D$1000)</f>
        <v>0</v>
      </c>
      <c r="K58" s="85">
        <f>SUMIF('R5'!$A$4:$A$1000,$A58&amp;K$1,'R5'!$D$4:$D$1000)</f>
        <v>0</v>
      </c>
      <c r="L58" s="85">
        <f>SUMIF('R5'!$A$4:$A$1000,$A58&amp;L$1,'R5'!$D$4:$D$1000)</f>
        <v>0</v>
      </c>
      <c r="M58" s="85">
        <f>SUMIF('R5'!$A$4:$A$1000,$A58&amp;M$1,'R5'!$D$4:$D$1000)</f>
        <v>0</v>
      </c>
      <c r="N58" s="85">
        <f>SUMIF('R5'!$A$4:$A$1000,$A58&amp;N$1,'R5'!$D$4:$D$1000)</f>
        <v>0</v>
      </c>
      <c r="O58" s="85">
        <f>SUMIF('R5'!$A$4:$A$1000,$A58&amp;O$1,'R5'!$D$4:$D$1000)</f>
        <v>7.68166832</v>
      </c>
      <c r="P58" s="85">
        <f>SUMIF('R5'!$A$4:$A$1000,$A58&amp;P$1,'R5'!$D$4:$D$1000)</f>
        <v>0</v>
      </c>
      <c r="Q58" s="85">
        <f>SUMIF('R5'!$A$4:$A$1000,$A58&amp;Q$1,'R5'!$D$4:$D$1000)</f>
        <v>0</v>
      </c>
      <c r="R58" s="85">
        <f>SUMIF('R5'!$A$4:$A$1000,$A58&amp;R$1,'R5'!$D$4:$D$1000)</f>
        <v>0</v>
      </c>
      <c r="S58" s="85">
        <f>SUMIF('R5'!$A$4:$A$1000,$A58&amp;S$1,'R5'!$D$4:$D$1000)</f>
        <v>20.288549379999999</v>
      </c>
      <c r="T58" s="93"/>
      <c r="U58" s="89">
        <f t="shared" si="1"/>
        <v>-39.654461720000008</v>
      </c>
    </row>
    <row r="59" spans="1:21" x14ac:dyDescent="0.2">
      <c r="A59" s="84">
        <f t="shared" si="2"/>
        <v>38869</v>
      </c>
      <c r="B59" s="85">
        <f>SUMIF('R5'!$A$4:$A$1000,$A59&amp;B$1,'R5'!$D$4:$D$1000)</f>
        <v>-7.3272490699999997</v>
      </c>
      <c r="C59" s="85">
        <f>SUMIF('R5'!$A$4:$A$1000,$A59&amp;C$1,'R5'!$D$4:$D$1000)</f>
        <v>-3.9078661700000001</v>
      </c>
      <c r="D59" s="85">
        <f>SUMIF('R5'!$A$4:$A$1000,$A59&amp;D$1,'R5'!$D$4:$D$1000)</f>
        <v>0</v>
      </c>
      <c r="E59" s="85">
        <f>SUMIF('R5'!$A$4:$A$1000,$A59&amp;E$1,'R5'!$D$4:$D$1000)</f>
        <v>-18.073881050000001</v>
      </c>
      <c r="F59" s="85">
        <f>SUMIF('R5'!$A$4:$A$1000,$A59&amp;F$1,'R5'!$D$4:$D$1000)</f>
        <v>-36.636245359999997</v>
      </c>
      <c r="G59" s="85">
        <f>SUMIF('R5'!$A$4:$A$1000,$A59&amp;G$1,'R5'!$D$4:$D$1000)</f>
        <v>0</v>
      </c>
      <c r="H59" s="85">
        <f>SUMIF('R5'!$A$4:$A$1000,$A59&amp;H$1,'R5'!$D$4:$D$1000)</f>
        <v>2.39356803</v>
      </c>
      <c r="I59" s="85">
        <f>SUMIF('R5'!$A$4:$A$1000,$A59&amp;I$1,'R5'!$D$4:$D$1000)</f>
        <v>0</v>
      </c>
      <c r="J59" s="85">
        <f>SUMIF('R5'!$A$4:$A$1000,$A59&amp;J$1,'R5'!$D$4:$D$1000)</f>
        <v>0</v>
      </c>
      <c r="K59" s="85">
        <f>SUMIF('R5'!$A$4:$A$1000,$A59&amp;K$1,'R5'!$D$4:$D$1000)</f>
        <v>0</v>
      </c>
      <c r="L59" s="85">
        <f>SUMIF('R5'!$A$4:$A$1000,$A59&amp;L$1,'R5'!$D$4:$D$1000)</f>
        <v>0</v>
      </c>
      <c r="M59" s="85">
        <f>SUMIF('R5'!$A$4:$A$1000,$A59&amp;M$1,'R5'!$D$4:$D$1000)</f>
        <v>0</v>
      </c>
      <c r="N59" s="85">
        <f>SUMIF('R5'!$A$4:$A$1000,$A59&amp;N$1,'R5'!$D$4:$D$1000)</f>
        <v>0</v>
      </c>
      <c r="O59" s="85">
        <f>SUMIF('R5'!$A$4:$A$1000,$A59&amp;O$1,'R5'!$D$4:$D$1000)</f>
        <v>7.8434952899999999</v>
      </c>
      <c r="P59" s="85">
        <f>SUMIF('R5'!$A$4:$A$1000,$A59&amp;P$1,'R5'!$D$4:$D$1000)</f>
        <v>0</v>
      </c>
      <c r="Q59" s="85">
        <f>SUMIF('R5'!$A$4:$A$1000,$A59&amp;Q$1,'R5'!$D$4:$D$1000)</f>
        <v>0</v>
      </c>
      <c r="R59" s="85">
        <f>SUMIF('R5'!$A$4:$A$1000,$A59&amp;R$1,'R5'!$D$4:$D$1000)</f>
        <v>0</v>
      </c>
      <c r="S59" s="85">
        <f>SUMIF('R5'!$A$4:$A$1000,$A59&amp;S$1,'R5'!$D$4:$D$1000)</f>
        <v>19.53933086</v>
      </c>
      <c r="T59" s="93"/>
      <c r="U59" s="89">
        <f t="shared" si="1"/>
        <v>-36.168847470000003</v>
      </c>
    </row>
    <row r="60" spans="1:21" x14ac:dyDescent="0.2">
      <c r="A60" s="84">
        <f t="shared" si="2"/>
        <v>38899</v>
      </c>
      <c r="B60" s="85">
        <f>SUMIF('R5'!$A$4:$A$1000,$A60&amp;B$1,'R5'!$D$4:$D$1000)</f>
        <v>-7.5358444999999996</v>
      </c>
      <c r="C60" s="85">
        <f>SUMIF('R5'!$A$4:$A$1000,$A60&amp;C$1,'R5'!$D$4:$D$1000)</f>
        <v>-4.0191170700000001</v>
      </c>
      <c r="D60" s="85">
        <f>SUMIF('R5'!$A$4:$A$1000,$A60&amp;D$1,'R5'!$D$4:$D$1000)</f>
        <v>0</v>
      </c>
      <c r="E60" s="85">
        <f>SUMIF('R5'!$A$4:$A$1000,$A60&amp;E$1,'R5'!$D$4:$D$1000)</f>
        <v>-18.58841644</v>
      </c>
      <c r="F60" s="85">
        <f>SUMIF('R5'!$A$4:$A$1000,$A60&amp;F$1,'R5'!$D$4:$D$1000)</f>
        <v>-37.679222510000002</v>
      </c>
      <c r="G60" s="85">
        <f>SUMIF('R5'!$A$4:$A$1000,$A60&amp;G$1,'R5'!$D$4:$D$1000)</f>
        <v>0</v>
      </c>
      <c r="H60" s="85">
        <f>SUMIF('R5'!$A$4:$A$1000,$A60&amp;H$1,'R5'!$D$4:$D$1000)</f>
        <v>2.4617092</v>
      </c>
      <c r="I60" s="85">
        <f>SUMIF('R5'!$A$4:$A$1000,$A60&amp;I$1,'R5'!$D$4:$D$1000)</f>
        <v>0</v>
      </c>
      <c r="J60" s="85">
        <f>SUMIF('R5'!$A$4:$A$1000,$A60&amp;J$1,'R5'!$D$4:$D$1000)</f>
        <v>0</v>
      </c>
      <c r="K60" s="85">
        <f>SUMIF('R5'!$A$4:$A$1000,$A60&amp;K$1,'R5'!$D$4:$D$1000)</f>
        <v>0</v>
      </c>
      <c r="L60" s="85">
        <f>SUMIF('R5'!$A$4:$A$1000,$A60&amp;L$1,'R5'!$D$4:$D$1000)</f>
        <v>0</v>
      </c>
      <c r="M60" s="85">
        <f>SUMIF('R5'!$A$4:$A$1000,$A60&amp;M$1,'R5'!$D$4:$D$1000)</f>
        <v>0</v>
      </c>
      <c r="N60" s="85">
        <f>SUMIF('R5'!$A$4:$A$1000,$A60&amp;N$1,'R5'!$D$4:$D$1000)</f>
        <v>0</v>
      </c>
      <c r="O60" s="85">
        <f>SUMIF('R5'!$A$4:$A$1000,$A60&amp;O$1,'R5'!$D$4:$D$1000)</f>
        <v>7.6086080999999997</v>
      </c>
      <c r="P60" s="85">
        <f>SUMIF('R5'!$A$4:$A$1000,$A60&amp;P$1,'R5'!$D$4:$D$1000)</f>
        <v>0</v>
      </c>
      <c r="Q60" s="85">
        <f>SUMIF('R5'!$A$4:$A$1000,$A60&amp;Q$1,'R5'!$D$4:$D$1000)</f>
        <v>0</v>
      </c>
      <c r="R60" s="85">
        <f>SUMIF('R5'!$A$4:$A$1000,$A60&amp;R$1,'R5'!$D$4:$D$1000)</f>
        <v>0</v>
      </c>
      <c r="S60" s="85">
        <f>SUMIF('R5'!$A$4:$A$1000,$A60&amp;S$1,'R5'!$D$4:$D$1000)</f>
        <v>20.09558534</v>
      </c>
      <c r="T60" s="93"/>
      <c r="U60" s="89">
        <f t="shared" si="1"/>
        <v>-37.65669788000001</v>
      </c>
    </row>
    <row r="61" spans="1:21" x14ac:dyDescent="0.2">
      <c r="A61" s="84">
        <f t="shared" si="2"/>
        <v>38930</v>
      </c>
      <c r="B61" s="85">
        <f>SUMIF('R5'!$A$4:$A$1000,$A61&amp;B$1,'R5'!$D$4:$D$1000)</f>
        <v>-7.49889443</v>
      </c>
      <c r="C61" s="85">
        <f>SUMIF('R5'!$A$4:$A$1000,$A61&amp;C$1,'R5'!$D$4:$D$1000)</f>
        <v>-3.9994103600000002</v>
      </c>
      <c r="D61" s="85">
        <f>SUMIF('R5'!$A$4:$A$1000,$A61&amp;D$1,'R5'!$D$4:$D$1000)</f>
        <v>0</v>
      </c>
      <c r="E61" s="85">
        <f>SUMIF('R5'!$A$4:$A$1000,$A61&amp;E$1,'R5'!$D$4:$D$1000)</f>
        <v>-18.497272939999998</v>
      </c>
      <c r="F61" s="85">
        <f>SUMIF('R5'!$A$4:$A$1000,$A61&amp;F$1,'R5'!$D$4:$D$1000)</f>
        <v>-37.494472160000001</v>
      </c>
      <c r="G61" s="85">
        <f>SUMIF('R5'!$A$4:$A$1000,$A61&amp;G$1,'R5'!$D$4:$D$1000)</f>
        <v>0</v>
      </c>
      <c r="H61" s="85">
        <f>SUMIF('R5'!$A$4:$A$1000,$A61&amp;H$1,'R5'!$D$4:$D$1000)</f>
        <v>2.4496388499999999</v>
      </c>
      <c r="I61" s="85">
        <f>SUMIF('R5'!$A$4:$A$1000,$A61&amp;I$1,'R5'!$D$4:$D$1000)</f>
        <v>0</v>
      </c>
      <c r="J61" s="85">
        <f>SUMIF('R5'!$A$4:$A$1000,$A61&amp;J$1,'R5'!$D$4:$D$1000)</f>
        <v>0</v>
      </c>
      <c r="K61" s="85">
        <f>SUMIF('R5'!$A$4:$A$1000,$A61&amp;K$1,'R5'!$D$4:$D$1000)</f>
        <v>0</v>
      </c>
      <c r="L61" s="85">
        <f>SUMIF('R5'!$A$4:$A$1000,$A61&amp;L$1,'R5'!$D$4:$D$1000)</f>
        <v>0</v>
      </c>
      <c r="M61" s="85">
        <f>SUMIF('R5'!$A$4:$A$1000,$A61&amp;M$1,'R5'!$D$4:$D$1000)</f>
        <v>0</v>
      </c>
      <c r="N61" s="85">
        <f>SUMIF('R5'!$A$4:$A$1000,$A61&amp;N$1,'R5'!$D$4:$D$1000)</f>
        <v>0</v>
      </c>
      <c r="O61" s="85">
        <f>SUMIF('R5'!$A$4:$A$1000,$A61&amp;O$1,'R5'!$D$4:$D$1000)</f>
        <v>7.6876566000000004</v>
      </c>
      <c r="P61" s="85">
        <f>SUMIF('R5'!$A$4:$A$1000,$A61&amp;P$1,'R5'!$D$4:$D$1000)</f>
        <v>0</v>
      </c>
      <c r="Q61" s="85">
        <f>SUMIF('R5'!$A$4:$A$1000,$A61&amp;Q$1,'R5'!$D$4:$D$1000)</f>
        <v>0</v>
      </c>
      <c r="R61" s="85">
        <f>SUMIF('R5'!$A$4:$A$1000,$A61&amp;R$1,'R5'!$D$4:$D$1000)</f>
        <v>0</v>
      </c>
      <c r="S61" s="85">
        <f>SUMIF('R5'!$A$4:$A$1000,$A61&amp;S$1,'R5'!$D$4:$D$1000)</f>
        <v>19.997051819999999</v>
      </c>
      <c r="T61" s="93"/>
      <c r="U61" s="89">
        <f t="shared" si="1"/>
        <v>-37.355702620000002</v>
      </c>
    </row>
    <row r="62" spans="1:21" x14ac:dyDescent="0.2">
      <c r="A62" s="84">
        <f t="shared" si="2"/>
        <v>38961</v>
      </c>
      <c r="B62" s="85">
        <f>SUMIF('R5'!$A$4:$A$1000,$A62&amp;B$1,'R5'!$D$4:$D$1000)</f>
        <v>-7.2211261200000001</v>
      </c>
      <c r="C62" s="85">
        <f>SUMIF('R5'!$A$4:$A$1000,$A62&amp;C$1,'R5'!$D$4:$D$1000)</f>
        <v>-3.8512672600000002</v>
      </c>
      <c r="D62" s="85">
        <f>SUMIF('R5'!$A$4:$A$1000,$A62&amp;D$1,'R5'!$D$4:$D$1000)</f>
        <v>0</v>
      </c>
      <c r="E62" s="85">
        <f>SUMIF('R5'!$A$4:$A$1000,$A62&amp;E$1,'R5'!$D$4:$D$1000)</f>
        <v>-17.812111089999998</v>
      </c>
      <c r="F62" s="85">
        <f>SUMIF('R5'!$A$4:$A$1000,$A62&amp;F$1,'R5'!$D$4:$D$1000)</f>
        <v>-36.105630589999997</v>
      </c>
      <c r="G62" s="85">
        <f>SUMIF('R5'!$A$4:$A$1000,$A62&amp;G$1,'R5'!$D$4:$D$1000)</f>
        <v>0</v>
      </c>
      <c r="H62" s="85">
        <f>SUMIF('R5'!$A$4:$A$1000,$A62&amp;H$1,'R5'!$D$4:$D$1000)</f>
        <v>2.3589012</v>
      </c>
      <c r="I62" s="85">
        <f>SUMIF('R5'!$A$4:$A$1000,$A62&amp;I$1,'R5'!$D$4:$D$1000)</f>
        <v>0</v>
      </c>
      <c r="J62" s="85">
        <f>SUMIF('R5'!$A$4:$A$1000,$A62&amp;J$1,'R5'!$D$4:$D$1000)</f>
        <v>0</v>
      </c>
      <c r="K62" s="85">
        <f>SUMIF('R5'!$A$4:$A$1000,$A62&amp;K$1,'R5'!$D$4:$D$1000)</f>
        <v>0</v>
      </c>
      <c r="L62" s="85">
        <f>SUMIF('R5'!$A$4:$A$1000,$A62&amp;L$1,'R5'!$D$4:$D$1000)</f>
        <v>0</v>
      </c>
      <c r="M62" s="85">
        <f>SUMIF('R5'!$A$4:$A$1000,$A62&amp;M$1,'R5'!$D$4:$D$1000)</f>
        <v>0</v>
      </c>
      <c r="N62" s="85">
        <f>SUMIF('R5'!$A$4:$A$1000,$A62&amp;N$1,'R5'!$D$4:$D$1000)</f>
        <v>0</v>
      </c>
      <c r="O62" s="85">
        <f>SUMIF('R5'!$A$4:$A$1000,$A62&amp;O$1,'R5'!$D$4:$D$1000)</f>
        <v>7.7298953700000004</v>
      </c>
      <c r="P62" s="85">
        <f>SUMIF('R5'!$A$4:$A$1000,$A62&amp;P$1,'R5'!$D$4:$D$1000)</f>
        <v>0</v>
      </c>
      <c r="Q62" s="85">
        <f>SUMIF('R5'!$A$4:$A$1000,$A62&amp;Q$1,'R5'!$D$4:$D$1000)</f>
        <v>0</v>
      </c>
      <c r="R62" s="85">
        <f>SUMIF('R5'!$A$4:$A$1000,$A62&amp;R$1,'R5'!$D$4:$D$1000)</f>
        <v>0</v>
      </c>
      <c r="S62" s="85">
        <f>SUMIF('R5'!$A$4:$A$1000,$A62&amp;S$1,'R5'!$D$4:$D$1000)</f>
        <v>19.256336319999999</v>
      </c>
      <c r="T62" s="93"/>
      <c r="U62" s="89">
        <f t="shared" si="1"/>
        <v>-35.645002169999998</v>
      </c>
    </row>
    <row r="63" spans="1:21" x14ac:dyDescent="0.2">
      <c r="A63" s="84">
        <f t="shared" si="2"/>
        <v>38991</v>
      </c>
      <c r="B63" s="85">
        <f>SUMIF('R5'!$A$4:$A$1000,$A63&amp;B$1,'R5'!$D$4:$D$1000)</f>
        <v>-7.4258565799999996</v>
      </c>
      <c r="C63" s="85">
        <f>SUMIF('R5'!$A$4:$A$1000,$A63&amp;C$1,'R5'!$D$4:$D$1000)</f>
        <v>-3.96045684</v>
      </c>
      <c r="D63" s="85">
        <f>SUMIF('R5'!$A$4:$A$1000,$A63&amp;D$1,'R5'!$D$4:$D$1000)</f>
        <v>0</v>
      </c>
      <c r="E63" s="85">
        <f>SUMIF('R5'!$A$4:$A$1000,$A63&amp;E$1,'R5'!$D$4:$D$1000)</f>
        <v>-18.317112890000001</v>
      </c>
      <c r="F63" s="85">
        <f>SUMIF('R5'!$A$4:$A$1000,$A63&amp;F$1,'R5'!$D$4:$D$1000)</f>
        <v>-37.1292829</v>
      </c>
      <c r="G63" s="85">
        <f>SUMIF('R5'!$A$4:$A$1000,$A63&amp;G$1,'R5'!$D$4:$D$1000)</f>
        <v>0</v>
      </c>
      <c r="H63" s="85">
        <f>SUMIF('R5'!$A$4:$A$1000,$A63&amp;H$1,'R5'!$D$4:$D$1000)</f>
        <v>2.4257798199999998</v>
      </c>
      <c r="I63" s="85">
        <f>SUMIF('R5'!$A$4:$A$1000,$A63&amp;I$1,'R5'!$D$4:$D$1000)</f>
        <v>0</v>
      </c>
      <c r="J63" s="85">
        <f>SUMIF('R5'!$A$4:$A$1000,$A63&amp;J$1,'R5'!$D$4:$D$1000)</f>
        <v>0</v>
      </c>
      <c r="K63" s="85">
        <f>SUMIF('R5'!$A$4:$A$1000,$A63&amp;K$1,'R5'!$D$4:$D$1000)</f>
        <v>0</v>
      </c>
      <c r="L63" s="85">
        <f>SUMIF('R5'!$A$4:$A$1000,$A63&amp;L$1,'R5'!$D$4:$D$1000)</f>
        <v>0</v>
      </c>
      <c r="M63" s="85">
        <f>SUMIF('R5'!$A$4:$A$1000,$A63&amp;M$1,'R5'!$D$4:$D$1000)</f>
        <v>0</v>
      </c>
      <c r="N63" s="85">
        <f>SUMIF('R5'!$A$4:$A$1000,$A63&amp;N$1,'R5'!$D$4:$D$1000)</f>
        <v>0</v>
      </c>
      <c r="O63" s="85">
        <f>SUMIF('R5'!$A$4:$A$1000,$A63&amp;O$1,'R5'!$D$4:$D$1000)</f>
        <v>7.4975581699999996</v>
      </c>
      <c r="P63" s="85">
        <f>SUMIF('R5'!$A$4:$A$1000,$A63&amp;P$1,'R5'!$D$4:$D$1000)</f>
        <v>0</v>
      </c>
      <c r="Q63" s="85">
        <f>SUMIF('R5'!$A$4:$A$1000,$A63&amp;Q$1,'R5'!$D$4:$D$1000)</f>
        <v>0</v>
      </c>
      <c r="R63" s="85">
        <f>SUMIF('R5'!$A$4:$A$1000,$A63&amp;R$1,'R5'!$D$4:$D$1000)</f>
        <v>0</v>
      </c>
      <c r="S63" s="85">
        <f>SUMIF('R5'!$A$4:$A$1000,$A63&amp;S$1,'R5'!$D$4:$D$1000)</f>
        <v>19.802284220000001</v>
      </c>
      <c r="T63" s="93"/>
      <c r="U63" s="89">
        <f t="shared" si="1"/>
        <v>-37.107087000000007</v>
      </c>
    </row>
    <row r="64" spans="1:21" x14ac:dyDescent="0.2">
      <c r="A64" s="84">
        <f t="shared" si="2"/>
        <v>39022</v>
      </c>
      <c r="B64" s="85">
        <f>SUMIF('R5'!$A$4:$A$1000,$A64&amp;B$1,'R5'!$D$4:$D$1000)</f>
        <v>-7.1510899200000004</v>
      </c>
      <c r="C64" s="85">
        <f>SUMIF('R5'!$A$4:$A$1000,$A64&amp;C$1,'R5'!$D$4:$D$1000)</f>
        <v>-3.8139146199999998</v>
      </c>
      <c r="D64" s="85">
        <f>SUMIF('R5'!$A$4:$A$1000,$A64&amp;D$1,'R5'!$D$4:$D$1000)</f>
        <v>0</v>
      </c>
      <c r="E64" s="85">
        <f>SUMIF('R5'!$A$4:$A$1000,$A64&amp;E$1,'R5'!$D$4:$D$1000)</f>
        <v>-17.639355129999998</v>
      </c>
      <c r="F64" s="85">
        <f>SUMIF('R5'!$A$4:$A$1000,$A64&amp;F$1,'R5'!$D$4:$D$1000)</f>
        <v>-35.755449589999998</v>
      </c>
      <c r="G64" s="85">
        <f>SUMIF('R5'!$A$4:$A$1000,$A64&amp;G$1,'R5'!$D$4:$D$1000)</f>
        <v>0</v>
      </c>
      <c r="H64" s="85">
        <f>SUMIF('R5'!$A$4:$A$1000,$A64&amp;H$1,'R5'!$D$4:$D$1000)</f>
        <v>2.3360227099999999</v>
      </c>
      <c r="I64" s="85">
        <f>SUMIF('R5'!$A$4:$A$1000,$A64&amp;I$1,'R5'!$D$4:$D$1000)</f>
        <v>0</v>
      </c>
      <c r="J64" s="85">
        <f>SUMIF('R5'!$A$4:$A$1000,$A64&amp;J$1,'R5'!$D$4:$D$1000)</f>
        <v>0</v>
      </c>
      <c r="K64" s="85">
        <f>SUMIF('R5'!$A$4:$A$1000,$A64&amp;K$1,'R5'!$D$4:$D$1000)</f>
        <v>0</v>
      </c>
      <c r="L64" s="85">
        <f>SUMIF('R5'!$A$4:$A$1000,$A64&amp;L$1,'R5'!$D$4:$D$1000)</f>
        <v>0</v>
      </c>
      <c r="M64" s="85">
        <f>SUMIF('R5'!$A$4:$A$1000,$A64&amp;M$1,'R5'!$D$4:$D$1000)</f>
        <v>0</v>
      </c>
      <c r="N64" s="85">
        <f>SUMIF('R5'!$A$4:$A$1000,$A64&amp;N$1,'R5'!$D$4:$D$1000)</f>
        <v>0</v>
      </c>
      <c r="O64" s="85">
        <f>SUMIF('R5'!$A$4:$A$1000,$A64&amp;O$1,'R5'!$D$4:$D$1000)</f>
        <v>7.5402689199999999</v>
      </c>
      <c r="P64" s="85">
        <f>SUMIF('R5'!$A$4:$A$1000,$A64&amp;P$1,'R5'!$D$4:$D$1000)</f>
        <v>0</v>
      </c>
      <c r="Q64" s="85">
        <f>SUMIF('R5'!$A$4:$A$1000,$A64&amp;Q$1,'R5'!$D$4:$D$1000)</f>
        <v>0</v>
      </c>
      <c r="R64" s="85">
        <f>SUMIF('R5'!$A$4:$A$1000,$A64&amp;R$1,'R5'!$D$4:$D$1000)</f>
        <v>0</v>
      </c>
      <c r="S64" s="85">
        <f>SUMIF('R5'!$A$4:$A$1000,$A64&amp;S$1,'R5'!$D$4:$D$1000)</f>
        <v>19.069573120000001</v>
      </c>
      <c r="T64" s="93"/>
      <c r="U64" s="89">
        <f t="shared" si="1"/>
        <v>-35.413944509999986</v>
      </c>
    </row>
    <row r="65" spans="1:21" x14ac:dyDescent="0.2">
      <c r="A65" s="84">
        <f t="shared" si="2"/>
        <v>39052</v>
      </c>
      <c r="B65" s="85">
        <f>SUMIF('R5'!$A$4:$A$1000,$A65&amp;B$1,'R5'!$D$4:$D$1000)</f>
        <v>-7.3553519200000004</v>
      </c>
      <c r="C65" s="85">
        <f>SUMIF('R5'!$A$4:$A$1000,$A65&amp;C$1,'R5'!$D$4:$D$1000)</f>
        <v>-3.9228543600000001</v>
      </c>
      <c r="D65" s="85">
        <f>SUMIF('R5'!$A$4:$A$1000,$A65&amp;D$1,'R5'!$D$4:$D$1000)</f>
        <v>0</v>
      </c>
      <c r="E65" s="85">
        <f>SUMIF('R5'!$A$4:$A$1000,$A65&amp;E$1,'R5'!$D$4:$D$1000)</f>
        <v>-18.143201390000002</v>
      </c>
      <c r="F65" s="85">
        <f>SUMIF('R5'!$A$4:$A$1000,$A65&amp;F$1,'R5'!$D$4:$D$1000)</f>
        <v>-36.776759579999997</v>
      </c>
      <c r="G65" s="85">
        <f>SUMIF('R5'!$A$4:$A$1000,$A65&amp;G$1,'R5'!$D$4:$D$1000)</f>
        <v>0</v>
      </c>
      <c r="H65" s="85">
        <f>SUMIF('R5'!$A$4:$A$1000,$A65&amp;H$1,'R5'!$D$4:$D$1000)</f>
        <v>2.4027482899999999</v>
      </c>
      <c r="I65" s="85">
        <f>SUMIF('R5'!$A$4:$A$1000,$A65&amp;I$1,'R5'!$D$4:$D$1000)</f>
        <v>0</v>
      </c>
      <c r="J65" s="85">
        <f>SUMIF('R5'!$A$4:$A$1000,$A65&amp;J$1,'R5'!$D$4:$D$1000)</f>
        <v>0</v>
      </c>
      <c r="K65" s="85">
        <f>SUMIF('R5'!$A$4:$A$1000,$A65&amp;K$1,'R5'!$D$4:$D$1000)</f>
        <v>0</v>
      </c>
      <c r="L65" s="85">
        <f>SUMIF('R5'!$A$4:$A$1000,$A65&amp;L$1,'R5'!$D$4:$D$1000)</f>
        <v>0</v>
      </c>
      <c r="M65" s="85">
        <f>SUMIF('R5'!$A$4:$A$1000,$A65&amp;M$1,'R5'!$D$4:$D$1000)</f>
        <v>0</v>
      </c>
      <c r="N65" s="85">
        <f>SUMIF('R5'!$A$4:$A$1000,$A65&amp;N$1,'R5'!$D$4:$D$1000)</f>
        <v>0</v>
      </c>
      <c r="O65" s="85">
        <f>SUMIF('R5'!$A$4:$A$1000,$A65&amp;O$1,'R5'!$D$4:$D$1000)</f>
        <v>7.54050083</v>
      </c>
      <c r="P65" s="85">
        <f>SUMIF('R5'!$A$4:$A$1000,$A65&amp;P$1,'R5'!$D$4:$D$1000)</f>
        <v>0</v>
      </c>
      <c r="Q65" s="85">
        <f>SUMIF('R5'!$A$4:$A$1000,$A65&amp;Q$1,'R5'!$D$4:$D$1000)</f>
        <v>0</v>
      </c>
      <c r="R65" s="85">
        <f>SUMIF('R5'!$A$4:$A$1000,$A65&amp;R$1,'R5'!$D$4:$D$1000)</f>
        <v>0</v>
      </c>
      <c r="S65" s="85">
        <f>SUMIF('R5'!$A$4:$A$1000,$A65&amp;S$1,'R5'!$D$4:$D$1000)</f>
        <v>19.614271779999999</v>
      </c>
      <c r="T65" s="93"/>
      <c r="U65" s="89">
        <f t="shared" si="1"/>
        <v>-36.640646349999997</v>
      </c>
    </row>
    <row r="66" spans="1:21" x14ac:dyDescent="0.2">
      <c r="A66" s="84">
        <f t="shared" si="2"/>
        <v>39083</v>
      </c>
      <c r="B66" s="85">
        <f>SUMIF('R5'!$A$4:$A$1000,$A66&amp;B$1,'R5'!$D$4:$D$1000)</f>
        <v>-7.3200564999999997</v>
      </c>
      <c r="C66" s="85">
        <f>SUMIF('R5'!$A$4:$A$1000,$A66&amp;C$1,'R5'!$D$4:$D$1000)</f>
        <v>-2.4400188300000001</v>
      </c>
      <c r="D66" s="85">
        <f>SUMIF('R5'!$A$4:$A$1000,$A66&amp;D$1,'R5'!$D$4:$D$1000)</f>
        <v>0</v>
      </c>
      <c r="E66" s="85">
        <f>SUMIF('R5'!$A$4:$A$1000,$A66&amp;E$1,'R5'!$D$4:$D$1000)</f>
        <v>-13.42010359</v>
      </c>
      <c r="F66" s="85">
        <f>SUMIF('R5'!$A$4:$A$1000,$A66&amp;F$1,'R5'!$D$4:$D$1000)</f>
        <v>-36.60028251</v>
      </c>
      <c r="G66" s="85">
        <f>SUMIF('R5'!$A$4:$A$1000,$A66&amp;G$1,'R5'!$D$4:$D$1000)</f>
        <v>0</v>
      </c>
      <c r="H66" s="85">
        <f>SUMIF('R5'!$A$4:$A$1000,$A66&amp;H$1,'R5'!$D$4:$D$1000)</f>
        <v>2.2814176100000001</v>
      </c>
      <c r="I66" s="85">
        <f>SUMIF('R5'!$A$4:$A$1000,$A66&amp;I$1,'R5'!$D$4:$D$1000)</f>
        <v>0</v>
      </c>
      <c r="J66" s="85">
        <f>SUMIF('R5'!$A$4:$A$1000,$A66&amp;J$1,'R5'!$D$4:$D$1000)</f>
        <v>0</v>
      </c>
      <c r="K66" s="85">
        <f>SUMIF('R5'!$A$4:$A$1000,$A66&amp;K$1,'R5'!$D$4:$D$1000)</f>
        <v>0</v>
      </c>
      <c r="L66" s="85">
        <f>SUMIF('R5'!$A$4:$A$1000,$A66&amp;L$1,'R5'!$D$4:$D$1000)</f>
        <v>0</v>
      </c>
      <c r="M66" s="85">
        <f>SUMIF('R5'!$A$4:$A$1000,$A66&amp;M$1,'R5'!$D$4:$D$1000)</f>
        <v>0</v>
      </c>
      <c r="N66" s="85">
        <f>SUMIF('R5'!$A$4:$A$1000,$A66&amp;N$1,'R5'!$D$4:$D$1000)</f>
        <v>0</v>
      </c>
      <c r="O66" s="85">
        <f>SUMIF('R5'!$A$4:$A$1000,$A66&amp;O$1,'R5'!$D$4:$D$1000)</f>
        <v>7.3907365299999999</v>
      </c>
      <c r="P66" s="85">
        <f>SUMIF('R5'!$A$4:$A$1000,$A66&amp;P$1,'R5'!$D$4:$D$1000)</f>
        <v>0</v>
      </c>
      <c r="Q66" s="85">
        <f>SUMIF('R5'!$A$4:$A$1000,$A66&amp;Q$1,'R5'!$D$4:$D$1000)</f>
        <v>0</v>
      </c>
      <c r="R66" s="85">
        <f>SUMIF('R5'!$A$4:$A$1000,$A66&amp;R$1,'R5'!$D$4:$D$1000)</f>
        <v>0</v>
      </c>
      <c r="S66" s="85">
        <f>SUMIF('R5'!$A$4:$A$1000,$A66&amp;S$1,'R5'!$D$4:$D$1000)</f>
        <v>0</v>
      </c>
      <c r="T66" s="93"/>
      <c r="U66" s="89">
        <f t="shared" si="1"/>
        <v>-50.108307290000006</v>
      </c>
    </row>
    <row r="67" spans="1:21" x14ac:dyDescent="0.2">
      <c r="A67" s="84">
        <f t="shared" si="2"/>
        <v>39114</v>
      </c>
      <c r="B67" s="85">
        <f>SUMIF('R5'!$A$4:$A$1000,$A67&amp;B$1,'R5'!$D$4:$D$1000)</f>
        <v>-6.5797396800000003</v>
      </c>
      <c r="C67" s="85">
        <f>SUMIF('R5'!$A$4:$A$1000,$A67&amp;C$1,'R5'!$D$4:$D$1000)</f>
        <v>-2.19324656</v>
      </c>
      <c r="D67" s="85">
        <f>SUMIF('R5'!$A$4:$A$1000,$A67&amp;D$1,'R5'!$D$4:$D$1000)</f>
        <v>0</v>
      </c>
      <c r="E67" s="85">
        <f>SUMIF('R5'!$A$4:$A$1000,$A67&amp;E$1,'R5'!$D$4:$D$1000)</f>
        <v>-12.06285609</v>
      </c>
      <c r="F67" s="85">
        <f>SUMIF('R5'!$A$4:$A$1000,$A67&amp;F$1,'R5'!$D$4:$D$1000)</f>
        <v>-32.898698420000002</v>
      </c>
      <c r="G67" s="85">
        <f>SUMIF('R5'!$A$4:$A$1000,$A67&amp;G$1,'R5'!$D$4:$D$1000)</f>
        <v>0</v>
      </c>
      <c r="H67" s="85">
        <f>SUMIF('R5'!$A$4:$A$1000,$A67&amp;H$1,'R5'!$D$4:$D$1000)</f>
        <v>2.05068553</v>
      </c>
      <c r="I67" s="85">
        <f>SUMIF('R5'!$A$4:$A$1000,$A67&amp;I$1,'R5'!$D$4:$D$1000)</f>
        <v>0</v>
      </c>
      <c r="J67" s="85">
        <f>SUMIF('R5'!$A$4:$A$1000,$A67&amp;J$1,'R5'!$D$4:$D$1000)</f>
        <v>0</v>
      </c>
      <c r="K67" s="85">
        <f>SUMIF('R5'!$A$4:$A$1000,$A67&amp;K$1,'R5'!$D$4:$D$1000)</f>
        <v>0</v>
      </c>
      <c r="L67" s="85">
        <f>SUMIF('R5'!$A$4:$A$1000,$A67&amp;L$1,'R5'!$D$4:$D$1000)</f>
        <v>0</v>
      </c>
      <c r="M67" s="85">
        <f>SUMIF('R5'!$A$4:$A$1000,$A67&amp;M$1,'R5'!$D$4:$D$1000)</f>
        <v>0</v>
      </c>
      <c r="N67" s="85">
        <f>SUMIF('R5'!$A$4:$A$1000,$A67&amp;N$1,'R5'!$D$4:$D$1000)</f>
        <v>0</v>
      </c>
      <c r="O67" s="85">
        <f>SUMIF('R5'!$A$4:$A$1000,$A67&amp;O$1,'R5'!$D$4:$D$1000)</f>
        <v>7.7030723300000004</v>
      </c>
      <c r="P67" s="85">
        <f>SUMIF('R5'!$A$4:$A$1000,$A67&amp;P$1,'R5'!$D$4:$D$1000)</f>
        <v>0</v>
      </c>
      <c r="Q67" s="85">
        <f>SUMIF('R5'!$A$4:$A$1000,$A67&amp;Q$1,'R5'!$D$4:$D$1000)</f>
        <v>0</v>
      </c>
      <c r="R67" s="85">
        <f>SUMIF('R5'!$A$4:$A$1000,$A67&amp;R$1,'R5'!$D$4:$D$1000)</f>
        <v>0</v>
      </c>
      <c r="S67" s="85">
        <f>SUMIF('R5'!$A$4:$A$1000,$A67&amp;S$1,'R5'!$D$4:$D$1000)</f>
        <v>0</v>
      </c>
      <c r="T67" s="93"/>
      <c r="U67" s="89">
        <f t="shared" si="1"/>
        <v>-43.98078289</v>
      </c>
    </row>
    <row r="68" spans="1:21" x14ac:dyDescent="0.2">
      <c r="A68" s="84">
        <f t="shared" ref="A68:A99" si="3">EOMONTH(A67,0)+1</f>
        <v>39142</v>
      </c>
      <c r="B68" s="85">
        <f>SUMIF('R5'!$A$4:$A$1000,$A68&amp;B$1,'R5'!$D$4:$D$1000)</f>
        <v>-7.2527471500000003</v>
      </c>
      <c r="C68" s="85">
        <f>SUMIF('R5'!$A$4:$A$1000,$A68&amp;C$1,'R5'!$D$4:$D$1000)</f>
        <v>-2.4175823799999998</v>
      </c>
      <c r="D68" s="85">
        <f>SUMIF('R5'!$A$4:$A$1000,$A68&amp;D$1,'R5'!$D$4:$D$1000)</f>
        <v>0</v>
      </c>
      <c r="E68" s="85">
        <f>SUMIF('R5'!$A$4:$A$1000,$A68&amp;E$1,'R5'!$D$4:$D$1000)</f>
        <v>-13.29670312</v>
      </c>
      <c r="F68" s="85">
        <f>SUMIF('R5'!$A$4:$A$1000,$A68&amp;F$1,'R5'!$D$4:$D$1000)</f>
        <v>-36.263735769999997</v>
      </c>
      <c r="G68" s="85">
        <f>SUMIF('R5'!$A$4:$A$1000,$A68&amp;G$1,'R5'!$D$4:$D$1000)</f>
        <v>0</v>
      </c>
      <c r="H68" s="85">
        <f>SUMIF('R5'!$A$4:$A$1000,$A68&amp;H$1,'R5'!$D$4:$D$1000)</f>
        <v>2.2604395300000002</v>
      </c>
      <c r="I68" s="85">
        <f>SUMIF('R5'!$A$4:$A$1000,$A68&amp;I$1,'R5'!$D$4:$D$1000)</f>
        <v>0</v>
      </c>
      <c r="J68" s="85">
        <f>SUMIF('R5'!$A$4:$A$1000,$A68&amp;J$1,'R5'!$D$4:$D$1000)</f>
        <v>0</v>
      </c>
      <c r="K68" s="85">
        <f>SUMIF('R5'!$A$4:$A$1000,$A68&amp;K$1,'R5'!$D$4:$D$1000)</f>
        <v>0</v>
      </c>
      <c r="L68" s="85">
        <f>SUMIF('R5'!$A$4:$A$1000,$A68&amp;L$1,'R5'!$D$4:$D$1000)</f>
        <v>0</v>
      </c>
      <c r="M68" s="85">
        <f>SUMIF('R5'!$A$4:$A$1000,$A68&amp;M$1,'R5'!$D$4:$D$1000)</f>
        <v>0</v>
      </c>
      <c r="N68" s="85">
        <f>SUMIF('R5'!$A$4:$A$1000,$A68&amp;N$1,'R5'!$D$4:$D$1000)</f>
        <v>0</v>
      </c>
      <c r="O68" s="85">
        <f>SUMIF('R5'!$A$4:$A$1000,$A68&amp;O$1,'R5'!$D$4:$D$1000)</f>
        <v>7.4353133099999997</v>
      </c>
      <c r="P68" s="85">
        <f>SUMIF('R5'!$A$4:$A$1000,$A68&amp;P$1,'R5'!$D$4:$D$1000)</f>
        <v>0</v>
      </c>
      <c r="Q68" s="85">
        <f>SUMIF('R5'!$A$4:$A$1000,$A68&amp;Q$1,'R5'!$D$4:$D$1000)</f>
        <v>0</v>
      </c>
      <c r="R68" s="85">
        <f>SUMIF('R5'!$A$4:$A$1000,$A68&amp;R$1,'R5'!$D$4:$D$1000)</f>
        <v>0</v>
      </c>
      <c r="S68" s="85">
        <f>SUMIF('R5'!$A$4:$A$1000,$A68&amp;S$1,'R5'!$D$4:$D$1000)</f>
        <v>0</v>
      </c>
      <c r="T68" s="93"/>
      <c r="U68" s="89">
        <f t="shared" ref="U68:U125" si="4">SUM(B68:S68)</f>
        <v>-49.53501558</v>
      </c>
    </row>
    <row r="69" spans="1:21" x14ac:dyDescent="0.2">
      <c r="A69" s="84">
        <f t="shared" si="3"/>
        <v>39173</v>
      </c>
      <c r="B69" s="85">
        <f>SUMIF('R5'!$A$4:$A$1000,$A69&amp;B$1,'R5'!$D$4:$D$1000)</f>
        <v>-6.9844985900000003</v>
      </c>
      <c r="C69" s="85">
        <f>SUMIF('R5'!$A$4:$A$1000,$A69&amp;C$1,'R5'!$D$4:$D$1000)</f>
        <v>-2.3281662000000001</v>
      </c>
      <c r="D69" s="85">
        <f>SUMIF('R5'!$A$4:$A$1000,$A69&amp;D$1,'R5'!$D$4:$D$1000)</f>
        <v>0</v>
      </c>
      <c r="E69" s="85">
        <f>SUMIF('R5'!$A$4:$A$1000,$A69&amp;E$1,'R5'!$D$4:$D$1000)</f>
        <v>-12.80491408</v>
      </c>
      <c r="F69" s="85">
        <f>SUMIF('R5'!$A$4:$A$1000,$A69&amp;F$1,'R5'!$D$4:$D$1000)</f>
        <v>-34.922492939999998</v>
      </c>
      <c r="G69" s="85">
        <f>SUMIF('R5'!$A$4:$A$1000,$A69&amp;G$1,'R5'!$D$4:$D$1000)</f>
        <v>0</v>
      </c>
      <c r="H69" s="85">
        <f>SUMIF('R5'!$A$4:$A$1000,$A69&amp;H$1,'R5'!$D$4:$D$1000)</f>
        <v>2.1768353899999999</v>
      </c>
      <c r="I69" s="85">
        <f>SUMIF('R5'!$A$4:$A$1000,$A69&amp;I$1,'R5'!$D$4:$D$1000)</f>
        <v>0</v>
      </c>
      <c r="J69" s="85">
        <f>SUMIF('R5'!$A$4:$A$1000,$A69&amp;J$1,'R5'!$D$4:$D$1000)</f>
        <v>0</v>
      </c>
      <c r="K69" s="85">
        <f>SUMIF('R5'!$A$4:$A$1000,$A69&amp;K$1,'R5'!$D$4:$D$1000)</f>
        <v>0</v>
      </c>
      <c r="L69" s="85">
        <f>SUMIF('R5'!$A$4:$A$1000,$A69&amp;L$1,'R5'!$D$4:$D$1000)</f>
        <v>0</v>
      </c>
      <c r="M69" s="85">
        <f>SUMIF('R5'!$A$4:$A$1000,$A69&amp;M$1,'R5'!$D$4:$D$1000)</f>
        <v>0</v>
      </c>
      <c r="N69" s="85">
        <f>SUMIF('R5'!$A$4:$A$1000,$A69&amp;N$1,'R5'!$D$4:$D$1000)</f>
        <v>0</v>
      </c>
      <c r="O69" s="85">
        <f>SUMIF('R5'!$A$4:$A$1000,$A69&amp;O$1,'R5'!$D$4:$D$1000)</f>
        <v>7.1405648800000003</v>
      </c>
      <c r="P69" s="85">
        <f>SUMIF('R5'!$A$4:$A$1000,$A69&amp;P$1,'R5'!$D$4:$D$1000)</f>
        <v>0</v>
      </c>
      <c r="Q69" s="85">
        <f>SUMIF('R5'!$A$4:$A$1000,$A69&amp;Q$1,'R5'!$D$4:$D$1000)</f>
        <v>0</v>
      </c>
      <c r="R69" s="85">
        <f>SUMIF('R5'!$A$4:$A$1000,$A69&amp;R$1,'R5'!$D$4:$D$1000)</f>
        <v>0</v>
      </c>
      <c r="S69" s="85">
        <f>SUMIF('R5'!$A$4:$A$1000,$A69&amp;S$1,'R5'!$D$4:$D$1000)</f>
        <v>0</v>
      </c>
      <c r="T69" s="93"/>
      <c r="U69" s="89">
        <f t="shared" si="4"/>
        <v>-47.72267154</v>
      </c>
    </row>
    <row r="70" spans="1:21" x14ac:dyDescent="0.2">
      <c r="A70" s="84">
        <f t="shared" si="3"/>
        <v>39203</v>
      </c>
      <c r="B70" s="85">
        <f>SUMIF('R5'!$A$4:$A$1000,$A70&amp;B$1,'R5'!$D$4:$D$1000)</f>
        <v>-7.1829858399999997</v>
      </c>
      <c r="C70" s="85">
        <f>SUMIF('R5'!$A$4:$A$1000,$A70&amp;C$1,'R5'!$D$4:$D$1000)</f>
        <v>-2.3943286100000001</v>
      </c>
      <c r="D70" s="85">
        <f>SUMIF('R5'!$A$4:$A$1000,$A70&amp;D$1,'R5'!$D$4:$D$1000)</f>
        <v>0</v>
      </c>
      <c r="E70" s="85">
        <f>SUMIF('R5'!$A$4:$A$1000,$A70&amp;E$1,'R5'!$D$4:$D$1000)</f>
        <v>-13.16880737</v>
      </c>
      <c r="F70" s="85">
        <f>SUMIF('R5'!$A$4:$A$1000,$A70&amp;F$1,'R5'!$D$4:$D$1000)</f>
        <v>-35.914929180000001</v>
      </c>
      <c r="G70" s="85">
        <f>SUMIF('R5'!$A$4:$A$1000,$A70&amp;G$1,'R5'!$D$4:$D$1000)</f>
        <v>0</v>
      </c>
      <c r="H70" s="85">
        <f>SUMIF('R5'!$A$4:$A$1000,$A70&amp;H$1,'R5'!$D$4:$D$1000)</f>
        <v>2.23869725</v>
      </c>
      <c r="I70" s="85">
        <f>SUMIF('R5'!$A$4:$A$1000,$A70&amp;I$1,'R5'!$D$4:$D$1000)</f>
        <v>0</v>
      </c>
      <c r="J70" s="85">
        <f>SUMIF('R5'!$A$4:$A$1000,$A70&amp;J$1,'R5'!$D$4:$D$1000)</f>
        <v>0</v>
      </c>
      <c r="K70" s="85">
        <f>SUMIF('R5'!$A$4:$A$1000,$A70&amp;K$1,'R5'!$D$4:$D$1000)</f>
        <v>0</v>
      </c>
      <c r="L70" s="85">
        <f>SUMIF('R5'!$A$4:$A$1000,$A70&amp;L$1,'R5'!$D$4:$D$1000)</f>
        <v>0</v>
      </c>
      <c r="M70" s="85">
        <f>SUMIF('R5'!$A$4:$A$1000,$A70&amp;M$1,'R5'!$D$4:$D$1000)</f>
        <v>0</v>
      </c>
      <c r="N70" s="85">
        <f>SUMIF('R5'!$A$4:$A$1000,$A70&amp;N$1,'R5'!$D$4:$D$1000)</f>
        <v>0</v>
      </c>
      <c r="O70" s="85">
        <f>SUMIF('R5'!$A$4:$A$1000,$A70&amp;O$1,'R5'!$D$4:$D$1000)</f>
        <v>7.36379596</v>
      </c>
      <c r="P70" s="85">
        <f>SUMIF('R5'!$A$4:$A$1000,$A70&amp;P$1,'R5'!$D$4:$D$1000)</f>
        <v>0</v>
      </c>
      <c r="Q70" s="85">
        <f>SUMIF('R5'!$A$4:$A$1000,$A70&amp;Q$1,'R5'!$D$4:$D$1000)</f>
        <v>0</v>
      </c>
      <c r="R70" s="85">
        <f>SUMIF('R5'!$A$4:$A$1000,$A70&amp;R$1,'R5'!$D$4:$D$1000)</f>
        <v>0</v>
      </c>
      <c r="S70" s="85">
        <f>SUMIF('R5'!$A$4:$A$1000,$A70&amp;S$1,'R5'!$D$4:$D$1000)</f>
        <v>0</v>
      </c>
      <c r="T70" s="93"/>
      <c r="U70" s="89">
        <f t="shared" si="4"/>
        <v>-49.058557790000002</v>
      </c>
    </row>
    <row r="71" spans="1:21" x14ac:dyDescent="0.2">
      <c r="A71" s="84">
        <f t="shared" si="3"/>
        <v>39234</v>
      </c>
      <c r="B71" s="85">
        <f>SUMIF('R5'!$A$4:$A$1000,$A71&amp;B$1,'R5'!$D$4:$D$1000)</f>
        <v>-6.9169090799999999</v>
      </c>
      <c r="C71" s="85">
        <f>SUMIF('R5'!$A$4:$A$1000,$A71&amp;C$1,'R5'!$D$4:$D$1000)</f>
        <v>-2.3056363599999998</v>
      </c>
      <c r="D71" s="85">
        <f>SUMIF('R5'!$A$4:$A$1000,$A71&amp;D$1,'R5'!$D$4:$D$1000)</f>
        <v>0</v>
      </c>
      <c r="E71" s="85">
        <f>SUMIF('R5'!$A$4:$A$1000,$A71&amp;E$1,'R5'!$D$4:$D$1000)</f>
        <v>-12.68099997</v>
      </c>
      <c r="F71" s="85">
        <f>SUMIF('R5'!$A$4:$A$1000,$A71&amp;F$1,'R5'!$D$4:$D$1000)</f>
        <v>-34.584545380000002</v>
      </c>
      <c r="G71" s="85">
        <f>SUMIF('R5'!$A$4:$A$1000,$A71&amp;G$1,'R5'!$D$4:$D$1000)</f>
        <v>0</v>
      </c>
      <c r="H71" s="85">
        <f>SUMIF('R5'!$A$4:$A$1000,$A71&amp;H$1,'R5'!$D$4:$D$1000)</f>
        <v>2.15577</v>
      </c>
      <c r="I71" s="85">
        <f>SUMIF('R5'!$A$4:$A$1000,$A71&amp;I$1,'R5'!$D$4:$D$1000)</f>
        <v>0</v>
      </c>
      <c r="J71" s="85">
        <f>SUMIF('R5'!$A$4:$A$1000,$A71&amp;J$1,'R5'!$D$4:$D$1000)</f>
        <v>0</v>
      </c>
      <c r="K71" s="85">
        <f>SUMIF('R5'!$A$4:$A$1000,$A71&amp;K$1,'R5'!$D$4:$D$1000)</f>
        <v>0</v>
      </c>
      <c r="L71" s="85">
        <f>SUMIF('R5'!$A$4:$A$1000,$A71&amp;L$1,'R5'!$D$4:$D$1000)</f>
        <v>0</v>
      </c>
      <c r="M71" s="85">
        <f>SUMIF('R5'!$A$4:$A$1000,$A71&amp;M$1,'R5'!$D$4:$D$1000)</f>
        <v>0</v>
      </c>
      <c r="N71" s="85">
        <f>SUMIF('R5'!$A$4:$A$1000,$A71&amp;N$1,'R5'!$D$4:$D$1000)</f>
        <v>0</v>
      </c>
      <c r="O71" s="85">
        <f>SUMIF('R5'!$A$4:$A$1000,$A71&amp;O$1,'R5'!$D$4:$D$1000)</f>
        <v>7.2933434100000003</v>
      </c>
      <c r="P71" s="85">
        <f>SUMIF('R5'!$A$4:$A$1000,$A71&amp;P$1,'R5'!$D$4:$D$1000)</f>
        <v>0</v>
      </c>
      <c r="Q71" s="85">
        <f>SUMIF('R5'!$A$4:$A$1000,$A71&amp;Q$1,'R5'!$D$4:$D$1000)</f>
        <v>0</v>
      </c>
      <c r="R71" s="85">
        <f>SUMIF('R5'!$A$4:$A$1000,$A71&amp;R$1,'R5'!$D$4:$D$1000)</f>
        <v>0</v>
      </c>
      <c r="S71" s="85">
        <f>SUMIF('R5'!$A$4:$A$1000,$A71&amp;S$1,'R5'!$D$4:$D$1000)</f>
        <v>0</v>
      </c>
      <c r="T71" s="93"/>
      <c r="U71" s="89">
        <f t="shared" si="4"/>
        <v>-47.038977380000006</v>
      </c>
    </row>
    <row r="72" spans="1:21" x14ac:dyDescent="0.2">
      <c r="A72" s="84">
        <f t="shared" si="3"/>
        <v>39264</v>
      </c>
      <c r="B72" s="85">
        <f>SUMIF('R5'!$A$4:$A$1000,$A72&amp;B$1,'R5'!$D$4:$D$1000)</f>
        <v>-7.1130692</v>
      </c>
      <c r="C72" s="85">
        <f>SUMIF('R5'!$A$4:$A$1000,$A72&amp;C$1,'R5'!$D$4:$D$1000)</f>
        <v>-2.3710230700000001</v>
      </c>
      <c r="D72" s="85">
        <f>SUMIF('R5'!$A$4:$A$1000,$A72&amp;D$1,'R5'!$D$4:$D$1000)</f>
        <v>0</v>
      </c>
      <c r="E72" s="85">
        <f>SUMIF('R5'!$A$4:$A$1000,$A72&amp;E$1,'R5'!$D$4:$D$1000)</f>
        <v>-13.04062686</v>
      </c>
      <c r="F72" s="85">
        <f>SUMIF('R5'!$A$4:$A$1000,$A72&amp;F$1,'R5'!$D$4:$D$1000)</f>
        <v>-35.565345999999998</v>
      </c>
      <c r="G72" s="85">
        <f>SUMIF('R5'!$A$4:$A$1000,$A72&amp;G$1,'R5'!$D$4:$D$1000)</f>
        <v>0</v>
      </c>
      <c r="H72" s="85">
        <f>SUMIF('R5'!$A$4:$A$1000,$A72&amp;H$1,'R5'!$D$4:$D$1000)</f>
        <v>2.2169065699999999</v>
      </c>
      <c r="I72" s="85">
        <f>SUMIF('R5'!$A$4:$A$1000,$A72&amp;I$1,'R5'!$D$4:$D$1000)</f>
        <v>0</v>
      </c>
      <c r="J72" s="85">
        <f>SUMIF('R5'!$A$4:$A$1000,$A72&amp;J$1,'R5'!$D$4:$D$1000)</f>
        <v>0</v>
      </c>
      <c r="K72" s="85">
        <f>SUMIF('R5'!$A$4:$A$1000,$A72&amp;K$1,'R5'!$D$4:$D$1000)</f>
        <v>0</v>
      </c>
      <c r="L72" s="85">
        <f>SUMIF('R5'!$A$4:$A$1000,$A72&amp;L$1,'R5'!$D$4:$D$1000)</f>
        <v>0</v>
      </c>
      <c r="M72" s="85">
        <f>SUMIF('R5'!$A$4:$A$1000,$A72&amp;M$1,'R5'!$D$4:$D$1000)</f>
        <v>0</v>
      </c>
      <c r="N72" s="85">
        <f>SUMIF('R5'!$A$4:$A$1000,$A72&amp;N$1,'R5'!$D$4:$D$1000)</f>
        <v>0</v>
      </c>
      <c r="O72" s="85">
        <f>SUMIF('R5'!$A$4:$A$1000,$A72&amp;O$1,'R5'!$D$4:$D$1000)</f>
        <v>7.29211937</v>
      </c>
      <c r="P72" s="85">
        <f>SUMIF('R5'!$A$4:$A$1000,$A72&amp;P$1,'R5'!$D$4:$D$1000)</f>
        <v>0</v>
      </c>
      <c r="Q72" s="85">
        <f>SUMIF('R5'!$A$4:$A$1000,$A72&amp;Q$1,'R5'!$D$4:$D$1000)</f>
        <v>0</v>
      </c>
      <c r="R72" s="85">
        <f>SUMIF('R5'!$A$4:$A$1000,$A72&amp;R$1,'R5'!$D$4:$D$1000)</f>
        <v>0</v>
      </c>
      <c r="S72" s="85">
        <f>SUMIF('R5'!$A$4:$A$1000,$A72&amp;S$1,'R5'!$D$4:$D$1000)</f>
        <v>0</v>
      </c>
      <c r="T72" s="93"/>
      <c r="U72" s="89">
        <f t="shared" si="4"/>
        <v>-48.581039189999998</v>
      </c>
    </row>
    <row r="73" spans="1:21" x14ac:dyDescent="0.2">
      <c r="A73" s="84">
        <f t="shared" si="3"/>
        <v>39295</v>
      </c>
      <c r="B73" s="85">
        <f>SUMIF('R5'!$A$4:$A$1000,$A73&amp;B$1,'R5'!$D$4:$D$1000)</f>
        <v>-7.07748401</v>
      </c>
      <c r="C73" s="85">
        <f>SUMIF('R5'!$A$4:$A$1000,$A73&amp;C$1,'R5'!$D$4:$D$1000)</f>
        <v>-2.35916134</v>
      </c>
      <c r="D73" s="85">
        <f>SUMIF('R5'!$A$4:$A$1000,$A73&amp;D$1,'R5'!$D$4:$D$1000)</f>
        <v>0</v>
      </c>
      <c r="E73" s="85">
        <f>SUMIF('R5'!$A$4:$A$1000,$A73&amp;E$1,'R5'!$D$4:$D$1000)</f>
        <v>-12.97538735</v>
      </c>
      <c r="F73" s="85">
        <f>SUMIF('R5'!$A$4:$A$1000,$A73&amp;F$1,'R5'!$D$4:$D$1000)</f>
        <v>-35.387420030000001</v>
      </c>
      <c r="G73" s="85">
        <f>SUMIF('R5'!$A$4:$A$1000,$A73&amp;G$1,'R5'!$D$4:$D$1000)</f>
        <v>0</v>
      </c>
      <c r="H73" s="85">
        <f>SUMIF('R5'!$A$4:$A$1000,$A73&amp;H$1,'R5'!$D$4:$D$1000)</f>
        <v>2.20581585</v>
      </c>
      <c r="I73" s="85">
        <f>SUMIF('R5'!$A$4:$A$1000,$A73&amp;I$1,'R5'!$D$4:$D$1000)</f>
        <v>0</v>
      </c>
      <c r="J73" s="85">
        <f>SUMIF('R5'!$A$4:$A$1000,$A73&amp;J$1,'R5'!$D$4:$D$1000)</f>
        <v>0</v>
      </c>
      <c r="K73" s="85">
        <f>SUMIF('R5'!$A$4:$A$1000,$A73&amp;K$1,'R5'!$D$4:$D$1000)</f>
        <v>0</v>
      </c>
      <c r="L73" s="85">
        <f>SUMIF('R5'!$A$4:$A$1000,$A73&amp;L$1,'R5'!$D$4:$D$1000)</f>
        <v>0</v>
      </c>
      <c r="M73" s="85">
        <f>SUMIF('R5'!$A$4:$A$1000,$A73&amp;M$1,'R5'!$D$4:$D$1000)</f>
        <v>0</v>
      </c>
      <c r="N73" s="85">
        <f>SUMIF('R5'!$A$4:$A$1000,$A73&amp;N$1,'R5'!$D$4:$D$1000)</f>
        <v>0</v>
      </c>
      <c r="O73" s="85">
        <f>SUMIF('R5'!$A$4:$A$1000,$A73&amp;O$1,'R5'!$D$4:$D$1000)</f>
        <v>7.14582184</v>
      </c>
      <c r="P73" s="85">
        <f>SUMIF('R5'!$A$4:$A$1000,$A73&amp;P$1,'R5'!$D$4:$D$1000)</f>
        <v>0</v>
      </c>
      <c r="Q73" s="85">
        <f>SUMIF('R5'!$A$4:$A$1000,$A73&amp;Q$1,'R5'!$D$4:$D$1000)</f>
        <v>0</v>
      </c>
      <c r="R73" s="85">
        <f>SUMIF('R5'!$A$4:$A$1000,$A73&amp;R$1,'R5'!$D$4:$D$1000)</f>
        <v>0</v>
      </c>
      <c r="S73" s="85">
        <f>SUMIF('R5'!$A$4:$A$1000,$A73&amp;S$1,'R5'!$D$4:$D$1000)</f>
        <v>0</v>
      </c>
      <c r="T73" s="93"/>
      <c r="U73" s="89">
        <f t="shared" si="4"/>
        <v>-48.447815039999995</v>
      </c>
    </row>
    <row r="74" spans="1:21" x14ac:dyDescent="0.2">
      <c r="A74" s="84">
        <f t="shared" si="3"/>
        <v>39326</v>
      </c>
      <c r="B74" s="85">
        <f>SUMIF('R5'!$A$4:$A$1000,$A74&amp;B$1,'R5'!$D$4:$D$1000)</f>
        <v>-6.8147086999999997</v>
      </c>
      <c r="C74" s="85">
        <f>SUMIF('R5'!$A$4:$A$1000,$A74&amp;C$1,'R5'!$D$4:$D$1000)</f>
        <v>-2.27156957</v>
      </c>
      <c r="D74" s="85">
        <f>SUMIF('R5'!$A$4:$A$1000,$A74&amp;D$1,'R5'!$D$4:$D$1000)</f>
        <v>0</v>
      </c>
      <c r="E74" s="85">
        <f>SUMIF('R5'!$A$4:$A$1000,$A74&amp;E$1,'R5'!$D$4:$D$1000)</f>
        <v>-12.49363262</v>
      </c>
      <c r="F74" s="85">
        <f>SUMIF('R5'!$A$4:$A$1000,$A74&amp;F$1,'R5'!$D$4:$D$1000)</f>
        <v>-34.073543520000001</v>
      </c>
      <c r="G74" s="85">
        <f>SUMIF('R5'!$A$4:$A$1000,$A74&amp;G$1,'R5'!$D$4:$D$1000)</f>
        <v>0</v>
      </c>
      <c r="H74" s="85">
        <f>SUMIF('R5'!$A$4:$A$1000,$A74&amp;H$1,'R5'!$D$4:$D$1000)</f>
        <v>2.1239175499999998</v>
      </c>
      <c r="I74" s="85">
        <f>SUMIF('R5'!$A$4:$A$1000,$A74&amp;I$1,'R5'!$D$4:$D$1000)</f>
        <v>0</v>
      </c>
      <c r="J74" s="85">
        <f>SUMIF('R5'!$A$4:$A$1000,$A74&amp;J$1,'R5'!$D$4:$D$1000)</f>
        <v>0</v>
      </c>
      <c r="K74" s="85">
        <f>SUMIF('R5'!$A$4:$A$1000,$A74&amp;K$1,'R5'!$D$4:$D$1000)</f>
        <v>0</v>
      </c>
      <c r="L74" s="85">
        <f>SUMIF('R5'!$A$4:$A$1000,$A74&amp;L$1,'R5'!$D$4:$D$1000)</f>
        <v>0</v>
      </c>
      <c r="M74" s="85">
        <f>SUMIF('R5'!$A$4:$A$1000,$A74&amp;M$1,'R5'!$D$4:$D$1000)</f>
        <v>0</v>
      </c>
      <c r="N74" s="85">
        <f>SUMIF('R5'!$A$4:$A$1000,$A74&amp;N$1,'R5'!$D$4:$D$1000)</f>
        <v>0</v>
      </c>
      <c r="O74" s="85">
        <f>SUMIF('R5'!$A$4:$A$1000,$A74&amp;O$1,'R5'!$D$4:$D$1000)</f>
        <v>7.2948435399999996</v>
      </c>
      <c r="P74" s="85">
        <f>SUMIF('R5'!$A$4:$A$1000,$A74&amp;P$1,'R5'!$D$4:$D$1000)</f>
        <v>0</v>
      </c>
      <c r="Q74" s="85">
        <f>SUMIF('R5'!$A$4:$A$1000,$A74&amp;Q$1,'R5'!$D$4:$D$1000)</f>
        <v>0</v>
      </c>
      <c r="R74" s="85">
        <f>SUMIF('R5'!$A$4:$A$1000,$A74&amp;R$1,'R5'!$D$4:$D$1000)</f>
        <v>0</v>
      </c>
      <c r="S74" s="85">
        <f>SUMIF('R5'!$A$4:$A$1000,$A74&amp;S$1,'R5'!$D$4:$D$1000)</f>
        <v>0</v>
      </c>
      <c r="T74" s="93"/>
      <c r="U74" s="89">
        <f t="shared" si="4"/>
        <v>-46.234693319999998</v>
      </c>
    </row>
    <row r="75" spans="1:21" x14ac:dyDescent="0.2">
      <c r="A75" s="84">
        <f t="shared" si="3"/>
        <v>39356</v>
      </c>
      <c r="B75" s="85">
        <f>SUMIF('R5'!$A$4:$A$1000,$A75&amp;B$1,'R5'!$D$4:$D$1000)</f>
        <v>-7.00736691</v>
      </c>
      <c r="C75" s="85">
        <f>SUMIF('R5'!$A$4:$A$1000,$A75&amp;C$1,'R5'!$D$4:$D$1000)</f>
        <v>-2.3357889699999999</v>
      </c>
      <c r="D75" s="85">
        <f>SUMIF('R5'!$A$4:$A$1000,$A75&amp;D$1,'R5'!$D$4:$D$1000)</f>
        <v>0</v>
      </c>
      <c r="E75" s="85">
        <f>SUMIF('R5'!$A$4:$A$1000,$A75&amp;E$1,'R5'!$D$4:$D$1000)</f>
        <v>-12.846839340000001</v>
      </c>
      <c r="F75" s="85">
        <f>SUMIF('R5'!$A$4:$A$1000,$A75&amp;F$1,'R5'!$D$4:$D$1000)</f>
        <v>-35.036834570000003</v>
      </c>
      <c r="G75" s="85">
        <f>SUMIF('R5'!$A$4:$A$1000,$A75&amp;G$1,'R5'!$D$4:$D$1000)</f>
        <v>0</v>
      </c>
      <c r="H75" s="85">
        <f>SUMIF('R5'!$A$4:$A$1000,$A75&amp;H$1,'R5'!$D$4:$D$1000)</f>
        <v>2.18396269</v>
      </c>
      <c r="I75" s="85">
        <f>SUMIF('R5'!$A$4:$A$1000,$A75&amp;I$1,'R5'!$D$4:$D$1000)</f>
        <v>0</v>
      </c>
      <c r="J75" s="85">
        <f>SUMIF('R5'!$A$4:$A$1000,$A75&amp;J$1,'R5'!$D$4:$D$1000)</f>
        <v>0</v>
      </c>
      <c r="K75" s="85">
        <f>SUMIF('R5'!$A$4:$A$1000,$A75&amp;K$1,'R5'!$D$4:$D$1000)</f>
        <v>0</v>
      </c>
      <c r="L75" s="85">
        <f>SUMIF('R5'!$A$4:$A$1000,$A75&amp;L$1,'R5'!$D$4:$D$1000)</f>
        <v>0</v>
      </c>
      <c r="M75" s="85">
        <f>SUMIF('R5'!$A$4:$A$1000,$A75&amp;M$1,'R5'!$D$4:$D$1000)</f>
        <v>0</v>
      </c>
      <c r="N75" s="85">
        <f>SUMIF('R5'!$A$4:$A$1000,$A75&amp;N$1,'R5'!$D$4:$D$1000)</f>
        <v>0</v>
      </c>
      <c r="O75" s="85">
        <f>SUMIF('R5'!$A$4:$A$1000,$A75&amp;O$1,'R5'!$D$4:$D$1000)</f>
        <v>7.1837563500000003</v>
      </c>
      <c r="P75" s="85">
        <f>SUMIF('R5'!$A$4:$A$1000,$A75&amp;P$1,'R5'!$D$4:$D$1000)</f>
        <v>0</v>
      </c>
      <c r="Q75" s="85">
        <f>SUMIF('R5'!$A$4:$A$1000,$A75&amp;Q$1,'R5'!$D$4:$D$1000)</f>
        <v>0</v>
      </c>
      <c r="R75" s="85">
        <f>SUMIF('R5'!$A$4:$A$1000,$A75&amp;R$1,'R5'!$D$4:$D$1000)</f>
        <v>0</v>
      </c>
      <c r="S75" s="85">
        <f>SUMIF('R5'!$A$4:$A$1000,$A75&amp;S$1,'R5'!$D$4:$D$1000)</f>
        <v>0</v>
      </c>
      <c r="T75" s="93"/>
      <c r="U75" s="89">
        <f t="shared" si="4"/>
        <v>-47.859110749999999</v>
      </c>
    </row>
    <row r="76" spans="1:21" x14ac:dyDescent="0.2">
      <c r="A76" s="84">
        <f t="shared" si="3"/>
        <v>39387</v>
      </c>
      <c r="B76" s="85">
        <f>SUMIF('R5'!$A$4:$A$1000,$A76&amp;B$1,'R5'!$D$4:$D$1000)</f>
        <v>-6.7467968699999998</v>
      </c>
      <c r="C76" s="85">
        <f>SUMIF('R5'!$A$4:$A$1000,$A76&amp;C$1,'R5'!$D$4:$D$1000)</f>
        <v>-2.2489322899999999</v>
      </c>
      <c r="D76" s="85">
        <f>SUMIF('R5'!$A$4:$A$1000,$A76&amp;D$1,'R5'!$D$4:$D$1000)</f>
        <v>0</v>
      </c>
      <c r="E76" s="85">
        <f>SUMIF('R5'!$A$4:$A$1000,$A76&amp;E$1,'R5'!$D$4:$D$1000)</f>
        <v>-12.369127600000001</v>
      </c>
      <c r="F76" s="85">
        <f>SUMIF('R5'!$A$4:$A$1000,$A76&amp;F$1,'R5'!$D$4:$D$1000)</f>
        <v>-33.733984370000002</v>
      </c>
      <c r="G76" s="85">
        <f>SUMIF('R5'!$A$4:$A$1000,$A76&amp;G$1,'R5'!$D$4:$D$1000)</f>
        <v>0</v>
      </c>
      <c r="H76" s="85">
        <f>SUMIF('R5'!$A$4:$A$1000,$A76&amp;H$1,'R5'!$D$4:$D$1000)</f>
        <v>2.1027516899999998</v>
      </c>
      <c r="I76" s="85">
        <f>SUMIF('R5'!$A$4:$A$1000,$A76&amp;I$1,'R5'!$D$4:$D$1000)</f>
        <v>0</v>
      </c>
      <c r="J76" s="85">
        <f>SUMIF('R5'!$A$4:$A$1000,$A76&amp;J$1,'R5'!$D$4:$D$1000)</f>
        <v>0</v>
      </c>
      <c r="K76" s="85">
        <f>SUMIF('R5'!$A$4:$A$1000,$A76&amp;K$1,'R5'!$D$4:$D$1000)</f>
        <v>0</v>
      </c>
      <c r="L76" s="85">
        <f>SUMIF('R5'!$A$4:$A$1000,$A76&amp;L$1,'R5'!$D$4:$D$1000)</f>
        <v>0</v>
      </c>
      <c r="M76" s="85">
        <f>SUMIF('R5'!$A$4:$A$1000,$A76&amp;M$1,'R5'!$D$4:$D$1000)</f>
        <v>0</v>
      </c>
      <c r="N76" s="85">
        <f>SUMIF('R5'!$A$4:$A$1000,$A76&amp;N$1,'R5'!$D$4:$D$1000)</f>
        <v>0</v>
      </c>
      <c r="O76" s="85">
        <f>SUMIF('R5'!$A$4:$A$1000,$A76&amp;O$1,'R5'!$D$4:$D$1000)</f>
        <v>7.1139733100000004</v>
      </c>
      <c r="P76" s="85">
        <f>SUMIF('R5'!$A$4:$A$1000,$A76&amp;P$1,'R5'!$D$4:$D$1000)</f>
        <v>0</v>
      </c>
      <c r="Q76" s="85">
        <f>SUMIF('R5'!$A$4:$A$1000,$A76&amp;Q$1,'R5'!$D$4:$D$1000)</f>
        <v>0</v>
      </c>
      <c r="R76" s="85">
        <f>SUMIF('R5'!$A$4:$A$1000,$A76&amp;R$1,'R5'!$D$4:$D$1000)</f>
        <v>0</v>
      </c>
      <c r="S76" s="85">
        <f>SUMIF('R5'!$A$4:$A$1000,$A76&amp;S$1,'R5'!$D$4:$D$1000)</f>
        <v>0</v>
      </c>
      <c r="T76" s="93"/>
      <c r="U76" s="89">
        <f t="shared" si="4"/>
        <v>-45.882116130000007</v>
      </c>
    </row>
    <row r="77" spans="1:21" x14ac:dyDescent="0.2">
      <c r="A77" s="84">
        <f t="shared" si="3"/>
        <v>39417</v>
      </c>
      <c r="B77" s="85">
        <f>SUMIF('R5'!$A$4:$A$1000,$A77&amp;B$1,'R5'!$D$4:$D$1000)</f>
        <v>-6.9371391100000004</v>
      </c>
      <c r="C77" s="85">
        <f>SUMIF('R5'!$A$4:$A$1000,$A77&amp;C$1,'R5'!$D$4:$D$1000)</f>
        <v>-2.3123797000000001</v>
      </c>
      <c r="D77" s="85">
        <f>SUMIF('R5'!$A$4:$A$1000,$A77&amp;D$1,'R5'!$D$4:$D$1000)</f>
        <v>0</v>
      </c>
      <c r="E77" s="85">
        <f>SUMIF('R5'!$A$4:$A$1000,$A77&amp;E$1,'R5'!$D$4:$D$1000)</f>
        <v>-12.71808837</v>
      </c>
      <c r="F77" s="85">
        <f>SUMIF('R5'!$A$4:$A$1000,$A77&amp;F$1,'R5'!$D$4:$D$1000)</f>
        <v>-34.68569557</v>
      </c>
      <c r="G77" s="85">
        <f>SUMIF('R5'!$A$4:$A$1000,$A77&amp;G$1,'R5'!$D$4:$D$1000)</f>
        <v>0</v>
      </c>
      <c r="H77" s="85">
        <f>SUMIF('R5'!$A$4:$A$1000,$A77&amp;H$1,'R5'!$D$4:$D$1000)</f>
        <v>2.1620750200000001</v>
      </c>
      <c r="I77" s="85">
        <f>SUMIF('R5'!$A$4:$A$1000,$A77&amp;I$1,'R5'!$D$4:$D$1000)</f>
        <v>0</v>
      </c>
      <c r="J77" s="85">
        <f>SUMIF('R5'!$A$4:$A$1000,$A77&amp;J$1,'R5'!$D$4:$D$1000)</f>
        <v>0</v>
      </c>
      <c r="K77" s="85">
        <f>SUMIF('R5'!$A$4:$A$1000,$A77&amp;K$1,'R5'!$D$4:$D$1000)</f>
        <v>0</v>
      </c>
      <c r="L77" s="85">
        <f>SUMIF('R5'!$A$4:$A$1000,$A77&amp;L$1,'R5'!$D$4:$D$1000)</f>
        <v>0</v>
      </c>
      <c r="M77" s="85">
        <f>SUMIF('R5'!$A$4:$A$1000,$A77&amp;M$1,'R5'!$D$4:$D$1000)</f>
        <v>0</v>
      </c>
      <c r="N77" s="85">
        <f>SUMIF('R5'!$A$4:$A$1000,$A77&amp;N$1,'R5'!$D$4:$D$1000)</f>
        <v>0</v>
      </c>
      <c r="O77" s="85">
        <f>SUMIF('R5'!$A$4:$A$1000,$A77&amp;O$1,'R5'!$D$4:$D$1000)</f>
        <v>7.11176078</v>
      </c>
      <c r="P77" s="85">
        <f>SUMIF('R5'!$A$4:$A$1000,$A77&amp;P$1,'R5'!$D$4:$D$1000)</f>
        <v>0</v>
      </c>
      <c r="Q77" s="85">
        <f>SUMIF('R5'!$A$4:$A$1000,$A77&amp;Q$1,'R5'!$D$4:$D$1000)</f>
        <v>0</v>
      </c>
      <c r="R77" s="85">
        <f>SUMIF('R5'!$A$4:$A$1000,$A77&amp;R$1,'R5'!$D$4:$D$1000)</f>
        <v>0</v>
      </c>
      <c r="S77" s="85">
        <f>SUMIF('R5'!$A$4:$A$1000,$A77&amp;S$1,'R5'!$D$4:$D$1000)</f>
        <v>0</v>
      </c>
      <c r="T77" s="93"/>
      <c r="U77" s="89">
        <f t="shared" si="4"/>
        <v>-47.379466950000001</v>
      </c>
    </row>
    <row r="78" spans="1:21" x14ac:dyDescent="0.2">
      <c r="A78" s="84">
        <f t="shared" si="3"/>
        <v>39448</v>
      </c>
      <c r="B78" s="85">
        <f>SUMIF('R5'!$A$4:$A$1000,$A78&amp;B$1,'R5'!$D$4:$D$1000)</f>
        <v>-6.9014127700000003</v>
      </c>
      <c r="C78" s="85">
        <f>SUMIF('R5'!$A$4:$A$1000,$A78&amp;C$1,'R5'!$D$4:$D$1000)</f>
        <v>-2.30047092</v>
      </c>
      <c r="D78" s="85">
        <f>SUMIF('R5'!$A$4:$A$1000,$A78&amp;D$1,'R5'!$D$4:$D$1000)</f>
        <v>0</v>
      </c>
      <c r="E78" s="85">
        <f>SUMIF('R5'!$A$4:$A$1000,$A78&amp;E$1,'R5'!$D$4:$D$1000)</f>
        <v>-11.96244881</v>
      </c>
      <c r="F78" s="85">
        <f>SUMIF('R5'!$A$4:$A$1000,$A78&amp;F$1,'R5'!$D$4:$D$1000)</f>
        <v>-34.507063879999997</v>
      </c>
      <c r="G78" s="85">
        <f>SUMIF('R5'!$A$4:$A$1000,$A78&amp;G$1,'R5'!$D$4:$D$1000)</f>
        <v>0</v>
      </c>
      <c r="H78" s="85">
        <f>SUMIF('R5'!$A$4:$A$1000,$A78&amp;H$1,'R5'!$D$4:$D$1000)</f>
        <v>1.7023484799999999</v>
      </c>
      <c r="I78" s="85">
        <f>SUMIF('R5'!$A$4:$A$1000,$A78&amp;I$1,'R5'!$D$4:$D$1000)</f>
        <v>0</v>
      </c>
      <c r="J78" s="85">
        <f>SUMIF('R5'!$A$4:$A$1000,$A78&amp;J$1,'R5'!$D$4:$D$1000)</f>
        <v>0</v>
      </c>
      <c r="K78" s="85">
        <f>SUMIF('R5'!$A$4:$A$1000,$A78&amp;K$1,'R5'!$D$4:$D$1000)</f>
        <v>0</v>
      </c>
      <c r="L78" s="85">
        <f>SUMIF('R5'!$A$4:$A$1000,$A78&amp;L$1,'R5'!$D$4:$D$1000)</f>
        <v>0</v>
      </c>
      <c r="M78" s="85">
        <f>SUMIF('R5'!$A$4:$A$1000,$A78&amp;M$1,'R5'!$D$4:$D$1000)</f>
        <v>0</v>
      </c>
      <c r="N78" s="85">
        <f>SUMIF('R5'!$A$4:$A$1000,$A78&amp;N$1,'R5'!$D$4:$D$1000)</f>
        <v>0</v>
      </c>
      <c r="O78" s="85">
        <f>SUMIF('R5'!$A$4:$A$1000,$A78&amp;O$1,'R5'!$D$4:$D$1000)</f>
        <v>6.9680505200000002</v>
      </c>
      <c r="P78" s="85">
        <f>SUMIF('R5'!$A$4:$A$1000,$A78&amp;P$1,'R5'!$D$4:$D$1000)</f>
        <v>0</v>
      </c>
      <c r="Q78" s="85">
        <f>SUMIF('R5'!$A$4:$A$1000,$A78&amp;Q$1,'R5'!$D$4:$D$1000)</f>
        <v>0</v>
      </c>
      <c r="R78" s="85">
        <f>SUMIF('R5'!$A$4:$A$1000,$A78&amp;R$1,'R5'!$D$4:$D$1000)</f>
        <v>0</v>
      </c>
      <c r="S78" s="85">
        <f>SUMIF('R5'!$A$4:$A$1000,$A78&amp;S$1,'R5'!$D$4:$D$1000)</f>
        <v>0</v>
      </c>
      <c r="T78" s="93"/>
      <c r="U78" s="89">
        <f t="shared" si="4"/>
        <v>-47.000997380000001</v>
      </c>
    </row>
    <row r="79" spans="1:21" x14ac:dyDescent="0.2">
      <c r="A79" s="84">
        <f t="shared" si="3"/>
        <v>39479</v>
      </c>
      <c r="B79" s="85">
        <f>SUMIF('R5'!$A$4:$A$1000,$A79&amp;B$1,'R5'!$D$4:$D$1000)</f>
        <v>-6.4227185599999999</v>
      </c>
      <c r="C79" s="85">
        <f>SUMIF('R5'!$A$4:$A$1000,$A79&amp;C$1,'R5'!$D$4:$D$1000)</f>
        <v>-2.1409061899999999</v>
      </c>
      <c r="D79" s="85">
        <f>SUMIF('R5'!$A$4:$A$1000,$A79&amp;D$1,'R5'!$D$4:$D$1000)</f>
        <v>0</v>
      </c>
      <c r="E79" s="85">
        <f>SUMIF('R5'!$A$4:$A$1000,$A79&amp;E$1,'R5'!$D$4:$D$1000)</f>
        <v>-11.13271217</v>
      </c>
      <c r="F79" s="85">
        <f>SUMIF('R5'!$A$4:$A$1000,$A79&amp;F$1,'R5'!$D$4:$D$1000)</f>
        <v>-32.113592789999998</v>
      </c>
      <c r="G79" s="85">
        <f>SUMIF('R5'!$A$4:$A$1000,$A79&amp;G$1,'R5'!$D$4:$D$1000)</f>
        <v>0</v>
      </c>
      <c r="H79" s="85">
        <f>SUMIF('R5'!$A$4:$A$1000,$A79&amp;H$1,'R5'!$D$4:$D$1000)</f>
        <v>1.5842705800000001</v>
      </c>
      <c r="I79" s="85">
        <f>SUMIF('R5'!$A$4:$A$1000,$A79&amp;I$1,'R5'!$D$4:$D$1000)</f>
        <v>0</v>
      </c>
      <c r="J79" s="85">
        <f>SUMIF('R5'!$A$4:$A$1000,$A79&amp;J$1,'R5'!$D$4:$D$1000)</f>
        <v>0</v>
      </c>
      <c r="K79" s="85">
        <f>SUMIF('R5'!$A$4:$A$1000,$A79&amp;K$1,'R5'!$D$4:$D$1000)</f>
        <v>0</v>
      </c>
      <c r="L79" s="85">
        <f>SUMIF('R5'!$A$4:$A$1000,$A79&amp;L$1,'R5'!$D$4:$D$1000)</f>
        <v>0</v>
      </c>
      <c r="M79" s="85">
        <f>SUMIF('R5'!$A$4:$A$1000,$A79&amp;M$1,'R5'!$D$4:$D$1000)</f>
        <v>0</v>
      </c>
      <c r="N79" s="85">
        <f>SUMIF('R5'!$A$4:$A$1000,$A79&amp;N$1,'R5'!$D$4:$D$1000)</f>
        <v>0</v>
      </c>
      <c r="O79" s="85">
        <f>SUMIF('R5'!$A$4:$A$1000,$A79&amp;O$1,'R5'!$D$4:$D$1000)</f>
        <v>7.1861378699999996</v>
      </c>
      <c r="P79" s="85">
        <f>SUMIF('R5'!$A$4:$A$1000,$A79&amp;P$1,'R5'!$D$4:$D$1000)</f>
        <v>0</v>
      </c>
      <c r="Q79" s="85">
        <f>SUMIF('R5'!$A$4:$A$1000,$A79&amp;Q$1,'R5'!$D$4:$D$1000)</f>
        <v>0</v>
      </c>
      <c r="R79" s="85">
        <f>SUMIF('R5'!$A$4:$A$1000,$A79&amp;R$1,'R5'!$D$4:$D$1000)</f>
        <v>0</v>
      </c>
      <c r="S79" s="85">
        <f>SUMIF('R5'!$A$4:$A$1000,$A79&amp;S$1,'R5'!$D$4:$D$1000)</f>
        <v>0</v>
      </c>
      <c r="T79" s="93"/>
      <c r="U79" s="89">
        <f t="shared" si="4"/>
        <v>-43.039521260000001</v>
      </c>
    </row>
    <row r="80" spans="1:21" x14ac:dyDescent="0.2">
      <c r="A80" s="84">
        <f t="shared" si="3"/>
        <v>39508</v>
      </c>
      <c r="B80" s="85">
        <f>SUMIF('R5'!$A$4:$A$1000,$A80&amp;B$1,'R5'!$D$4:$D$1000)</f>
        <v>-6.8322051899999998</v>
      </c>
      <c r="C80" s="85">
        <f>SUMIF('R5'!$A$4:$A$1000,$A80&amp;C$1,'R5'!$D$4:$D$1000)</f>
        <v>-2.2774017299999998</v>
      </c>
      <c r="D80" s="85">
        <f>SUMIF('R5'!$A$4:$A$1000,$A80&amp;D$1,'R5'!$D$4:$D$1000)</f>
        <v>0</v>
      </c>
      <c r="E80" s="85">
        <f>SUMIF('R5'!$A$4:$A$1000,$A80&amp;E$1,'R5'!$D$4:$D$1000)</f>
        <v>-11.842489</v>
      </c>
      <c r="F80" s="85">
        <f>SUMIF('R5'!$A$4:$A$1000,$A80&amp;F$1,'R5'!$D$4:$D$1000)</f>
        <v>-34.161025969999997</v>
      </c>
      <c r="G80" s="85">
        <f>SUMIF('R5'!$A$4:$A$1000,$A80&amp;G$1,'R5'!$D$4:$D$1000)</f>
        <v>0</v>
      </c>
      <c r="H80" s="85">
        <f>SUMIF('R5'!$A$4:$A$1000,$A80&amp;H$1,'R5'!$D$4:$D$1000)</f>
        <v>1.68527728</v>
      </c>
      <c r="I80" s="85">
        <f>SUMIF('R5'!$A$4:$A$1000,$A80&amp;I$1,'R5'!$D$4:$D$1000)</f>
        <v>0</v>
      </c>
      <c r="J80" s="85">
        <f>SUMIF('R5'!$A$4:$A$1000,$A80&amp;J$1,'R5'!$D$4:$D$1000)</f>
        <v>0</v>
      </c>
      <c r="K80" s="85">
        <f>SUMIF('R5'!$A$4:$A$1000,$A80&amp;K$1,'R5'!$D$4:$D$1000)</f>
        <v>0</v>
      </c>
      <c r="L80" s="85">
        <f>SUMIF('R5'!$A$4:$A$1000,$A80&amp;L$1,'R5'!$D$4:$D$1000)</f>
        <v>0</v>
      </c>
      <c r="M80" s="85">
        <f>SUMIF('R5'!$A$4:$A$1000,$A80&amp;M$1,'R5'!$D$4:$D$1000)</f>
        <v>0</v>
      </c>
      <c r="N80" s="85">
        <f>SUMIF('R5'!$A$4:$A$1000,$A80&amp;N$1,'R5'!$D$4:$D$1000)</f>
        <v>0</v>
      </c>
      <c r="O80" s="85">
        <f>SUMIF('R5'!$A$4:$A$1000,$A80&amp;O$1,'R5'!$D$4:$D$1000)</f>
        <v>7.0041854700000004</v>
      </c>
      <c r="P80" s="85">
        <f>SUMIF('R5'!$A$4:$A$1000,$A80&amp;P$1,'R5'!$D$4:$D$1000)</f>
        <v>0</v>
      </c>
      <c r="Q80" s="85">
        <f>SUMIF('R5'!$A$4:$A$1000,$A80&amp;Q$1,'R5'!$D$4:$D$1000)</f>
        <v>0</v>
      </c>
      <c r="R80" s="85">
        <f>SUMIF('R5'!$A$4:$A$1000,$A80&amp;R$1,'R5'!$D$4:$D$1000)</f>
        <v>0</v>
      </c>
      <c r="S80" s="85">
        <f>SUMIF('R5'!$A$4:$A$1000,$A80&amp;S$1,'R5'!$D$4:$D$1000)</f>
        <v>0</v>
      </c>
      <c r="T80" s="93"/>
      <c r="U80" s="89">
        <f t="shared" si="4"/>
        <v>-46.423659139999991</v>
      </c>
    </row>
    <row r="81" spans="1:21" x14ac:dyDescent="0.2">
      <c r="A81" s="84">
        <f t="shared" si="3"/>
        <v>39539</v>
      </c>
      <c r="B81" s="85">
        <f>SUMIF('R5'!$A$4:$A$1000,$A81&amp;B$1,'R5'!$D$4:$D$1000)</f>
        <v>-6.5771820099999996</v>
      </c>
      <c r="C81" s="85">
        <f>SUMIF('R5'!$A$4:$A$1000,$A81&amp;C$1,'R5'!$D$4:$D$1000)</f>
        <v>-2.1923940000000002</v>
      </c>
      <c r="D81" s="85">
        <f>SUMIF('R5'!$A$4:$A$1000,$A81&amp;D$1,'R5'!$D$4:$D$1000)</f>
        <v>0</v>
      </c>
      <c r="E81" s="85">
        <f>SUMIF('R5'!$A$4:$A$1000,$A81&amp;E$1,'R5'!$D$4:$D$1000)</f>
        <v>-11.40044881</v>
      </c>
      <c r="F81" s="85">
        <f>SUMIF('R5'!$A$4:$A$1000,$A81&amp;F$1,'R5'!$D$4:$D$1000)</f>
        <v>-32.885910029999998</v>
      </c>
      <c r="G81" s="85">
        <f>SUMIF('R5'!$A$4:$A$1000,$A81&amp;G$1,'R5'!$D$4:$D$1000)</f>
        <v>0</v>
      </c>
      <c r="H81" s="85">
        <f>SUMIF('R5'!$A$4:$A$1000,$A81&amp;H$1,'R5'!$D$4:$D$1000)</f>
        <v>1.6223715599999999</v>
      </c>
      <c r="I81" s="85">
        <f>SUMIF('R5'!$A$4:$A$1000,$A81&amp;I$1,'R5'!$D$4:$D$1000)</f>
        <v>0</v>
      </c>
      <c r="J81" s="85">
        <f>SUMIF('R5'!$A$4:$A$1000,$A81&amp;J$1,'R5'!$D$4:$D$1000)</f>
        <v>0</v>
      </c>
      <c r="K81" s="85">
        <f>SUMIF('R5'!$A$4:$A$1000,$A81&amp;K$1,'R5'!$D$4:$D$1000)</f>
        <v>0</v>
      </c>
      <c r="L81" s="85">
        <f>SUMIF('R5'!$A$4:$A$1000,$A81&amp;L$1,'R5'!$D$4:$D$1000)</f>
        <v>0</v>
      </c>
      <c r="M81" s="85">
        <f>SUMIF('R5'!$A$4:$A$1000,$A81&amp;M$1,'R5'!$D$4:$D$1000)</f>
        <v>0</v>
      </c>
      <c r="N81" s="85">
        <f>SUMIF('R5'!$A$4:$A$1000,$A81&amp;N$1,'R5'!$D$4:$D$1000)</f>
        <v>0</v>
      </c>
      <c r="O81" s="85">
        <f>SUMIF('R5'!$A$4:$A$1000,$A81&amp;O$1,'R5'!$D$4:$D$1000)</f>
        <v>6.8296010899999997</v>
      </c>
      <c r="P81" s="85">
        <f>SUMIF('R5'!$A$4:$A$1000,$A81&amp;P$1,'R5'!$D$4:$D$1000)</f>
        <v>0</v>
      </c>
      <c r="Q81" s="85">
        <f>SUMIF('R5'!$A$4:$A$1000,$A81&amp;Q$1,'R5'!$D$4:$D$1000)</f>
        <v>0</v>
      </c>
      <c r="R81" s="85">
        <f>SUMIF('R5'!$A$4:$A$1000,$A81&amp;R$1,'R5'!$D$4:$D$1000)</f>
        <v>0</v>
      </c>
      <c r="S81" s="85">
        <f>SUMIF('R5'!$A$4:$A$1000,$A81&amp;S$1,'R5'!$D$4:$D$1000)</f>
        <v>0</v>
      </c>
      <c r="T81" s="93"/>
      <c r="U81" s="89">
        <f t="shared" si="4"/>
        <v>-44.603962200000005</v>
      </c>
    </row>
    <row r="82" spans="1:21" x14ac:dyDescent="0.2">
      <c r="A82" s="84">
        <f t="shared" si="3"/>
        <v>39569</v>
      </c>
      <c r="B82" s="85">
        <f>SUMIF('R5'!$A$4:$A$1000,$A82&amp;B$1,'R5'!$D$4:$D$1000)</f>
        <v>-6.7617775199999999</v>
      </c>
      <c r="C82" s="85">
        <f>SUMIF('R5'!$A$4:$A$1000,$A82&amp;C$1,'R5'!$D$4:$D$1000)</f>
        <v>-2.25392584</v>
      </c>
      <c r="D82" s="85">
        <f>SUMIF('R5'!$A$4:$A$1000,$A82&amp;D$1,'R5'!$D$4:$D$1000)</f>
        <v>0</v>
      </c>
      <c r="E82" s="85">
        <f>SUMIF('R5'!$A$4:$A$1000,$A82&amp;E$1,'R5'!$D$4:$D$1000)</f>
        <v>-11.720414359999999</v>
      </c>
      <c r="F82" s="85">
        <f>SUMIF('R5'!$A$4:$A$1000,$A82&amp;F$1,'R5'!$D$4:$D$1000)</f>
        <v>-33.808887589999998</v>
      </c>
      <c r="G82" s="85">
        <f>SUMIF('R5'!$A$4:$A$1000,$A82&amp;G$1,'R5'!$D$4:$D$1000)</f>
        <v>0</v>
      </c>
      <c r="H82" s="85">
        <f>SUMIF('R5'!$A$4:$A$1000,$A82&amp;H$1,'R5'!$D$4:$D$1000)</f>
        <v>1.6679051199999999</v>
      </c>
      <c r="I82" s="85">
        <f>SUMIF('R5'!$A$4:$A$1000,$A82&amp;I$1,'R5'!$D$4:$D$1000)</f>
        <v>0</v>
      </c>
      <c r="J82" s="85">
        <f>SUMIF('R5'!$A$4:$A$1000,$A82&amp;J$1,'R5'!$D$4:$D$1000)</f>
        <v>0</v>
      </c>
      <c r="K82" s="85">
        <f>SUMIF('R5'!$A$4:$A$1000,$A82&amp;K$1,'R5'!$D$4:$D$1000)</f>
        <v>0</v>
      </c>
      <c r="L82" s="85">
        <f>SUMIF('R5'!$A$4:$A$1000,$A82&amp;L$1,'R5'!$D$4:$D$1000)</f>
        <v>0</v>
      </c>
      <c r="M82" s="85">
        <f>SUMIF('R5'!$A$4:$A$1000,$A82&amp;M$1,'R5'!$D$4:$D$1000)</f>
        <v>0</v>
      </c>
      <c r="N82" s="85">
        <f>SUMIF('R5'!$A$4:$A$1000,$A82&amp;N$1,'R5'!$D$4:$D$1000)</f>
        <v>0</v>
      </c>
      <c r="O82" s="85">
        <f>SUMIF('R5'!$A$4:$A$1000,$A82&amp;O$1,'R5'!$D$4:$D$1000)</f>
        <v>6.9319849800000002</v>
      </c>
      <c r="P82" s="85">
        <f>SUMIF('R5'!$A$4:$A$1000,$A82&amp;P$1,'R5'!$D$4:$D$1000)</f>
        <v>0</v>
      </c>
      <c r="Q82" s="85">
        <f>SUMIF('R5'!$A$4:$A$1000,$A82&amp;Q$1,'R5'!$D$4:$D$1000)</f>
        <v>0</v>
      </c>
      <c r="R82" s="85">
        <f>SUMIF('R5'!$A$4:$A$1000,$A82&amp;R$1,'R5'!$D$4:$D$1000)</f>
        <v>0</v>
      </c>
      <c r="S82" s="85">
        <f>SUMIF('R5'!$A$4:$A$1000,$A82&amp;S$1,'R5'!$D$4:$D$1000)</f>
        <v>0</v>
      </c>
      <c r="T82" s="93"/>
      <c r="U82" s="89">
        <f t="shared" si="4"/>
        <v>-45.94511520999999</v>
      </c>
    </row>
    <row r="83" spans="1:21" x14ac:dyDescent="0.2">
      <c r="A83" s="84">
        <f t="shared" si="3"/>
        <v>39600</v>
      </c>
      <c r="B83" s="85">
        <f>SUMIF('R5'!$A$4:$A$1000,$A83&amp;B$1,'R5'!$D$4:$D$1000)</f>
        <v>-6.50899947</v>
      </c>
      <c r="C83" s="85">
        <f>SUMIF('R5'!$A$4:$A$1000,$A83&amp;C$1,'R5'!$D$4:$D$1000)</f>
        <v>-2.16966649</v>
      </c>
      <c r="D83" s="85">
        <f>SUMIF('R5'!$A$4:$A$1000,$A83&amp;D$1,'R5'!$D$4:$D$1000)</f>
        <v>0</v>
      </c>
      <c r="E83" s="85">
        <f>SUMIF('R5'!$A$4:$A$1000,$A83&amp;E$1,'R5'!$D$4:$D$1000)</f>
        <v>-11.282265750000001</v>
      </c>
      <c r="F83" s="85">
        <f>SUMIF('R5'!$A$4:$A$1000,$A83&amp;F$1,'R5'!$D$4:$D$1000)</f>
        <v>-32.544997350000003</v>
      </c>
      <c r="G83" s="85">
        <f>SUMIF('R5'!$A$4:$A$1000,$A83&amp;G$1,'R5'!$D$4:$D$1000)</f>
        <v>0</v>
      </c>
      <c r="H83" s="85">
        <f>SUMIF('R5'!$A$4:$A$1000,$A83&amp;H$1,'R5'!$D$4:$D$1000)</f>
        <v>1.6055531999999999</v>
      </c>
      <c r="I83" s="85">
        <f>SUMIF('R5'!$A$4:$A$1000,$A83&amp;I$1,'R5'!$D$4:$D$1000)</f>
        <v>0</v>
      </c>
      <c r="J83" s="85">
        <f>SUMIF('R5'!$A$4:$A$1000,$A83&amp;J$1,'R5'!$D$4:$D$1000)</f>
        <v>0</v>
      </c>
      <c r="K83" s="85">
        <f>SUMIF('R5'!$A$4:$A$1000,$A83&amp;K$1,'R5'!$D$4:$D$1000)</f>
        <v>0</v>
      </c>
      <c r="L83" s="85">
        <f>SUMIF('R5'!$A$4:$A$1000,$A83&amp;L$1,'R5'!$D$4:$D$1000)</f>
        <v>0</v>
      </c>
      <c r="M83" s="85">
        <f>SUMIF('R5'!$A$4:$A$1000,$A83&amp;M$1,'R5'!$D$4:$D$1000)</f>
        <v>0</v>
      </c>
      <c r="N83" s="85">
        <f>SUMIF('R5'!$A$4:$A$1000,$A83&amp;N$1,'R5'!$D$4:$D$1000)</f>
        <v>0</v>
      </c>
      <c r="O83" s="85">
        <f>SUMIF('R5'!$A$4:$A$1000,$A83&amp;O$1,'R5'!$D$4:$D$1000)</f>
        <v>6.8632344099999996</v>
      </c>
      <c r="P83" s="85">
        <f>SUMIF('R5'!$A$4:$A$1000,$A83&amp;P$1,'R5'!$D$4:$D$1000)</f>
        <v>0</v>
      </c>
      <c r="Q83" s="85">
        <f>SUMIF('R5'!$A$4:$A$1000,$A83&amp;Q$1,'R5'!$D$4:$D$1000)</f>
        <v>0</v>
      </c>
      <c r="R83" s="85">
        <f>SUMIF('R5'!$A$4:$A$1000,$A83&amp;R$1,'R5'!$D$4:$D$1000)</f>
        <v>0</v>
      </c>
      <c r="S83" s="85">
        <f>SUMIF('R5'!$A$4:$A$1000,$A83&amp;S$1,'R5'!$D$4:$D$1000)</f>
        <v>0</v>
      </c>
      <c r="T83" s="93"/>
      <c r="U83" s="89">
        <f t="shared" si="4"/>
        <v>-44.03714145</v>
      </c>
    </row>
    <row r="84" spans="1:21" x14ac:dyDescent="0.2">
      <c r="A84" s="84">
        <f t="shared" si="3"/>
        <v>39630</v>
      </c>
      <c r="B84" s="85">
        <f>SUMIF('R5'!$A$4:$A$1000,$A84&amp;B$1,'R5'!$D$4:$D$1000)</f>
        <v>-6.69129971</v>
      </c>
      <c r="C84" s="85">
        <f>SUMIF('R5'!$A$4:$A$1000,$A84&amp;C$1,'R5'!$D$4:$D$1000)</f>
        <v>-2.23043324</v>
      </c>
      <c r="D84" s="85">
        <f>SUMIF('R5'!$A$4:$A$1000,$A84&amp;D$1,'R5'!$D$4:$D$1000)</f>
        <v>0</v>
      </c>
      <c r="E84" s="85">
        <f>SUMIF('R5'!$A$4:$A$1000,$A84&amp;E$1,'R5'!$D$4:$D$1000)</f>
        <v>-11.59825283</v>
      </c>
      <c r="F84" s="85">
        <f>SUMIF('R5'!$A$4:$A$1000,$A84&amp;F$1,'R5'!$D$4:$D$1000)</f>
        <v>-33.456498549999999</v>
      </c>
      <c r="G84" s="85">
        <f>SUMIF('R5'!$A$4:$A$1000,$A84&amp;G$1,'R5'!$D$4:$D$1000)</f>
        <v>0</v>
      </c>
      <c r="H84" s="85">
        <f>SUMIF('R5'!$A$4:$A$1000,$A84&amp;H$1,'R5'!$D$4:$D$1000)</f>
        <v>1.6505205999999999</v>
      </c>
      <c r="I84" s="85">
        <f>SUMIF('R5'!$A$4:$A$1000,$A84&amp;I$1,'R5'!$D$4:$D$1000)</f>
        <v>0</v>
      </c>
      <c r="J84" s="85">
        <f>SUMIF('R5'!$A$4:$A$1000,$A84&amp;J$1,'R5'!$D$4:$D$1000)</f>
        <v>0</v>
      </c>
      <c r="K84" s="85">
        <f>SUMIF('R5'!$A$4:$A$1000,$A84&amp;K$1,'R5'!$D$4:$D$1000)</f>
        <v>0</v>
      </c>
      <c r="L84" s="85">
        <f>SUMIF('R5'!$A$4:$A$1000,$A84&amp;L$1,'R5'!$D$4:$D$1000)</f>
        <v>0</v>
      </c>
      <c r="M84" s="85">
        <f>SUMIF('R5'!$A$4:$A$1000,$A84&amp;M$1,'R5'!$D$4:$D$1000)</f>
        <v>0</v>
      </c>
      <c r="N84" s="85">
        <f>SUMIF('R5'!$A$4:$A$1000,$A84&amp;N$1,'R5'!$D$4:$D$1000)</f>
        <v>0</v>
      </c>
      <c r="O84" s="85">
        <f>SUMIF('R5'!$A$4:$A$1000,$A84&amp;O$1,'R5'!$D$4:$D$1000)</f>
        <v>6.8597330999999997</v>
      </c>
      <c r="P84" s="85">
        <f>SUMIF('R5'!$A$4:$A$1000,$A84&amp;P$1,'R5'!$D$4:$D$1000)</f>
        <v>0</v>
      </c>
      <c r="Q84" s="85">
        <f>SUMIF('R5'!$A$4:$A$1000,$A84&amp;Q$1,'R5'!$D$4:$D$1000)</f>
        <v>0</v>
      </c>
      <c r="R84" s="85">
        <f>SUMIF('R5'!$A$4:$A$1000,$A84&amp;R$1,'R5'!$D$4:$D$1000)</f>
        <v>0</v>
      </c>
      <c r="S84" s="85">
        <f>SUMIF('R5'!$A$4:$A$1000,$A84&amp;S$1,'R5'!$D$4:$D$1000)</f>
        <v>0</v>
      </c>
      <c r="T84" s="93"/>
      <c r="U84" s="89">
        <f t="shared" si="4"/>
        <v>-45.466230629999998</v>
      </c>
    </row>
    <row r="85" spans="1:21" x14ac:dyDescent="0.2">
      <c r="A85" s="84">
        <f t="shared" si="3"/>
        <v>39661</v>
      </c>
      <c r="B85" s="85">
        <f>SUMIF('R5'!$A$4:$A$1000,$A85&amp;B$1,'R5'!$D$4:$D$1000)</f>
        <v>-6.6554693599999997</v>
      </c>
      <c r="C85" s="85">
        <f>SUMIF('R5'!$A$4:$A$1000,$A85&amp;C$1,'R5'!$D$4:$D$1000)</f>
        <v>-2.21848979</v>
      </c>
      <c r="D85" s="85">
        <f>SUMIF('R5'!$A$4:$A$1000,$A85&amp;D$1,'R5'!$D$4:$D$1000)</f>
        <v>0</v>
      </c>
      <c r="E85" s="85">
        <f>SUMIF('R5'!$A$4:$A$1000,$A85&amp;E$1,'R5'!$D$4:$D$1000)</f>
        <v>-11.53614688</v>
      </c>
      <c r="F85" s="85">
        <f>SUMIF('R5'!$A$4:$A$1000,$A85&amp;F$1,'R5'!$D$4:$D$1000)</f>
        <v>-33.277346790000003</v>
      </c>
      <c r="G85" s="85">
        <f>SUMIF('R5'!$A$4:$A$1000,$A85&amp;G$1,'R5'!$D$4:$D$1000)</f>
        <v>0</v>
      </c>
      <c r="H85" s="85">
        <f>SUMIF('R5'!$A$4:$A$1000,$A85&amp;H$1,'R5'!$D$4:$D$1000)</f>
        <v>1.6416824400000001</v>
      </c>
      <c r="I85" s="85">
        <f>SUMIF('R5'!$A$4:$A$1000,$A85&amp;I$1,'R5'!$D$4:$D$1000)</f>
        <v>0</v>
      </c>
      <c r="J85" s="85">
        <f>SUMIF('R5'!$A$4:$A$1000,$A85&amp;J$1,'R5'!$D$4:$D$1000)</f>
        <v>0</v>
      </c>
      <c r="K85" s="85">
        <f>SUMIF('R5'!$A$4:$A$1000,$A85&amp;K$1,'R5'!$D$4:$D$1000)</f>
        <v>0</v>
      </c>
      <c r="L85" s="85">
        <f>SUMIF('R5'!$A$4:$A$1000,$A85&amp;L$1,'R5'!$D$4:$D$1000)</f>
        <v>0</v>
      </c>
      <c r="M85" s="85">
        <f>SUMIF('R5'!$A$4:$A$1000,$A85&amp;M$1,'R5'!$D$4:$D$1000)</f>
        <v>0</v>
      </c>
      <c r="N85" s="85">
        <f>SUMIF('R5'!$A$4:$A$1000,$A85&amp;N$1,'R5'!$D$4:$D$1000)</f>
        <v>0</v>
      </c>
      <c r="O85" s="85">
        <f>SUMIF('R5'!$A$4:$A$1000,$A85&amp;O$1,'R5'!$D$4:$D$1000)</f>
        <v>6.7197323400000002</v>
      </c>
      <c r="P85" s="85">
        <f>SUMIF('R5'!$A$4:$A$1000,$A85&amp;P$1,'R5'!$D$4:$D$1000)</f>
        <v>0</v>
      </c>
      <c r="Q85" s="85">
        <f>SUMIF('R5'!$A$4:$A$1000,$A85&amp;Q$1,'R5'!$D$4:$D$1000)</f>
        <v>0</v>
      </c>
      <c r="R85" s="85">
        <f>SUMIF('R5'!$A$4:$A$1000,$A85&amp;R$1,'R5'!$D$4:$D$1000)</f>
        <v>0</v>
      </c>
      <c r="S85" s="85">
        <f>SUMIF('R5'!$A$4:$A$1000,$A85&amp;S$1,'R5'!$D$4:$D$1000)</f>
        <v>0</v>
      </c>
      <c r="T85" s="93"/>
      <c r="U85" s="89">
        <f t="shared" si="4"/>
        <v>-45.326038040000007</v>
      </c>
    </row>
    <row r="86" spans="1:21" x14ac:dyDescent="0.2">
      <c r="A86" s="84">
        <f t="shared" si="3"/>
        <v>39692</v>
      </c>
      <c r="B86" s="85">
        <f>SUMIF('R5'!$A$4:$A$1000,$A86&amp;B$1,'R5'!$D$4:$D$1000)</f>
        <v>-6.4060961199999999</v>
      </c>
      <c r="C86" s="85">
        <f>SUMIF('R5'!$A$4:$A$1000,$A86&amp;C$1,'R5'!$D$4:$D$1000)</f>
        <v>-2.1353653700000002</v>
      </c>
      <c r="D86" s="85">
        <f>SUMIF('R5'!$A$4:$A$1000,$A86&amp;D$1,'R5'!$D$4:$D$1000)</f>
        <v>0</v>
      </c>
      <c r="E86" s="85">
        <f>SUMIF('R5'!$A$4:$A$1000,$A86&amp;E$1,'R5'!$D$4:$D$1000)</f>
        <v>-11.10389994</v>
      </c>
      <c r="F86" s="85">
        <f>SUMIF('R5'!$A$4:$A$1000,$A86&amp;F$1,'R5'!$D$4:$D$1000)</f>
        <v>-32.030480599999997</v>
      </c>
      <c r="G86" s="85">
        <f>SUMIF('R5'!$A$4:$A$1000,$A86&amp;G$1,'R5'!$D$4:$D$1000)</f>
        <v>0</v>
      </c>
      <c r="H86" s="85">
        <f>SUMIF('R5'!$A$4:$A$1000,$A86&amp;H$1,'R5'!$D$4:$D$1000)</f>
        <v>0</v>
      </c>
      <c r="I86" s="85">
        <f>SUMIF('R5'!$A$4:$A$1000,$A86&amp;I$1,'R5'!$D$4:$D$1000)</f>
        <v>0</v>
      </c>
      <c r="J86" s="85">
        <f>SUMIF('R5'!$A$4:$A$1000,$A86&amp;J$1,'R5'!$D$4:$D$1000)</f>
        <v>0</v>
      </c>
      <c r="K86" s="85">
        <f>SUMIF('R5'!$A$4:$A$1000,$A86&amp;K$1,'R5'!$D$4:$D$1000)</f>
        <v>0</v>
      </c>
      <c r="L86" s="85">
        <f>SUMIF('R5'!$A$4:$A$1000,$A86&amp;L$1,'R5'!$D$4:$D$1000)</f>
        <v>0</v>
      </c>
      <c r="M86" s="85">
        <f>SUMIF('R5'!$A$4:$A$1000,$A86&amp;M$1,'R5'!$D$4:$D$1000)</f>
        <v>0</v>
      </c>
      <c r="N86" s="85">
        <f>SUMIF('R5'!$A$4:$A$1000,$A86&amp;N$1,'R5'!$D$4:$D$1000)</f>
        <v>0</v>
      </c>
      <c r="O86" s="85">
        <f>SUMIF('R5'!$A$4:$A$1000,$A86&amp;O$1,'R5'!$D$4:$D$1000)</f>
        <v>6.8574419000000004</v>
      </c>
      <c r="P86" s="85">
        <f>SUMIF('R5'!$A$4:$A$1000,$A86&amp;P$1,'R5'!$D$4:$D$1000)</f>
        <v>0</v>
      </c>
      <c r="Q86" s="85">
        <f>SUMIF('R5'!$A$4:$A$1000,$A86&amp;Q$1,'R5'!$D$4:$D$1000)</f>
        <v>0</v>
      </c>
      <c r="R86" s="85">
        <f>SUMIF('R5'!$A$4:$A$1000,$A86&amp;R$1,'R5'!$D$4:$D$1000)</f>
        <v>0</v>
      </c>
      <c r="S86" s="85">
        <f>SUMIF('R5'!$A$4:$A$1000,$A86&amp;S$1,'R5'!$D$4:$D$1000)</f>
        <v>0</v>
      </c>
      <c r="T86" s="93"/>
      <c r="U86" s="89">
        <f t="shared" si="4"/>
        <v>-44.818400130000001</v>
      </c>
    </row>
    <row r="87" spans="1:21" x14ac:dyDescent="0.2">
      <c r="A87" s="84">
        <f t="shared" si="3"/>
        <v>39722</v>
      </c>
      <c r="B87" s="85">
        <f>SUMIF('R5'!$A$4:$A$1000,$A87&amp;B$1,'R5'!$D$4:$D$1000)</f>
        <v>-6.5849480099999997</v>
      </c>
      <c r="C87" s="85">
        <f>SUMIF('R5'!$A$4:$A$1000,$A87&amp;C$1,'R5'!$D$4:$D$1000)</f>
        <v>-2.1949826699999999</v>
      </c>
      <c r="D87" s="85">
        <f>SUMIF('R5'!$A$4:$A$1000,$A87&amp;D$1,'R5'!$D$4:$D$1000)</f>
        <v>0</v>
      </c>
      <c r="E87" s="85">
        <f>SUMIF('R5'!$A$4:$A$1000,$A87&amp;E$1,'R5'!$D$4:$D$1000)</f>
        <v>-11.413909889999999</v>
      </c>
      <c r="F87" s="85">
        <f>SUMIF('R5'!$A$4:$A$1000,$A87&amp;F$1,'R5'!$D$4:$D$1000)</f>
        <v>-32.924740069999999</v>
      </c>
      <c r="G87" s="85">
        <f>SUMIF('R5'!$A$4:$A$1000,$A87&amp;G$1,'R5'!$D$4:$D$1000)</f>
        <v>0</v>
      </c>
      <c r="H87" s="85">
        <f>SUMIF('R5'!$A$4:$A$1000,$A87&amp;H$1,'R5'!$D$4:$D$1000)</f>
        <v>0</v>
      </c>
      <c r="I87" s="85">
        <f>SUMIF('R5'!$A$4:$A$1000,$A87&amp;I$1,'R5'!$D$4:$D$1000)</f>
        <v>0</v>
      </c>
      <c r="J87" s="85">
        <f>SUMIF('R5'!$A$4:$A$1000,$A87&amp;J$1,'R5'!$D$4:$D$1000)</f>
        <v>0</v>
      </c>
      <c r="K87" s="85">
        <f>SUMIF('R5'!$A$4:$A$1000,$A87&amp;K$1,'R5'!$D$4:$D$1000)</f>
        <v>0</v>
      </c>
      <c r="L87" s="85">
        <f>SUMIF('R5'!$A$4:$A$1000,$A87&amp;L$1,'R5'!$D$4:$D$1000)</f>
        <v>0</v>
      </c>
      <c r="M87" s="85">
        <f>SUMIF('R5'!$A$4:$A$1000,$A87&amp;M$1,'R5'!$D$4:$D$1000)</f>
        <v>0</v>
      </c>
      <c r="N87" s="85">
        <f>SUMIF('R5'!$A$4:$A$1000,$A87&amp;N$1,'R5'!$D$4:$D$1000)</f>
        <v>0</v>
      </c>
      <c r="O87" s="85">
        <f>SUMIF('R5'!$A$4:$A$1000,$A87&amp;O$1,'R5'!$D$4:$D$1000)</f>
        <v>6.7507043299999996</v>
      </c>
      <c r="P87" s="85">
        <f>SUMIF('R5'!$A$4:$A$1000,$A87&amp;P$1,'R5'!$D$4:$D$1000)</f>
        <v>0</v>
      </c>
      <c r="Q87" s="85">
        <f>SUMIF('R5'!$A$4:$A$1000,$A87&amp;Q$1,'R5'!$D$4:$D$1000)</f>
        <v>0</v>
      </c>
      <c r="R87" s="85">
        <f>SUMIF('R5'!$A$4:$A$1000,$A87&amp;R$1,'R5'!$D$4:$D$1000)</f>
        <v>0</v>
      </c>
      <c r="S87" s="85">
        <f>SUMIF('R5'!$A$4:$A$1000,$A87&amp;S$1,'R5'!$D$4:$D$1000)</f>
        <v>0</v>
      </c>
      <c r="T87" s="93"/>
      <c r="U87" s="89">
        <f t="shared" si="4"/>
        <v>-46.36787631</v>
      </c>
    </row>
    <row r="88" spans="1:21" x14ac:dyDescent="0.2">
      <c r="A88" s="84">
        <f t="shared" si="3"/>
        <v>39753</v>
      </c>
      <c r="B88" s="85">
        <f>SUMIF('R5'!$A$4:$A$1000,$A88&amp;B$1,'R5'!$D$4:$D$1000)</f>
        <v>-6.3392290600000001</v>
      </c>
      <c r="C88" s="85">
        <f>SUMIF('R5'!$A$4:$A$1000,$A88&amp;C$1,'R5'!$D$4:$D$1000)</f>
        <v>-2.11307635</v>
      </c>
      <c r="D88" s="85">
        <f>SUMIF('R5'!$A$4:$A$1000,$A88&amp;D$1,'R5'!$D$4:$D$1000)</f>
        <v>0</v>
      </c>
      <c r="E88" s="85">
        <f>SUMIF('R5'!$A$4:$A$1000,$A88&amp;E$1,'R5'!$D$4:$D$1000)</f>
        <v>-10.987997030000001</v>
      </c>
      <c r="F88" s="85">
        <f>SUMIF('R5'!$A$4:$A$1000,$A88&amp;F$1,'R5'!$D$4:$D$1000)</f>
        <v>-31.69614529</v>
      </c>
      <c r="G88" s="85">
        <f>SUMIF('R5'!$A$4:$A$1000,$A88&amp;G$1,'R5'!$D$4:$D$1000)</f>
        <v>0</v>
      </c>
      <c r="H88" s="85">
        <f>SUMIF('R5'!$A$4:$A$1000,$A88&amp;H$1,'R5'!$D$4:$D$1000)</f>
        <v>0</v>
      </c>
      <c r="I88" s="85">
        <f>SUMIF('R5'!$A$4:$A$1000,$A88&amp;I$1,'R5'!$D$4:$D$1000)</f>
        <v>0</v>
      </c>
      <c r="J88" s="85">
        <f>SUMIF('R5'!$A$4:$A$1000,$A88&amp;J$1,'R5'!$D$4:$D$1000)</f>
        <v>0</v>
      </c>
      <c r="K88" s="85">
        <f>SUMIF('R5'!$A$4:$A$1000,$A88&amp;K$1,'R5'!$D$4:$D$1000)</f>
        <v>0</v>
      </c>
      <c r="L88" s="85">
        <f>SUMIF('R5'!$A$4:$A$1000,$A88&amp;L$1,'R5'!$D$4:$D$1000)</f>
        <v>0</v>
      </c>
      <c r="M88" s="85">
        <f>SUMIF('R5'!$A$4:$A$1000,$A88&amp;M$1,'R5'!$D$4:$D$1000)</f>
        <v>0</v>
      </c>
      <c r="N88" s="85">
        <f>SUMIF('R5'!$A$4:$A$1000,$A88&amp;N$1,'R5'!$D$4:$D$1000)</f>
        <v>0</v>
      </c>
      <c r="O88" s="85">
        <f>SUMIF('R5'!$A$4:$A$1000,$A88&amp;O$1,'R5'!$D$4:$D$1000)</f>
        <v>6.6842246899999997</v>
      </c>
      <c r="P88" s="85">
        <f>SUMIF('R5'!$A$4:$A$1000,$A88&amp;P$1,'R5'!$D$4:$D$1000)</f>
        <v>0</v>
      </c>
      <c r="Q88" s="85">
        <f>SUMIF('R5'!$A$4:$A$1000,$A88&amp;Q$1,'R5'!$D$4:$D$1000)</f>
        <v>0</v>
      </c>
      <c r="R88" s="85">
        <f>SUMIF('R5'!$A$4:$A$1000,$A88&amp;R$1,'R5'!$D$4:$D$1000)</f>
        <v>0</v>
      </c>
      <c r="S88" s="85">
        <f>SUMIF('R5'!$A$4:$A$1000,$A88&amp;S$1,'R5'!$D$4:$D$1000)</f>
        <v>0</v>
      </c>
      <c r="T88" s="93"/>
      <c r="U88" s="89">
        <f t="shared" si="4"/>
        <v>-44.45222304</v>
      </c>
    </row>
    <row r="89" spans="1:21" x14ac:dyDescent="0.2">
      <c r="A89" s="84">
        <f t="shared" si="3"/>
        <v>39783</v>
      </c>
      <c r="B89" s="85">
        <f>SUMIF('R5'!$A$4:$A$1000,$A89&amp;B$1,'R5'!$D$4:$D$1000)</f>
        <v>-6.51946154</v>
      </c>
      <c r="C89" s="85">
        <f>SUMIF('R5'!$A$4:$A$1000,$A89&amp;C$1,'R5'!$D$4:$D$1000)</f>
        <v>-2.1731538499999998</v>
      </c>
      <c r="D89" s="85">
        <f>SUMIF('R5'!$A$4:$A$1000,$A89&amp;D$1,'R5'!$D$4:$D$1000)</f>
        <v>0</v>
      </c>
      <c r="E89" s="85">
        <f>SUMIF('R5'!$A$4:$A$1000,$A89&amp;E$1,'R5'!$D$4:$D$1000)</f>
        <v>-11.300400010000001</v>
      </c>
      <c r="F89" s="85">
        <f>SUMIF('R5'!$A$4:$A$1000,$A89&amp;F$1,'R5'!$D$4:$D$1000)</f>
        <v>-32.597307710000003</v>
      </c>
      <c r="G89" s="85">
        <f>SUMIF('R5'!$A$4:$A$1000,$A89&amp;G$1,'R5'!$D$4:$D$1000)</f>
        <v>0</v>
      </c>
      <c r="H89" s="85">
        <f>SUMIF('R5'!$A$4:$A$1000,$A89&amp;H$1,'R5'!$D$4:$D$1000)</f>
        <v>0</v>
      </c>
      <c r="I89" s="85">
        <f>SUMIF('R5'!$A$4:$A$1000,$A89&amp;I$1,'R5'!$D$4:$D$1000)</f>
        <v>0</v>
      </c>
      <c r="J89" s="85">
        <f>SUMIF('R5'!$A$4:$A$1000,$A89&amp;J$1,'R5'!$D$4:$D$1000)</f>
        <v>0</v>
      </c>
      <c r="K89" s="85">
        <f>SUMIF('R5'!$A$4:$A$1000,$A89&amp;K$1,'R5'!$D$4:$D$1000)</f>
        <v>0</v>
      </c>
      <c r="L89" s="85">
        <f>SUMIF('R5'!$A$4:$A$1000,$A89&amp;L$1,'R5'!$D$4:$D$1000)</f>
        <v>0</v>
      </c>
      <c r="M89" s="85">
        <f>SUMIF('R5'!$A$4:$A$1000,$A89&amp;M$1,'R5'!$D$4:$D$1000)</f>
        <v>0</v>
      </c>
      <c r="N89" s="85">
        <f>SUMIF('R5'!$A$4:$A$1000,$A89&amp;N$1,'R5'!$D$4:$D$1000)</f>
        <v>0</v>
      </c>
      <c r="O89" s="85">
        <f>SUMIF('R5'!$A$4:$A$1000,$A89&amp;O$1,'R5'!$D$4:$D$1000)</f>
        <v>6.6835694300000004</v>
      </c>
      <c r="P89" s="85">
        <f>SUMIF('R5'!$A$4:$A$1000,$A89&amp;P$1,'R5'!$D$4:$D$1000)</f>
        <v>0</v>
      </c>
      <c r="Q89" s="85">
        <f>SUMIF('R5'!$A$4:$A$1000,$A89&amp;Q$1,'R5'!$D$4:$D$1000)</f>
        <v>0</v>
      </c>
      <c r="R89" s="85">
        <f>SUMIF('R5'!$A$4:$A$1000,$A89&amp;R$1,'R5'!$D$4:$D$1000)</f>
        <v>0</v>
      </c>
      <c r="S89" s="85">
        <f>SUMIF('R5'!$A$4:$A$1000,$A89&amp;S$1,'R5'!$D$4:$D$1000)</f>
        <v>0</v>
      </c>
      <c r="T89" s="93"/>
      <c r="U89" s="89">
        <f t="shared" si="4"/>
        <v>-45.906753680000001</v>
      </c>
    </row>
    <row r="90" spans="1:21" x14ac:dyDescent="0.2">
      <c r="A90" s="84">
        <f t="shared" si="3"/>
        <v>39814</v>
      </c>
      <c r="B90" s="85">
        <f>SUMIF('R5'!$A$4:$A$1000,$A90&amp;B$1,'R5'!$D$4:$D$1000)</f>
        <v>-6.4874007599999999</v>
      </c>
      <c r="C90" s="85">
        <f>SUMIF('R5'!$A$4:$A$1000,$A90&amp;C$1,'R5'!$D$4:$D$1000)</f>
        <v>-1.94622023</v>
      </c>
      <c r="D90" s="85">
        <f>SUMIF('R5'!$A$4:$A$1000,$A90&amp;D$1,'R5'!$D$4:$D$1000)</f>
        <v>0</v>
      </c>
      <c r="E90" s="85">
        <f>SUMIF('R5'!$A$4:$A$1000,$A90&amp;E$1,'R5'!$D$4:$D$1000)</f>
        <v>-10.16359452</v>
      </c>
      <c r="F90" s="85">
        <f>SUMIF('R5'!$A$4:$A$1000,$A90&amp;F$1,'R5'!$D$4:$D$1000)</f>
        <v>-32.437003789999999</v>
      </c>
      <c r="G90" s="85">
        <f>SUMIF('R5'!$A$4:$A$1000,$A90&amp;G$1,'R5'!$D$4:$D$1000)</f>
        <v>0</v>
      </c>
      <c r="H90" s="85">
        <f>SUMIF('R5'!$A$4:$A$1000,$A90&amp;H$1,'R5'!$D$4:$D$1000)</f>
        <v>0</v>
      </c>
      <c r="I90" s="85">
        <f>SUMIF('R5'!$A$4:$A$1000,$A90&amp;I$1,'R5'!$D$4:$D$1000)</f>
        <v>0</v>
      </c>
      <c r="J90" s="85">
        <f>SUMIF('R5'!$A$4:$A$1000,$A90&amp;J$1,'R5'!$D$4:$D$1000)</f>
        <v>0</v>
      </c>
      <c r="K90" s="85">
        <f>SUMIF('R5'!$A$4:$A$1000,$A90&amp;K$1,'R5'!$D$4:$D$1000)</f>
        <v>0</v>
      </c>
      <c r="L90" s="85">
        <f>SUMIF('R5'!$A$4:$A$1000,$A90&amp;L$1,'R5'!$D$4:$D$1000)</f>
        <v>0</v>
      </c>
      <c r="M90" s="85">
        <f>SUMIF('R5'!$A$4:$A$1000,$A90&amp;M$1,'R5'!$D$4:$D$1000)</f>
        <v>0</v>
      </c>
      <c r="N90" s="85">
        <f>SUMIF('R5'!$A$4:$A$1000,$A90&amp;N$1,'R5'!$D$4:$D$1000)</f>
        <v>0</v>
      </c>
      <c r="O90" s="85">
        <f>SUMIF('R5'!$A$4:$A$1000,$A90&amp;O$1,'R5'!$D$4:$D$1000)</f>
        <v>6.9825343200000001</v>
      </c>
      <c r="P90" s="85">
        <f>SUMIF('R5'!$A$4:$A$1000,$A90&amp;P$1,'R5'!$D$4:$D$1000)</f>
        <v>0</v>
      </c>
      <c r="Q90" s="85">
        <f>SUMIF('R5'!$A$4:$A$1000,$A90&amp;Q$1,'R5'!$D$4:$D$1000)</f>
        <v>0</v>
      </c>
      <c r="R90" s="85">
        <f>SUMIF('R5'!$A$4:$A$1000,$A90&amp;R$1,'R5'!$D$4:$D$1000)</f>
        <v>0</v>
      </c>
      <c r="S90" s="85">
        <f>SUMIF('R5'!$A$4:$A$1000,$A90&amp;S$1,'R5'!$D$4:$D$1000)</f>
        <v>0</v>
      </c>
      <c r="T90" s="93"/>
      <c r="U90" s="89">
        <f t="shared" si="4"/>
        <v>-44.051684979999997</v>
      </c>
    </row>
    <row r="91" spans="1:21" x14ac:dyDescent="0.2">
      <c r="A91" s="84">
        <f t="shared" si="3"/>
        <v>39845</v>
      </c>
      <c r="B91" s="85">
        <f>SUMIF('R5'!$A$4:$A$1000,$A91&amp;B$1,'R5'!$D$4:$D$1000)</f>
        <v>-5.8306764600000003</v>
      </c>
      <c r="C91" s="85">
        <f>SUMIF('R5'!$A$4:$A$1000,$A91&amp;C$1,'R5'!$D$4:$D$1000)</f>
        <v>-1.74920294</v>
      </c>
      <c r="D91" s="85">
        <f>SUMIF('R5'!$A$4:$A$1000,$A91&amp;D$1,'R5'!$D$4:$D$1000)</f>
        <v>0</v>
      </c>
      <c r="E91" s="85">
        <f>SUMIF('R5'!$A$4:$A$1000,$A91&amp;E$1,'R5'!$D$4:$D$1000)</f>
        <v>-9.1347264500000005</v>
      </c>
      <c r="F91" s="85">
        <f>SUMIF('R5'!$A$4:$A$1000,$A91&amp;F$1,'R5'!$D$4:$D$1000)</f>
        <v>-29.153382300000001</v>
      </c>
      <c r="G91" s="85">
        <f>SUMIF('R5'!$A$4:$A$1000,$A91&amp;G$1,'R5'!$D$4:$D$1000)</f>
        <v>0</v>
      </c>
      <c r="H91" s="85">
        <f>SUMIF('R5'!$A$4:$A$1000,$A91&amp;H$1,'R5'!$D$4:$D$1000)</f>
        <v>0</v>
      </c>
      <c r="I91" s="85">
        <f>SUMIF('R5'!$A$4:$A$1000,$A91&amp;I$1,'R5'!$D$4:$D$1000)</f>
        <v>0</v>
      </c>
      <c r="J91" s="85">
        <f>SUMIF('R5'!$A$4:$A$1000,$A91&amp;J$1,'R5'!$D$4:$D$1000)</f>
        <v>0</v>
      </c>
      <c r="K91" s="85">
        <f>SUMIF('R5'!$A$4:$A$1000,$A91&amp;K$1,'R5'!$D$4:$D$1000)</f>
        <v>0</v>
      </c>
      <c r="L91" s="85">
        <f>SUMIF('R5'!$A$4:$A$1000,$A91&amp;L$1,'R5'!$D$4:$D$1000)</f>
        <v>0</v>
      </c>
      <c r="M91" s="85">
        <f>SUMIF('R5'!$A$4:$A$1000,$A91&amp;M$1,'R5'!$D$4:$D$1000)</f>
        <v>0</v>
      </c>
      <c r="N91" s="85">
        <f>SUMIF('R5'!$A$4:$A$1000,$A91&amp;N$1,'R5'!$D$4:$D$1000)</f>
        <v>0</v>
      </c>
      <c r="O91" s="85">
        <f>SUMIF('R5'!$A$4:$A$1000,$A91&amp;O$1,'R5'!$D$4:$D$1000)</f>
        <v>7.21483629</v>
      </c>
      <c r="P91" s="85">
        <f>SUMIF('R5'!$A$4:$A$1000,$A91&amp;P$1,'R5'!$D$4:$D$1000)</f>
        <v>0</v>
      </c>
      <c r="Q91" s="85">
        <f>SUMIF('R5'!$A$4:$A$1000,$A91&amp;Q$1,'R5'!$D$4:$D$1000)</f>
        <v>0</v>
      </c>
      <c r="R91" s="85">
        <f>SUMIF('R5'!$A$4:$A$1000,$A91&amp;R$1,'R5'!$D$4:$D$1000)</f>
        <v>0</v>
      </c>
      <c r="S91" s="85">
        <f>SUMIF('R5'!$A$4:$A$1000,$A91&amp;S$1,'R5'!$D$4:$D$1000)</f>
        <v>0</v>
      </c>
      <c r="T91" s="93"/>
      <c r="U91" s="89">
        <f t="shared" si="4"/>
        <v>-38.653151860000001</v>
      </c>
    </row>
    <row r="92" spans="1:21" x14ac:dyDescent="0.2">
      <c r="A92" s="84">
        <f t="shared" si="3"/>
        <v>39873</v>
      </c>
      <c r="B92" s="85">
        <f>SUMIF('R5'!$A$4:$A$1000,$A92&amp;B$1,'R5'!$D$4:$D$1000)</f>
        <v>-6.4265256800000001</v>
      </c>
      <c r="C92" s="85">
        <f>SUMIF('R5'!$A$4:$A$1000,$A92&amp;C$1,'R5'!$D$4:$D$1000)</f>
        <v>-1.9279577000000001</v>
      </c>
      <c r="D92" s="85">
        <f>SUMIF('R5'!$A$4:$A$1000,$A92&amp;D$1,'R5'!$D$4:$D$1000)</f>
        <v>0</v>
      </c>
      <c r="E92" s="85">
        <f>SUMIF('R5'!$A$4:$A$1000,$A92&amp;E$1,'R5'!$D$4:$D$1000)</f>
        <v>-10.068223570000001</v>
      </c>
      <c r="F92" s="85">
        <f>SUMIF('R5'!$A$4:$A$1000,$A92&amp;F$1,'R5'!$D$4:$D$1000)</f>
        <v>-32.132628400000002</v>
      </c>
      <c r="G92" s="85">
        <f>SUMIF('R5'!$A$4:$A$1000,$A92&amp;G$1,'R5'!$D$4:$D$1000)</f>
        <v>0</v>
      </c>
      <c r="H92" s="85">
        <f>SUMIF('R5'!$A$4:$A$1000,$A92&amp;H$1,'R5'!$D$4:$D$1000)</f>
        <v>0</v>
      </c>
      <c r="I92" s="85">
        <f>SUMIF('R5'!$A$4:$A$1000,$A92&amp;I$1,'R5'!$D$4:$D$1000)</f>
        <v>0</v>
      </c>
      <c r="J92" s="85">
        <f>SUMIF('R5'!$A$4:$A$1000,$A92&amp;J$1,'R5'!$D$4:$D$1000)</f>
        <v>0</v>
      </c>
      <c r="K92" s="85">
        <f>SUMIF('R5'!$A$4:$A$1000,$A92&amp;K$1,'R5'!$D$4:$D$1000)</f>
        <v>0</v>
      </c>
      <c r="L92" s="85">
        <f>SUMIF('R5'!$A$4:$A$1000,$A92&amp;L$1,'R5'!$D$4:$D$1000)</f>
        <v>0</v>
      </c>
      <c r="M92" s="85">
        <f>SUMIF('R5'!$A$4:$A$1000,$A92&amp;M$1,'R5'!$D$4:$D$1000)</f>
        <v>0</v>
      </c>
      <c r="N92" s="85">
        <f>SUMIF('R5'!$A$4:$A$1000,$A92&amp;N$1,'R5'!$D$4:$D$1000)</f>
        <v>0</v>
      </c>
      <c r="O92" s="85">
        <f>SUMIF('R5'!$A$4:$A$1000,$A92&amp;O$1,'R5'!$D$4:$D$1000)</f>
        <v>7.0167292300000002</v>
      </c>
      <c r="P92" s="85">
        <f>SUMIF('R5'!$A$4:$A$1000,$A92&amp;P$1,'R5'!$D$4:$D$1000)</f>
        <v>0</v>
      </c>
      <c r="Q92" s="85">
        <f>SUMIF('R5'!$A$4:$A$1000,$A92&amp;Q$1,'R5'!$D$4:$D$1000)</f>
        <v>0</v>
      </c>
      <c r="R92" s="85">
        <f>SUMIF('R5'!$A$4:$A$1000,$A92&amp;R$1,'R5'!$D$4:$D$1000)</f>
        <v>0</v>
      </c>
      <c r="S92" s="85">
        <f>SUMIF('R5'!$A$4:$A$1000,$A92&amp;S$1,'R5'!$D$4:$D$1000)</f>
        <v>0</v>
      </c>
      <c r="T92" s="93"/>
      <c r="U92" s="89">
        <f t="shared" si="4"/>
        <v>-43.538606119999997</v>
      </c>
    </row>
    <row r="93" spans="1:21" x14ac:dyDescent="0.2">
      <c r="A93" s="84">
        <f t="shared" si="3"/>
        <v>39904</v>
      </c>
      <c r="B93" s="85">
        <f>SUMIF('R5'!$A$4:$A$1000,$A93&amp;B$1,'R5'!$D$4:$D$1000)</f>
        <v>-6.1883395700000001</v>
      </c>
      <c r="C93" s="85">
        <f>SUMIF('R5'!$A$4:$A$1000,$A93&amp;C$1,'R5'!$D$4:$D$1000)</f>
        <v>-1.85650187</v>
      </c>
      <c r="D93" s="85">
        <f>SUMIF('R5'!$A$4:$A$1000,$A93&amp;D$1,'R5'!$D$4:$D$1000)</f>
        <v>0</v>
      </c>
      <c r="E93" s="85">
        <f>SUMIF('R5'!$A$4:$A$1000,$A93&amp;E$1,'R5'!$D$4:$D$1000)</f>
        <v>-9.6950653199999994</v>
      </c>
      <c r="F93" s="85">
        <f>SUMIF('R5'!$A$4:$A$1000,$A93&amp;F$1,'R5'!$D$4:$D$1000)</f>
        <v>-30.941697829999999</v>
      </c>
      <c r="G93" s="85">
        <f>SUMIF('R5'!$A$4:$A$1000,$A93&amp;G$1,'R5'!$D$4:$D$1000)</f>
        <v>0</v>
      </c>
      <c r="H93" s="85">
        <f>SUMIF('R5'!$A$4:$A$1000,$A93&amp;H$1,'R5'!$D$4:$D$1000)</f>
        <v>0</v>
      </c>
      <c r="I93" s="85">
        <f>SUMIF('R5'!$A$4:$A$1000,$A93&amp;I$1,'R5'!$D$4:$D$1000)</f>
        <v>0</v>
      </c>
      <c r="J93" s="85">
        <f>SUMIF('R5'!$A$4:$A$1000,$A93&amp;J$1,'R5'!$D$4:$D$1000)</f>
        <v>0</v>
      </c>
      <c r="K93" s="85">
        <f>SUMIF('R5'!$A$4:$A$1000,$A93&amp;K$1,'R5'!$D$4:$D$1000)</f>
        <v>0</v>
      </c>
      <c r="L93" s="85">
        <f>SUMIF('R5'!$A$4:$A$1000,$A93&amp;L$1,'R5'!$D$4:$D$1000)</f>
        <v>0</v>
      </c>
      <c r="M93" s="85">
        <f>SUMIF('R5'!$A$4:$A$1000,$A93&amp;M$1,'R5'!$D$4:$D$1000)</f>
        <v>0</v>
      </c>
      <c r="N93" s="85">
        <f>SUMIF('R5'!$A$4:$A$1000,$A93&amp;N$1,'R5'!$D$4:$D$1000)</f>
        <v>0</v>
      </c>
      <c r="O93" s="85">
        <f>SUMIF('R5'!$A$4:$A$1000,$A93&amp;O$1,'R5'!$D$4:$D$1000)</f>
        <v>6.7391719300000004</v>
      </c>
      <c r="P93" s="85">
        <f>SUMIF('R5'!$A$4:$A$1000,$A93&amp;P$1,'R5'!$D$4:$D$1000)</f>
        <v>0</v>
      </c>
      <c r="Q93" s="85">
        <f>SUMIF('R5'!$A$4:$A$1000,$A93&amp;Q$1,'R5'!$D$4:$D$1000)</f>
        <v>0</v>
      </c>
      <c r="R93" s="85">
        <f>SUMIF('R5'!$A$4:$A$1000,$A93&amp;R$1,'R5'!$D$4:$D$1000)</f>
        <v>0</v>
      </c>
      <c r="S93" s="85">
        <f>SUMIF('R5'!$A$4:$A$1000,$A93&amp;S$1,'R5'!$D$4:$D$1000)</f>
        <v>0</v>
      </c>
      <c r="T93" s="93"/>
      <c r="U93" s="89">
        <f t="shared" si="4"/>
        <v>-41.942432660000001</v>
      </c>
    </row>
    <row r="94" spans="1:21" x14ac:dyDescent="0.2">
      <c r="A94" s="84">
        <f t="shared" si="3"/>
        <v>39934</v>
      </c>
      <c r="B94" s="85">
        <f>SUMIF('R5'!$A$4:$A$1000,$A94&amp;B$1,'R5'!$D$4:$D$1000)</f>
        <v>-6.3637902400000002</v>
      </c>
      <c r="C94" s="85">
        <f>SUMIF('R5'!$A$4:$A$1000,$A94&amp;C$1,'R5'!$D$4:$D$1000)</f>
        <v>-1.9091370700000001</v>
      </c>
      <c r="D94" s="85">
        <f>SUMIF('R5'!$A$4:$A$1000,$A94&amp;D$1,'R5'!$D$4:$D$1000)</f>
        <v>0</v>
      </c>
      <c r="E94" s="85">
        <f>SUMIF('R5'!$A$4:$A$1000,$A94&amp;E$1,'R5'!$D$4:$D$1000)</f>
        <v>-9.9699380400000006</v>
      </c>
      <c r="F94" s="85">
        <f>SUMIF('R5'!$A$4:$A$1000,$A94&amp;F$1,'R5'!$D$4:$D$1000)</f>
        <v>-31.818951200000001</v>
      </c>
      <c r="G94" s="85">
        <f>SUMIF('R5'!$A$4:$A$1000,$A94&amp;G$1,'R5'!$D$4:$D$1000)</f>
        <v>0</v>
      </c>
      <c r="H94" s="85">
        <f>SUMIF('R5'!$A$4:$A$1000,$A94&amp;H$1,'R5'!$D$4:$D$1000)</f>
        <v>0</v>
      </c>
      <c r="I94" s="85">
        <f>SUMIF('R5'!$A$4:$A$1000,$A94&amp;I$1,'R5'!$D$4:$D$1000)</f>
        <v>0</v>
      </c>
      <c r="J94" s="85">
        <f>SUMIF('R5'!$A$4:$A$1000,$A94&amp;J$1,'R5'!$D$4:$D$1000)</f>
        <v>0</v>
      </c>
      <c r="K94" s="85">
        <f>SUMIF('R5'!$A$4:$A$1000,$A94&amp;K$1,'R5'!$D$4:$D$1000)</f>
        <v>0</v>
      </c>
      <c r="L94" s="85">
        <f>SUMIF('R5'!$A$4:$A$1000,$A94&amp;L$1,'R5'!$D$4:$D$1000)</f>
        <v>0</v>
      </c>
      <c r="M94" s="85">
        <f>SUMIF('R5'!$A$4:$A$1000,$A94&amp;M$1,'R5'!$D$4:$D$1000)</f>
        <v>0</v>
      </c>
      <c r="N94" s="85">
        <f>SUMIF('R5'!$A$4:$A$1000,$A94&amp;N$1,'R5'!$D$4:$D$1000)</f>
        <v>0</v>
      </c>
      <c r="O94" s="85">
        <f>SUMIF('R5'!$A$4:$A$1000,$A94&amp;O$1,'R5'!$D$4:$D$1000)</f>
        <v>6.9482322500000002</v>
      </c>
      <c r="P94" s="85">
        <f>SUMIF('R5'!$A$4:$A$1000,$A94&amp;P$1,'R5'!$D$4:$D$1000)</f>
        <v>0</v>
      </c>
      <c r="Q94" s="85">
        <f>SUMIF('R5'!$A$4:$A$1000,$A94&amp;Q$1,'R5'!$D$4:$D$1000)</f>
        <v>0</v>
      </c>
      <c r="R94" s="85">
        <f>SUMIF('R5'!$A$4:$A$1000,$A94&amp;R$1,'R5'!$D$4:$D$1000)</f>
        <v>0</v>
      </c>
      <c r="S94" s="85">
        <f>SUMIF('R5'!$A$4:$A$1000,$A94&amp;S$1,'R5'!$D$4:$D$1000)</f>
        <v>0</v>
      </c>
      <c r="T94" s="93"/>
      <c r="U94" s="89">
        <f t="shared" si="4"/>
        <v>-43.113584299999999</v>
      </c>
    </row>
    <row r="95" spans="1:21" x14ac:dyDescent="0.2">
      <c r="A95" s="84">
        <f t="shared" si="3"/>
        <v>39965</v>
      </c>
      <c r="B95" s="85">
        <f>SUMIF('R5'!$A$4:$A$1000,$A95&amp;B$1,'R5'!$D$4:$D$1000)</f>
        <v>-6.1277316300000004</v>
      </c>
      <c r="C95" s="85">
        <f>SUMIF('R5'!$A$4:$A$1000,$A95&amp;C$1,'R5'!$D$4:$D$1000)</f>
        <v>-1.8383194899999999</v>
      </c>
      <c r="D95" s="85">
        <f>SUMIF('R5'!$A$4:$A$1000,$A95&amp;D$1,'R5'!$D$4:$D$1000)</f>
        <v>0</v>
      </c>
      <c r="E95" s="85">
        <f>SUMIF('R5'!$A$4:$A$1000,$A95&amp;E$1,'R5'!$D$4:$D$1000)</f>
        <v>-9.6001128900000001</v>
      </c>
      <c r="F95" s="85">
        <f>SUMIF('R5'!$A$4:$A$1000,$A95&amp;F$1,'R5'!$D$4:$D$1000)</f>
        <v>-30.638658169999999</v>
      </c>
      <c r="G95" s="85">
        <f>SUMIF('R5'!$A$4:$A$1000,$A95&amp;G$1,'R5'!$D$4:$D$1000)</f>
        <v>0</v>
      </c>
      <c r="H95" s="85">
        <f>SUMIF('R5'!$A$4:$A$1000,$A95&amp;H$1,'R5'!$D$4:$D$1000)</f>
        <v>0</v>
      </c>
      <c r="I95" s="85">
        <f>SUMIF('R5'!$A$4:$A$1000,$A95&amp;I$1,'R5'!$D$4:$D$1000)</f>
        <v>0</v>
      </c>
      <c r="J95" s="85">
        <f>SUMIF('R5'!$A$4:$A$1000,$A95&amp;J$1,'R5'!$D$4:$D$1000)</f>
        <v>0</v>
      </c>
      <c r="K95" s="85">
        <f>SUMIF('R5'!$A$4:$A$1000,$A95&amp;K$1,'R5'!$D$4:$D$1000)</f>
        <v>0</v>
      </c>
      <c r="L95" s="85">
        <f>SUMIF('R5'!$A$4:$A$1000,$A95&amp;L$1,'R5'!$D$4:$D$1000)</f>
        <v>0</v>
      </c>
      <c r="M95" s="85">
        <f>SUMIF('R5'!$A$4:$A$1000,$A95&amp;M$1,'R5'!$D$4:$D$1000)</f>
        <v>0</v>
      </c>
      <c r="N95" s="85">
        <f>SUMIF('R5'!$A$4:$A$1000,$A95&amp;N$1,'R5'!$D$4:$D$1000)</f>
        <v>0</v>
      </c>
      <c r="O95" s="85">
        <f>SUMIF('R5'!$A$4:$A$1000,$A95&amp;O$1,'R5'!$D$4:$D$1000)</f>
        <v>6.8697325200000003</v>
      </c>
      <c r="P95" s="85">
        <f>SUMIF('R5'!$A$4:$A$1000,$A95&amp;P$1,'R5'!$D$4:$D$1000)</f>
        <v>0</v>
      </c>
      <c r="Q95" s="85">
        <f>SUMIF('R5'!$A$4:$A$1000,$A95&amp;Q$1,'R5'!$D$4:$D$1000)</f>
        <v>0</v>
      </c>
      <c r="R95" s="85">
        <f>SUMIF('R5'!$A$4:$A$1000,$A95&amp;R$1,'R5'!$D$4:$D$1000)</f>
        <v>0</v>
      </c>
      <c r="S95" s="85">
        <f>SUMIF('R5'!$A$4:$A$1000,$A95&amp;S$1,'R5'!$D$4:$D$1000)</f>
        <v>0</v>
      </c>
      <c r="T95" s="93"/>
      <c r="U95" s="89">
        <f t="shared" si="4"/>
        <v>-41.335089660000001</v>
      </c>
    </row>
    <row r="96" spans="1:21" x14ac:dyDescent="0.2">
      <c r="A96" s="84">
        <f t="shared" si="3"/>
        <v>39995</v>
      </c>
      <c r="B96" s="85">
        <f>SUMIF('R5'!$A$4:$A$1000,$A96&amp;B$1,'R5'!$D$4:$D$1000)</f>
        <v>-6.3012672800000002</v>
      </c>
      <c r="C96" s="85">
        <f>SUMIF('R5'!$A$4:$A$1000,$A96&amp;C$1,'R5'!$D$4:$D$1000)</f>
        <v>-1.8903801899999999</v>
      </c>
      <c r="D96" s="85">
        <f>SUMIF('R5'!$A$4:$A$1000,$A96&amp;D$1,'R5'!$D$4:$D$1000)</f>
        <v>0</v>
      </c>
      <c r="E96" s="85">
        <f>SUMIF('R5'!$A$4:$A$1000,$A96&amp;E$1,'R5'!$D$4:$D$1000)</f>
        <v>-9.8719854100000006</v>
      </c>
      <c r="F96" s="85">
        <f>SUMIF('R5'!$A$4:$A$1000,$A96&amp;F$1,'R5'!$D$4:$D$1000)</f>
        <v>-31.50633642</v>
      </c>
      <c r="G96" s="85">
        <f>SUMIF('R5'!$A$4:$A$1000,$A96&amp;G$1,'R5'!$D$4:$D$1000)</f>
        <v>0</v>
      </c>
      <c r="H96" s="85">
        <f>SUMIF('R5'!$A$4:$A$1000,$A96&amp;H$1,'R5'!$D$4:$D$1000)</f>
        <v>0</v>
      </c>
      <c r="I96" s="85">
        <f>SUMIF('R5'!$A$4:$A$1000,$A96&amp;I$1,'R5'!$D$4:$D$1000)</f>
        <v>0</v>
      </c>
      <c r="J96" s="85">
        <f>SUMIF('R5'!$A$4:$A$1000,$A96&amp;J$1,'R5'!$D$4:$D$1000)</f>
        <v>0</v>
      </c>
      <c r="K96" s="85">
        <f>SUMIF('R5'!$A$4:$A$1000,$A96&amp;K$1,'R5'!$D$4:$D$1000)</f>
        <v>0</v>
      </c>
      <c r="L96" s="85">
        <f>SUMIF('R5'!$A$4:$A$1000,$A96&amp;L$1,'R5'!$D$4:$D$1000)</f>
        <v>0</v>
      </c>
      <c r="M96" s="85">
        <f>SUMIF('R5'!$A$4:$A$1000,$A96&amp;M$1,'R5'!$D$4:$D$1000)</f>
        <v>0</v>
      </c>
      <c r="N96" s="85">
        <f>SUMIF('R5'!$A$4:$A$1000,$A96&amp;N$1,'R5'!$D$4:$D$1000)</f>
        <v>0</v>
      </c>
      <c r="O96" s="85">
        <f>SUMIF('R5'!$A$4:$A$1000,$A96&amp;O$1,'R5'!$D$4:$D$1000)</f>
        <v>6.8799672699999999</v>
      </c>
      <c r="P96" s="85">
        <f>SUMIF('R5'!$A$4:$A$1000,$A96&amp;P$1,'R5'!$D$4:$D$1000)</f>
        <v>0</v>
      </c>
      <c r="Q96" s="85">
        <f>SUMIF('R5'!$A$4:$A$1000,$A96&amp;Q$1,'R5'!$D$4:$D$1000)</f>
        <v>0</v>
      </c>
      <c r="R96" s="85">
        <f>SUMIF('R5'!$A$4:$A$1000,$A96&amp;R$1,'R5'!$D$4:$D$1000)</f>
        <v>0</v>
      </c>
      <c r="S96" s="85">
        <f>SUMIF('R5'!$A$4:$A$1000,$A96&amp;S$1,'R5'!$D$4:$D$1000)</f>
        <v>0</v>
      </c>
      <c r="T96" s="93"/>
      <c r="U96" s="89">
        <f t="shared" si="4"/>
        <v>-42.690002029999995</v>
      </c>
    </row>
    <row r="97" spans="1:21" x14ac:dyDescent="0.2">
      <c r="A97" s="84">
        <f t="shared" si="3"/>
        <v>40026</v>
      </c>
      <c r="B97" s="85">
        <f>SUMIF('R5'!$A$4:$A$1000,$A97&amp;B$1,'R5'!$D$4:$D$1000)</f>
        <v>-6.2695766400000004</v>
      </c>
      <c r="C97" s="85">
        <f>SUMIF('R5'!$A$4:$A$1000,$A97&amp;C$1,'R5'!$D$4:$D$1000)</f>
        <v>-1.8808729900000001</v>
      </c>
      <c r="D97" s="85">
        <f>SUMIF('R5'!$A$4:$A$1000,$A97&amp;D$1,'R5'!$D$4:$D$1000)</f>
        <v>0</v>
      </c>
      <c r="E97" s="85">
        <f>SUMIF('R5'!$A$4:$A$1000,$A97&amp;E$1,'R5'!$D$4:$D$1000)</f>
        <v>-9.82233673</v>
      </c>
      <c r="F97" s="85">
        <f>SUMIF('R5'!$A$4:$A$1000,$A97&amp;F$1,'R5'!$D$4:$D$1000)</f>
        <v>-31.347883190000001</v>
      </c>
      <c r="G97" s="85">
        <f>SUMIF('R5'!$A$4:$A$1000,$A97&amp;G$1,'R5'!$D$4:$D$1000)</f>
        <v>0</v>
      </c>
      <c r="H97" s="85">
        <f>SUMIF('R5'!$A$4:$A$1000,$A97&amp;H$1,'R5'!$D$4:$D$1000)</f>
        <v>0</v>
      </c>
      <c r="I97" s="85">
        <f>SUMIF('R5'!$A$4:$A$1000,$A97&amp;I$1,'R5'!$D$4:$D$1000)</f>
        <v>0</v>
      </c>
      <c r="J97" s="85">
        <f>SUMIF('R5'!$A$4:$A$1000,$A97&amp;J$1,'R5'!$D$4:$D$1000)</f>
        <v>0</v>
      </c>
      <c r="K97" s="85">
        <f>SUMIF('R5'!$A$4:$A$1000,$A97&amp;K$1,'R5'!$D$4:$D$1000)</f>
        <v>0</v>
      </c>
      <c r="L97" s="85">
        <f>SUMIF('R5'!$A$4:$A$1000,$A97&amp;L$1,'R5'!$D$4:$D$1000)</f>
        <v>0</v>
      </c>
      <c r="M97" s="85">
        <f>SUMIF('R5'!$A$4:$A$1000,$A97&amp;M$1,'R5'!$D$4:$D$1000)</f>
        <v>0</v>
      </c>
      <c r="N97" s="85">
        <f>SUMIF('R5'!$A$4:$A$1000,$A97&amp;N$1,'R5'!$D$4:$D$1000)</f>
        <v>0</v>
      </c>
      <c r="O97" s="85">
        <f>SUMIF('R5'!$A$4:$A$1000,$A97&amp;O$1,'R5'!$D$4:$D$1000)</f>
        <v>6.7480853600000001</v>
      </c>
      <c r="P97" s="85">
        <f>SUMIF('R5'!$A$4:$A$1000,$A97&amp;P$1,'R5'!$D$4:$D$1000)</f>
        <v>0</v>
      </c>
      <c r="Q97" s="85">
        <f>SUMIF('R5'!$A$4:$A$1000,$A97&amp;Q$1,'R5'!$D$4:$D$1000)</f>
        <v>0</v>
      </c>
      <c r="R97" s="85">
        <f>SUMIF('R5'!$A$4:$A$1000,$A97&amp;R$1,'R5'!$D$4:$D$1000)</f>
        <v>0</v>
      </c>
      <c r="S97" s="85">
        <f>SUMIF('R5'!$A$4:$A$1000,$A97&amp;S$1,'R5'!$D$4:$D$1000)</f>
        <v>0</v>
      </c>
      <c r="T97" s="93"/>
      <c r="U97" s="89">
        <f t="shared" si="4"/>
        <v>-42.572584190000008</v>
      </c>
    </row>
    <row r="98" spans="1:21" x14ac:dyDescent="0.2">
      <c r="A98" s="84">
        <f t="shared" si="3"/>
        <v>40057</v>
      </c>
      <c r="B98" s="85">
        <f>SUMIF('R5'!$A$4:$A$1000,$A98&amp;B$1,'R5'!$D$4:$D$1000)</f>
        <v>-6.0367191699999996</v>
      </c>
      <c r="C98" s="85">
        <f>SUMIF('R5'!$A$4:$A$1000,$A98&amp;C$1,'R5'!$D$4:$D$1000)</f>
        <v>-1.8110157499999999</v>
      </c>
      <c r="D98" s="85">
        <f>SUMIF('R5'!$A$4:$A$1000,$A98&amp;D$1,'R5'!$D$4:$D$1000)</f>
        <v>0</v>
      </c>
      <c r="E98" s="85">
        <f>SUMIF('R5'!$A$4:$A$1000,$A98&amp;E$1,'R5'!$D$4:$D$1000)</f>
        <v>-9.4575267000000007</v>
      </c>
      <c r="F98" s="85">
        <f>SUMIF('R5'!$A$4:$A$1000,$A98&amp;F$1,'R5'!$D$4:$D$1000)</f>
        <v>-30.18359586</v>
      </c>
      <c r="G98" s="85">
        <f>SUMIF('R5'!$A$4:$A$1000,$A98&amp;G$1,'R5'!$D$4:$D$1000)</f>
        <v>0</v>
      </c>
      <c r="H98" s="85">
        <f>SUMIF('R5'!$A$4:$A$1000,$A98&amp;H$1,'R5'!$D$4:$D$1000)</f>
        <v>0</v>
      </c>
      <c r="I98" s="85">
        <f>SUMIF('R5'!$A$4:$A$1000,$A98&amp;I$1,'R5'!$D$4:$D$1000)</f>
        <v>0</v>
      </c>
      <c r="J98" s="85">
        <f>SUMIF('R5'!$A$4:$A$1000,$A98&amp;J$1,'R5'!$D$4:$D$1000)</f>
        <v>0</v>
      </c>
      <c r="K98" s="85">
        <f>SUMIF('R5'!$A$4:$A$1000,$A98&amp;K$1,'R5'!$D$4:$D$1000)</f>
        <v>0</v>
      </c>
      <c r="L98" s="85">
        <f>SUMIF('R5'!$A$4:$A$1000,$A98&amp;L$1,'R5'!$D$4:$D$1000)</f>
        <v>0</v>
      </c>
      <c r="M98" s="85">
        <f>SUMIF('R5'!$A$4:$A$1000,$A98&amp;M$1,'R5'!$D$4:$D$1000)</f>
        <v>0</v>
      </c>
      <c r="N98" s="85">
        <f>SUMIF('R5'!$A$4:$A$1000,$A98&amp;N$1,'R5'!$D$4:$D$1000)</f>
        <v>0</v>
      </c>
      <c r="O98" s="85">
        <f>SUMIF('R5'!$A$4:$A$1000,$A98&amp;O$1,'R5'!$D$4:$D$1000)</f>
        <v>6.8644881900000003</v>
      </c>
      <c r="P98" s="85">
        <f>SUMIF('R5'!$A$4:$A$1000,$A98&amp;P$1,'R5'!$D$4:$D$1000)</f>
        <v>0</v>
      </c>
      <c r="Q98" s="85">
        <f>SUMIF('R5'!$A$4:$A$1000,$A98&amp;Q$1,'R5'!$D$4:$D$1000)</f>
        <v>0</v>
      </c>
      <c r="R98" s="85">
        <f>SUMIF('R5'!$A$4:$A$1000,$A98&amp;R$1,'R5'!$D$4:$D$1000)</f>
        <v>0</v>
      </c>
      <c r="S98" s="85">
        <f>SUMIF('R5'!$A$4:$A$1000,$A98&amp;S$1,'R5'!$D$4:$D$1000)</f>
        <v>0</v>
      </c>
      <c r="T98" s="93"/>
      <c r="U98" s="89">
        <f t="shared" si="4"/>
        <v>-40.624369289999997</v>
      </c>
    </row>
    <row r="99" spans="1:21" x14ac:dyDescent="0.2">
      <c r="A99" s="84">
        <f t="shared" si="3"/>
        <v>40087</v>
      </c>
      <c r="B99" s="85">
        <f>SUMIF('R5'!$A$4:$A$1000,$A99&amp;B$1,'R5'!$D$4:$D$1000)</f>
        <v>-6.20738521</v>
      </c>
      <c r="C99" s="85">
        <f>SUMIF('R5'!$A$4:$A$1000,$A99&amp;C$1,'R5'!$D$4:$D$1000)</f>
        <v>-1.8622155600000001</v>
      </c>
      <c r="D99" s="85">
        <f>SUMIF('R5'!$A$4:$A$1000,$A99&amp;D$1,'R5'!$D$4:$D$1000)</f>
        <v>0</v>
      </c>
      <c r="E99" s="85">
        <f>SUMIF('R5'!$A$4:$A$1000,$A99&amp;E$1,'R5'!$D$4:$D$1000)</f>
        <v>-9.7249034999999999</v>
      </c>
      <c r="F99" s="85">
        <f>SUMIF('R5'!$A$4:$A$1000,$A99&amp;F$1,'R5'!$D$4:$D$1000)</f>
        <v>-31.036926059999999</v>
      </c>
      <c r="G99" s="85">
        <f>SUMIF('R5'!$A$4:$A$1000,$A99&amp;G$1,'R5'!$D$4:$D$1000)</f>
        <v>0</v>
      </c>
      <c r="H99" s="85">
        <f>SUMIF('R5'!$A$4:$A$1000,$A99&amp;H$1,'R5'!$D$4:$D$1000)</f>
        <v>0</v>
      </c>
      <c r="I99" s="85">
        <f>SUMIF('R5'!$A$4:$A$1000,$A99&amp;I$1,'R5'!$D$4:$D$1000)</f>
        <v>0</v>
      </c>
      <c r="J99" s="85">
        <f>SUMIF('R5'!$A$4:$A$1000,$A99&amp;J$1,'R5'!$D$4:$D$1000)</f>
        <v>0</v>
      </c>
      <c r="K99" s="85">
        <f>SUMIF('R5'!$A$4:$A$1000,$A99&amp;K$1,'R5'!$D$4:$D$1000)</f>
        <v>0</v>
      </c>
      <c r="L99" s="85">
        <f>SUMIF('R5'!$A$4:$A$1000,$A99&amp;L$1,'R5'!$D$4:$D$1000)</f>
        <v>0</v>
      </c>
      <c r="M99" s="85">
        <f>SUMIF('R5'!$A$4:$A$1000,$A99&amp;M$1,'R5'!$D$4:$D$1000)</f>
        <v>0</v>
      </c>
      <c r="N99" s="85">
        <f>SUMIF('R5'!$A$4:$A$1000,$A99&amp;N$1,'R5'!$D$4:$D$1000)</f>
        <v>0</v>
      </c>
      <c r="O99" s="85">
        <f>SUMIF('R5'!$A$4:$A$1000,$A99&amp;O$1,'R5'!$D$4:$D$1000)</f>
        <v>6.7774631899999997</v>
      </c>
      <c r="P99" s="85">
        <f>SUMIF('R5'!$A$4:$A$1000,$A99&amp;P$1,'R5'!$D$4:$D$1000)</f>
        <v>0</v>
      </c>
      <c r="Q99" s="85">
        <f>SUMIF('R5'!$A$4:$A$1000,$A99&amp;Q$1,'R5'!$D$4:$D$1000)</f>
        <v>0</v>
      </c>
      <c r="R99" s="85">
        <f>SUMIF('R5'!$A$4:$A$1000,$A99&amp;R$1,'R5'!$D$4:$D$1000)</f>
        <v>0</v>
      </c>
      <c r="S99" s="85">
        <f>SUMIF('R5'!$A$4:$A$1000,$A99&amp;S$1,'R5'!$D$4:$D$1000)</f>
        <v>0</v>
      </c>
      <c r="T99" s="93"/>
      <c r="U99" s="89">
        <f t="shared" si="4"/>
        <v>-42.053967140000005</v>
      </c>
    </row>
    <row r="100" spans="1:21" x14ac:dyDescent="0.2">
      <c r="A100" s="84">
        <f t="shared" ref="A100:A125" si="5">EOMONTH(A99,0)+1</f>
        <v>40118</v>
      </c>
      <c r="B100" s="85">
        <f>SUMIF('R5'!$A$4:$A$1000,$A100&amp;B$1,'R5'!$D$4:$D$1000)</f>
        <v>-5.9766448800000003</v>
      </c>
      <c r="C100" s="85">
        <f>SUMIF('R5'!$A$4:$A$1000,$A100&amp;C$1,'R5'!$D$4:$D$1000)</f>
        <v>-1.7929934599999999</v>
      </c>
      <c r="D100" s="85">
        <f>SUMIF('R5'!$A$4:$A$1000,$A100&amp;D$1,'R5'!$D$4:$D$1000)</f>
        <v>0</v>
      </c>
      <c r="E100" s="85">
        <f>SUMIF('R5'!$A$4:$A$1000,$A100&amp;E$1,'R5'!$D$4:$D$1000)</f>
        <v>-9.3634103100000008</v>
      </c>
      <c r="F100" s="85">
        <f>SUMIF('R5'!$A$4:$A$1000,$A100&amp;F$1,'R5'!$D$4:$D$1000)</f>
        <v>-29.883224389999999</v>
      </c>
      <c r="G100" s="85">
        <f>SUMIF('R5'!$A$4:$A$1000,$A100&amp;G$1,'R5'!$D$4:$D$1000)</f>
        <v>0</v>
      </c>
      <c r="H100" s="85">
        <f>SUMIF('R5'!$A$4:$A$1000,$A100&amp;H$1,'R5'!$D$4:$D$1000)</f>
        <v>0</v>
      </c>
      <c r="I100" s="85">
        <f>SUMIF('R5'!$A$4:$A$1000,$A100&amp;I$1,'R5'!$D$4:$D$1000)</f>
        <v>0</v>
      </c>
      <c r="J100" s="85">
        <f>SUMIF('R5'!$A$4:$A$1000,$A100&amp;J$1,'R5'!$D$4:$D$1000)</f>
        <v>0</v>
      </c>
      <c r="K100" s="85">
        <f>SUMIF('R5'!$A$4:$A$1000,$A100&amp;K$1,'R5'!$D$4:$D$1000)</f>
        <v>0</v>
      </c>
      <c r="L100" s="85">
        <f>SUMIF('R5'!$A$4:$A$1000,$A100&amp;L$1,'R5'!$D$4:$D$1000)</f>
        <v>0</v>
      </c>
      <c r="M100" s="85">
        <f>SUMIF('R5'!$A$4:$A$1000,$A100&amp;M$1,'R5'!$D$4:$D$1000)</f>
        <v>0</v>
      </c>
      <c r="N100" s="85">
        <f>SUMIF('R5'!$A$4:$A$1000,$A100&amp;N$1,'R5'!$D$4:$D$1000)</f>
        <v>0</v>
      </c>
      <c r="O100" s="85">
        <f>SUMIF('R5'!$A$4:$A$1000,$A100&amp;O$1,'R5'!$D$4:$D$1000)</f>
        <v>6.7003508299999996</v>
      </c>
      <c r="P100" s="85">
        <f>SUMIF('R5'!$A$4:$A$1000,$A100&amp;P$1,'R5'!$D$4:$D$1000)</f>
        <v>0</v>
      </c>
      <c r="Q100" s="85">
        <f>SUMIF('R5'!$A$4:$A$1000,$A100&amp;Q$1,'R5'!$D$4:$D$1000)</f>
        <v>0</v>
      </c>
      <c r="R100" s="85">
        <f>SUMIF('R5'!$A$4:$A$1000,$A100&amp;R$1,'R5'!$D$4:$D$1000)</f>
        <v>0</v>
      </c>
      <c r="S100" s="85">
        <f>SUMIF('R5'!$A$4:$A$1000,$A100&amp;S$1,'R5'!$D$4:$D$1000)</f>
        <v>0</v>
      </c>
      <c r="T100" s="93"/>
      <c r="U100" s="89">
        <f t="shared" si="4"/>
        <v>-40.315922210000004</v>
      </c>
    </row>
    <row r="101" spans="1:21" x14ac:dyDescent="0.2">
      <c r="A101" s="84">
        <f t="shared" si="5"/>
        <v>40148</v>
      </c>
      <c r="B101" s="85">
        <f>SUMIF('R5'!$A$4:$A$1000,$A101&amp;B$1,'R5'!$D$4:$D$1000)</f>
        <v>-6.1454207900000002</v>
      </c>
      <c r="C101" s="85">
        <f>SUMIF('R5'!$A$4:$A$1000,$A101&amp;C$1,'R5'!$D$4:$D$1000)</f>
        <v>-1.8436262400000001</v>
      </c>
      <c r="D101" s="85">
        <f>SUMIF('R5'!$A$4:$A$1000,$A101&amp;D$1,'R5'!$D$4:$D$1000)</f>
        <v>0</v>
      </c>
      <c r="E101" s="85">
        <f>SUMIF('R5'!$A$4:$A$1000,$A101&amp;E$1,'R5'!$D$4:$D$1000)</f>
        <v>-9.6278259100000003</v>
      </c>
      <c r="F101" s="85">
        <f>SUMIF('R5'!$A$4:$A$1000,$A101&amp;F$1,'R5'!$D$4:$D$1000)</f>
        <v>-30.727103970000002</v>
      </c>
      <c r="G101" s="85">
        <f>SUMIF('R5'!$A$4:$A$1000,$A101&amp;G$1,'R5'!$D$4:$D$1000)</f>
        <v>0</v>
      </c>
      <c r="H101" s="85">
        <f>SUMIF('R5'!$A$4:$A$1000,$A101&amp;H$1,'R5'!$D$4:$D$1000)</f>
        <v>0</v>
      </c>
      <c r="I101" s="85">
        <f>SUMIF('R5'!$A$4:$A$1000,$A101&amp;I$1,'R5'!$D$4:$D$1000)</f>
        <v>0</v>
      </c>
      <c r="J101" s="85">
        <f>SUMIF('R5'!$A$4:$A$1000,$A101&amp;J$1,'R5'!$D$4:$D$1000)</f>
        <v>0</v>
      </c>
      <c r="K101" s="85">
        <f>SUMIF('R5'!$A$4:$A$1000,$A101&amp;K$1,'R5'!$D$4:$D$1000)</f>
        <v>0</v>
      </c>
      <c r="L101" s="85">
        <f>SUMIF('R5'!$A$4:$A$1000,$A101&amp;L$1,'R5'!$D$4:$D$1000)</f>
        <v>0</v>
      </c>
      <c r="M101" s="85">
        <f>SUMIF('R5'!$A$4:$A$1000,$A101&amp;M$1,'R5'!$D$4:$D$1000)</f>
        <v>0</v>
      </c>
      <c r="N101" s="85">
        <f>SUMIF('R5'!$A$4:$A$1000,$A101&amp;N$1,'R5'!$D$4:$D$1000)</f>
        <v>0</v>
      </c>
      <c r="O101" s="85">
        <f>SUMIF('R5'!$A$4:$A$1000,$A101&amp;O$1,'R5'!$D$4:$D$1000)</f>
        <v>6.7098080400000004</v>
      </c>
      <c r="P101" s="85">
        <f>SUMIF('R5'!$A$4:$A$1000,$A101&amp;P$1,'R5'!$D$4:$D$1000)</f>
        <v>0</v>
      </c>
      <c r="Q101" s="85">
        <f>SUMIF('R5'!$A$4:$A$1000,$A101&amp;Q$1,'R5'!$D$4:$D$1000)</f>
        <v>0</v>
      </c>
      <c r="R101" s="85">
        <f>SUMIF('R5'!$A$4:$A$1000,$A101&amp;R$1,'R5'!$D$4:$D$1000)</f>
        <v>0</v>
      </c>
      <c r="S101" s="85">
        <f>SUMIF('R5'!$A$4:$A$1000,$A101&amp;S$1,'R5'!$D$4:$D$1000)</f>
        <v>0</v>
      </c>
      <c r="T101" s="93"/>
      <c r="U101" s="89">
        <f t="shared" si="4"/>
        <v>-41.634168870000003</v>
      </c>
    </row>
    <row r="102" spans="1:21" x14ac:dyDescent="0.2">
      <c r="A102" s="84">
        <f t="shared" si="5"/>
        <v>40179</v>
      </c>
      <c r="B102" s="85">
        <f>SUMIF('R5'!$A$4:$A$1000,$A102&amp;B$1,'R5'!$D$4:$D$1000)</f>
        <v>-6.1140194799999996</v>
      </c>
      <c r="C102" s="85">
        <f>SUMIF('R5'!$A$4:$A$1000,$A102&amp;C$1,'R5'!$D$4:$D$1000)</f>
        <v>-0.61140194999999997</v>
      </c>
      <c r="D102" s="85">
        <f>SUMIF('R5'!$A$4:$A$1000,$A102&amp;D$1,'R5'!$D$4:$D$1000)</f>
        <v>0</v>
      </c>
      <c r="E102" s="85">
        <f>SUMIF('R5'!$A$4:$A$1000,$A102&amp;E$1,'R5'!$D$4:$D$1000)</f>
        <v>-6.7254214299999999</v>
      </c>
      <c r="F102" s="85">
        <f>SUMIF('R5'!$A$4:$A$1000,$A102&amp;F$1,'R5'!$D$4:$D$1000)</f>
        <v>-30.570097390000001</v>
      </c>
      <c r="G102" s="85">
        <f>SUMIF('R5'!$A$4:$A$1000,$A102&amp;G$1,'R5'!$D$4:$D$1000)</f>
        <v>0</v>
      </c>
      <c r="H102" s="85">
        <f>SUMIF('R5'!$A$4:$A$1000,$A102&amp;H$1,'R5'!$D$4:$D$1000)</f>
        <v>0</v>
      </c>
      <c r="I102" s="85">
        <f>SUMIF('R5'!$A$4:$A$1000,$A102&amp;I$1,'R5'!$D$4:$D$1000)</f>
        <v>0</v>
      </c>
      <c r="J102" s="85">
        <f>SUMIF('R5'!$A$4:$A$1000,$A102&amp;J$1,'R5'!$D$4:$D$1000)</f>
        <v>0</v>
      </c>
      <c r="K102" s="85">
        <f>SUMIF('R5'!$A$4:$A$1000,$A102&amp;K$1,'R5'!$D$4:$D$1000)</f>
        <v>0</v>
      </c>
      <c r="L102" s="85">
        <f>SUMIF('R5'!$A$4:$A$1000,$A102&amp;L$1,'R5'!$D$4:$D$1000)</f>
        <v>0</v>
      </c>
      <c r="M102" s="85">
        <f>SUMIF('R5'!$A$4:$A$1000,$A102&amp;M$1,'R5'!$D$4:$D$1000)</f>
        <v>0</v>
      </c>
      <c r="N102" s="85">
        <f>SUMIF('R5'!$A$4:$A$1000,$A102&amp;N$1,'R5'!$D$4:$D$1000)</f>
        <v>0</v>
      </c>
      <c r="O102" s="85">
        <f>SUMIF('R5'!$A$4:$A$1000,$A102&amp;O$1,'R5'!$D$4:$D$1000)</f>
        <v>7.0901573400000002</v>
      </c>
      <c r="P102" s="85">
        <f>SUMIF('R5'!$A$4:$A$1000,$A102&amp;P$1,'R5'!$D$4:$D$1000)</f>
        <v>0</v>
      </c>
      <c r="Q102" s="85">
        <f>SUMIF('R5'!$A$4:$A$1000,$A102&amp;Q$1,'R5'!$D$4:$D$1000)</f>
        <v>0</v>
      </c>
      <c r="R102" s="85">
        <f>SUMIF('R5'!$A$4:$A$1000,$A102&amp;R$1,'R5'!$D$4:$D$1000)</f>
        <v>0</v>
      </c>
      <c r="S102" s="85">
        <f>SUMIF('R5'!$A$4:$A$1000,$A102&amp;S$1,'R5'!$D$4:$D$1000)</f>
        <v>0</v>
      </c>
      <c r="T102" s="93"/>
      <c r="U102" s="89">
        <f t="shared" si="4"/>
        <v>-36.930782910000005</v>
      </c>
    </row>
    <row r="103" spans="1:21" x14ac:dyDescent="0.2">
      <c r="A103" s="84">
        <f t="shared" si="5"/>
        <v>40210</v>
      </c>
      <c r="B103" s="85">
        <f>SUMIF('R5'!$A$4:$A$1000,$A103&amp;B$1,'R5'!$D$4:$D$1000)</f>
        <v>-5.4940326099999997</v>
      </c>
      <c r="C103" s="85">
        <f>SUMIF('R5'!$A$4:$A$1000,$A103&amp;C$1,'R5'!$D$4:$D$1000)</f>
        <v>-0.54940325999999995</v>
      </c>
      <c r="D103" s="85">
        <f>SUMIF('R5'!$A$4:$A$1000,$A103&amp;D$1,'R5'!$D$4:$D$1000)</f>
        <v>0</v>
      </c>
      <c r="E103" s="85">
        <f>SUMIF('R5'!$A$4:$A$1000,$A103&amp;E$1,'R5'!$D$4:$D$1000)</f>
        <v>-6.0434358799999996</v>
      </c>
      <c r="F103" s="85">
        <f>SUMIF('R5'!$A$4:$A$1000,$A103&amp;F$1,'R5'!$D$4:$D$1000)</f>
        <v>-27.470163070000002</v>
      </c>
      <c r="G103" s="85">
        <f>SUMIF('R5'!$A$4:$A$1000,$A103&amp;G$1,'R5'!$D$4:$D$1000)</f>
        <v>0</v>
      </c>
      <c r="H103" s="85">
        <f>SUMIF('R5'!$A$4:$A$1000,$A103&amp;H$1,'R5'!$D$4:$D$1000)</f>
        <v>0</v>
      </c>
      <c r="I103" s="85">
        <f>SUMIF('R5'!$A$4:$A$1000,$A103&amp;I$1,'R5'!$D$4:$D$1000)</f>
        <v>0</v>
      </c>
      <c r="J103" s="85">
        <f>SUMIF('R5'!$A$4:$A$1000,$A103&amp;J$1,'R5'!$D$4:$D$1000)</f>
        <v>0</v>
      </c>
      <c r="K103" s="85">
        <f>SUMIF('R5'!$A$4:$A$1000,$A103&amp;K$1,'R5'!$D$4:$D$1000)</f>
        <v>0</v>
      </c>
      <c r="L103" s="85">
        <f>SUMIF('R5'!$A$4:$A$1000,$A103&amp;L$1,'R5'!$D$4:$D$1000)</f>
        <v>0</v>
      </c>
      <c r="M103" s="85">
        <f>SUMIF('R5'!$A$4:$A$1000,$A103&amp;M$1,'R5'!$D$4:$D$1000)</f>
        <v>0</v>
      </c>
      <c r="N103" s="85">
        <f>SUMIF('R5'!$A$4:$A$1000,$A103&amp;N$1,'R5'!$D$4:$D$1000)</f>
        <v>0</v>
      </c>
      <c r="O103" s="85">
        <f>SUMIF('R5'!$A$4:$A$1000,$A103&amp;O$1,'R5'!$D$4:$D$1000)</f>
        <v>7.2561117199999998</v>
      </c>
      <c r="P103" s="85">
        <f>SUMIF('R5'!$A$4:$A$1000,$A103&amp;P$1,'R5'!$D$4:$D$1000)</f>
        <v>0</v>
      </c>
      <c r="Q103" s="85">
        <f>SUMIF('R5'!$A$4:$A$1000,$A103&amp;Q$1,'R5'!$D$4:$D$1000)</f>
        <v>0</v>
      </c>
      <c r="R103" s="85">
        <f>SUMIF('R5'!$A$4:$A$1000,$A103&amp;R$1,'R5'!$D$4:$D$1000)</f>
        <v>0</v>
      </c>
      <c r="S103" s="85">
        <f>SUMIF('R5'!$A$4:$A$1000,$A103&amp;S$1,'R5'!$D$4:$D$1000)</f>
        <v>0</v>
      </c>
      <c r="T103" s="93"/>
      <c r="U103" s="89">
        <f t="shared" si="4"/>
        <v>-32.300923099999999</v>
      </c>
    </row>
    <row r="104" spans="1:21" x14ac:dyDescent="0.2">
      <c r="A104" s="84">
        <f t="shared" si="5"/>
        <v>40238</v>
      </c>
      <c r="B104" s="85">
        <f>SUMIF('R5'!$A$4:$A$1000,$A104&amp;B$1,'R5'!$D$4:$D$1000)</f>
        <v>-6.0544242700000002</v>
      </c>
      <c r="C104" s="85">
        <f>SUMIF('R5'!$A$4:$A$1000,$A104&amp;C$1,'R5'!$D$4:$D$1000)</f>
        <v>-0.60544242999999998</v>
      </c>
      <c r="D104" s="85">
        <f>SUMIF('R5'!$A$4:$A$1000,$A104&amp;D$1,'R5'!$D$4:$D$1000)</f>
        <v>0</v>
      </c>
      <c r="E104" s="85">
        <f>SUMIF('R5'!$A$4:$A$1000,$A104&amp;E$1,'R5'!$D$4:$D$1000)</f>
        <v>-6.6598667000000003</v>
      </c>
      <c r="F104" s="85">
        <f>SUMIF('R5'!$A$4:$A$1000,$A104&amp;F$1,'R5'!$D$4:$D$1000)</f>
        <v>-30.272121349999999</v>
      </c>
      <c r="G104" s="85">
        <f>SUMIF('R5'!$A$4:$A$1000,$A104&amp;G$1,'R5'!$D$4:$D$1000)</f>
        <v>0</v>
      </c>
      <c r="H104" s="85">
        <f>SUMIF('R5'!$A$4:$A$1000,$A104&amp;H$1,'R5'!$D$4:$D$1000)</f>
        <v>0</v>
      </c>
      <c r="I104" s="85">
        <f>SUMIF('R5'!$A$4:$A$1000,$A104&amp;I$1,'R5'!$D$4:$D$1000)</f>
        <v>0</v>
      </c>
      <c r="J104" s="85">
        <f>SUMIF('R5'!$A$4:$A$1000,$A104&amp;J$1,'R5'!$D$4:$D$1000)</f>
        <v>0</v>
      </c>
      <c r="K104" s="85">
        <f>SUMIF('R5'!$A$4:$A$1000,$A104&amp;K$1,'R5'!$D$4:$D$1000)</f>
        <v>0</v>
      </c>
      <c r="L104" s="85">
        <f>SUMIF('R5'!$A$4:$A$1000,$A104&amp;L$1,'R5'!$D$4:$D$1000)</f>
        <v>0</v>
      </c>
      <c r="M104" s="85">
        <f>SUMIF('R5'!$A$4:$A$1000,$A104&amp;M$1,'R5'!$D$4:$D$1000)</f>
        <v>0</v>
      </c>
      <c r="N104" s="85">
        <f>SUMIF('R5'!$A$4:$A$1000,$A104&amp;N$1,'R5'!$D$4:$D$1000)</f>
        <v>0</v>
      </c>
      <c r="O104" s="85">
        <f>SUMIF('R5'!$A$4:$A$1000,$A104&amp;O$1,'R5'!$D$4:$D$1000)</f>
        <v>7.1149898800000004</v>
      </c>
      <c r="P104" s="85">
        <f>SUMIF('R5'!$A$4:$A$1000,$A104&amp;P$1,'R5'!$D$4:$D$1000)</f>
        <v>0</v>
      </c>
      <c r="Q104" s="85">
        <f>SUMIF('R5'!$A$4:$A$1000,$A104&amp;Q$1,'R5'!$D$4:$D$1000)</f>
        <v>0</v>
      </c>
      <c r="R104" s="85">
        <f>SUMIF('R5'!$A$4:$A$1000,$A104&amp;R$1,'R5'!$D$4:$D$1000)</f>
        <v>0</v>
      </c>
      <c r="S104" s="85">
        <f>SUMIF('R5'!$A$4:$A$1000,$A104&amp;S$1,'R5'!$D$4:$D$1000)</f>
        <v>0</v>
      </c>
      <c r="T104" s="93"/>
      <c r="U104" s="89">
        <f t="shared" si="4"/>
        <v>-36.476864869999993</v>
      </c>
    </row>
    <row r="105" spans="1:21" x14ac:dyDescent="0.2">
      <c r="A105" s="84">
        <f t="shared" si="5"/>
        <v>40269</v>
      </c>
      <c r="B105" s="85">
        <f>SUMIF('R5'!$A$4:$A$1000,$A105&amp;B$1,'R5'!$D$4:$D$1000)</f>
        <v>-5.8289046500000001</v>
      </c>
      <c r="C105" s="85">
        <f>SUMIF('R5'!$A$4:$A$1000,$A105&amp;C$1,'R5'!$D$4:$D$1000)</f>
        <v>-0.58289046</v>
      </c>
      <c r="D105" s="85">
        <f>SUMIF('R5'!$A$4:$A$1000,$A105&amp;D$1,'R5'!$D$4:$D$1000)</f>
        <v>0</v>
      </c>
      <c r="E105" s="85">
        <f>SUMIF('R5'!$A$4:$A$1000,$A105&amp;E$1,'R5'!$D$4:$D$1000)</f>
        <v>-6.4117951099999999</v>
      </c>
      <c r="F105" s="85">
        <f>SUMIF('R5'!$A$4:$A$1000,$A105&amp;F$1,'R5'!$D$4:$D$1000)</f>
        <v>-29.144523230000001</v>
      </c>
      <c r="G105" s="85">
        <f>SUMIF('R5'!$A$4:$A$1000,$A105&amp;G$1,'R5'!$D$4:$D$1000)</f>
        <v>0</v>
      </c>
      <c r="H105" s="85">
        <f>SUMIF('R5'!$A$4:$A$1000,$A105&amp;H$1,'R5'!$D$4:$D$1000)</f>
        <v>0</v>
      </c>
      <c r="I105" s="85">
        <f>SUMIF('R5'!$A$4:$A$1000,$A105&amp;I$1,'R5'!$D$4:$D$1000)</f>
        <v>0</v>
      </c>
      <c r="J105" s="85">
        <f>SUMIF('R5'!$A$4:$A$1000,$A105&amp;J$1,'R5'!$D$4:$D$1000)</f>
        <v>0</v>
      </c>
      <c r="K105" s="85">
        <f>SUMIF('R5'!$A$4:$A$1000,$A105&amp;K$1,'R5'!$D$4:$D$1000)</f>
        <v>0</v>
      </c>
      <c r="L105" s="85">
        <f>SUMIF('R5'!$A$4:$A$1000,$A105&amp;L$1,'R5'!$D$4:$D$1000)</f>
        <v>0</v>
      </c>
      <c r="M105" s="85">
        <f>SUMIF('R5'!$A$4:$A$1000,$A105&amp;M$1,'R5'!$D$4:$D$1000)</f>
        <v>0</v>
      </c>
      <c r="N105" s="85">
        <f>SUMIF('R5'!$A$4:$A$1000,$A105&amp;N$1,'R5'!$D$4:$D$1000)</f>
        <v>0</v>
      </c>
      <c r="O105" s="85">
        <f>SUMIF('R5'!$A$4:$A$1000,$A105&amp;O$1,'R5'!$D$4:$D$1000)</f>
        <v>6.8334852699999997</v>
      </c>
      <c r="P105" s="85">
        <f>SUMIF('R5'!$A$4:$A$1000,$A105&amp;P$1,'R5'!$D$4:$D$1000)</f>
        <v>0</v>
      </c>
      <c r="Q105" s="85">
        <f>SUMIF('R5'!$A$4:$A$1000,$A105&amp;Q$1,'R5'!$D$4:$D$1000)</f>
        <v>0</v>
      </c>
      <c r="R105" s="85">
        <f>SUMIF('R5'!$A$4:$A$1000,$A105&amp;R$1,'R5'!$D$4:$D$1000)</f>
        <v>0</v>
      </c>
      <c r="S105" s="85">
        <f>SUMIF('R5'!$A$4:$A$1000,$A105&amp;S$1,'R5'!$D$4:$D$1000)</f>
        <v>0</v>
      </c>
      <c r="T105" s="93"/>
      <c r="U105" s="89">
        <f t="shared" si="4"/>
        <v>-35.134628180000007</v>
      </c>
    </row>
    <row r="106" spans="1:21" x14ac:dyDescent="0.2">
      <c r="A106" s="84">
        <f t="shared" si="5"/>
        <v>40299</v>
      </c>
      <c r="B106" s="85">
        <f>SUMIF('R5'!$A$4:$A$1000,$A106&amp;B$1,'R5'!$D$4:$D$1000)</f>
        <v>-5.9930457099999996</v>
      </c>
      <c r="C106" s="85">
        <f>SUMIF('R5'!$A$4:$A$1000,$A106&amp;C$1,'R5'!$D$4:$D$1000)</f>
        <v>-0.59930457000000004</v>
      </c>
      <c r="D106" s="85">
        <f>SUMIF('R5'!$A$4:$A$1000,$A106&amp;D$1,'R5'!$D$4:$D$1000)</f>
        <v>0</v>
      </c>
      <c r="E106" s="85">
        <f>SUMIF('R5'!$A$4:$A$1000,$A106&amp;E$1,'R5'!$D$4:$D$1000)</f>
        <v>-6.5923502799999998</v>
      </c>
      <c r="F106" s="85">
        <f>SUMIF('R5'!$A$4:$A$1000,$A106&amp;F$1,'R5'!$D$4:$D$1000)</f>
        <v>-29.965228549999999</v>
      </c>
      <c r="G106" s="85">
        <f>SUMIF('R5'!$A$4:$A$1000,$A106&amp;G$1,'R5'!$D$4:$D$1000)</f>
        <v>0</v>
      </c>
      <c r="H106" s="85">
        <f>SUMIF('R5'!$A$4:$A$1000,$A106&amp;H$1,'R5'!$D$4:$D$1000)</f>
        <v>0</v>
      </c>
      <c r="I106" s="85">
        <f>SUMIF('R5'!$A$4:$A$1000,$A106&amp;I$1,'R5'!$D$4:$D$1000)</f>
        <v>0</v>
      </c>
      <c r="J106" s="85">
        <f>SUMIF('R5'!$A$4:$A$1000,$A106&amp;J$1,'R5'!$D$4:$D$1000)</f>
        <v>0</v>
      </c>
      <c r="K106" s="85">
        <f>SUMIF('R5'!$A$4:$A$1000,$A106&amp;K$1,'R5'!$D$4:$D$1000)</f>
        <v>0</v>
      </c>
      <c r="L106" s="85">
        <f>SUMIF('R5'!$A$4:$A$1000,$A106&amp;L$1,'R5'!$D$4:$D$1000)</f>
        <v>0</v>
      </c>
      <c r="M106" s="85">
        <f>SUMIF('R5'!$A$4:$A$1000,$A106&amp;M$1,'R5'!$D$4:$D$1000)</f>
        <v>0</v>
      </c>
      <c r="N106" s="85">
        <f>SUMIF('R5'!$A$4:$A$1000,$A106&amp;N$1,'R5'!$D$4:$D$1000)</f>
        <v>0</v>
      </c>
      <c r="O106" s="85">
        <f>SUMIF('R5'!$A$4:$A$1000,$A106&amp;O$1,'R5'!$D$4:$D$1000)</f>
        <v>7.0428595100000004</v>
      </c>
      <c r="P106" s="85">
        <f>SUMIF('R5'!$A$4:$A$1000,$A106&amp;P$1,'R5'!$D$4:$D$1000)</f>
        <v>0</v>
      </c>
      <c r="Q106" s="85">
        <f>SUMIF('R5'!$A$4:$A$1000,$A106&amp;Q$1,'R5'!$D$4:$D$1000)</f>
        <v>0</v>
      </c>
      <c r="R106" s="85">
        <f>SUMIF('R5'!$A$4:$A$1000,$A106&amp;R$1,'R5'!$D$4:$D$1000)</f>
        <v>0</v>
      </c>
      <c r="S106" s="85">
        <f>SUMIF('R5'!$A$4:$A$1000,$A106&amp;S$1,'R5'!$D$4:$D$1000)</f>
        <v>0</v>
      </c>
      <c r="T106" s="93"/>
      <c r="U106" s="89">
        <f t="shared" si="4"/>
        <v>-36.107069600000003</v>
      </c>
    </row>
    <row r="107" spans="1:21" x14ac:dyDescent="0.2">
      <c r="A107" s="84">
        <f t="shared" si="5"/>
        <v>40330</v>
      </c>
      <c r="B107" s="85">
        <f>SUMIF('R5'!$A$4:$A$1000,$A107&amp;B$1,'R5'!$D$4:$D$1000)</f>
        <v>-5.7696264199999998</v>
      </c>
      <c r="C107" s="85">
        <f>SUMIF('R5'!$A$4:$A$1000,$A107&amp;C$1,'R5'!$D$4:$D$1000)</f>
        <v>-0.57696263999999997</v>
      </c>
      <c r="D107" s="85">
        <f>SUMIF('R5'!$A$4:$A$1000,$A107&amp;D$1,'R5'!$D$4:$D$1000)</f>
        <v>0</v>
      </c>
      <c r="E107" s="85">
        <f>SUMIF('R5'!$A$4:$A$1000,$A107&amp;E$1,'R5'!$D$4:$D$1000)</f>
        <v>-6.3465890600000003</v>
      </c>
      <c r="F107" s="85">
        <f>SUMIF('R5'!$A$4:$A$1000,$A107&amp;F$1,'R5'!$D$4:$D$1000)</f>
        <v>-28.848132079999999</v>
      </c>
      <c r="G107" s="85">
        <f>SUMIF('R5'!$A$4:$A$1000,$A107&amp;G$1,'R5'!$D$4:$D$1000)</f>
        <v>0</v>
      </c>
      <c r="H107" s="85">
        <f>SUMIF('R5'!$A$4:$A$1000,$A107&amp;H$1,'R5'!$D$4:$D$1000)</f>
        <v>0</v>
      </c>
      <c r="I107" s="85">
        <f>SUMIF('R5'!$A$4:$A$1000,$A107&amp;I$1,'R5'!$D$4:$D$1000)</f>
        <v>0</v>
      </c>
      <c r="J107" s="85">
        <f>SUMIF('R5'!$A$4:$A$1000,$A107&amp;J$1,'R5'!$D$4:$D$1000)</f>
        <v>0</v>
      </c>
      <c r="K107" s="85">
        <f>SUMIF('R5'!$A$4:$A$1000,$A107&amp;K$1,'R5'!$D$4:$D$1000)</f>
        <v>0</v>
      </c>
      <c r="L107" s="85">
        <f>SUMIF('R5'!$A$4:$A$1000,$A107&amp;L$1,'R5'!$D$4:$D$1000)</f>
        <v>0</v>
      </c>
      <c r="M107" s="85">
        <f>SUMIF('R5'!$A$4:$A$1000,$A107&amp;M$1,'R5'!$D$4:$D$1000)</f>
        <v>0</v>
      </c>
      <c r="N107" s="85">
        <f>SUMIF('R5'!$A$4:$A$1000,$A107&amp;N$1,'R5'!$D$4:$D$1000)</f>
        <v>0</v>
      </c>
      <c r="O107" s="85">
        <f>SUMIF('R5'!$A$4:$A$1000,$A107&amp;O$1,'R5'!$D$4:$D$1000)</f>
        <v>6.94906691</v>
      </c>
      <c r="P107" s="85">
        <f>SUMIF('R5'!$A$4:$A$1000,$A107&amp;P$1,'R5'!$D$4:$D$1000)</f>
        <v>0</v>
      </c>
      <c r="Q107" s="85">
        <f>SUMIF('R5'!$A$4:$A$1000,$A107&amp;Q$1,'R5'!$D$4:$D$1000)</f>
        <v>0</v>
      </c>
      <c r="R107" s="85">
        <f>SUMIF('R5'!$A$4:$A$1000,$A107&amp;R$1,'R5'!$D$4:$D$1000)</f>
        <v>0</v>
      </c>
      <c r="S107" s="85">
        <f>SUMIF('R5'!$A$4:$A$1000,$A107&amp;S$1,'R5'!$D$4:$D$1000)</f>
        <v>0</v>
      </c>
      <c r="T107" s="93"/>
      <c r="U107" s="89">
        <f t="shared" si="4"/>
        <v>-34.592243289999999</v>
      </c>
    </row>
    <row r="108" spans="1:21" x14ac:dyDescent="0.2">
      <c r="A108" s="84">
        <f t="shared" si="5"/>
        <v>40360</v>
      </c>
      <c r="B108" s="85">
        <f>SUMIF('R5'!$A$4:$A$1000,$A108&amp;B$1,'R5'!$D$4:$D$1000)</f>
        <v>-5.9319132200000002</v>
      </c>
      <c r="C108" s="85">
        <f>SUMIF('R5'!$A$4:$A$1000,$A108&amp;C$1,'R5'!$D$4:$D$1000)</f>
        <v>-0.59319131999999997</v>
      </c>
      <c r="D108" s="85">
        <f>SUMIF('R5'!$A$4:$A$1000,$A108&amp;D$1,'R5'!$D$4:$D$1000)</f>
        <v>0</v>
      </c>
      <c r="E108" s="85">
        <f>SUMIF('R5'!$A$4:$A$1000,$A108&amp;E$1,'R5'!$D$4:$D$1000)</f>
        <v>-6.5251045400000001</v>
      </c>
      <c r="F108" s="85">
        <f>SUMIF('R5'!$A$4:$A$1000,$A108&amp;F$1,'R5'!$D$4:$D$1000)</f>
        <v>-29.65956611</v>
      </c>
      <c r="G108" s="85">
        <f>SUMIF('R5'!$A$4:$A$1000,$A108&amp;G$1,'R5'!$D$4:$D$1000)</f>
        <v>0</v>
      </c>
      <c r="H108" s="85">
        <f>SUMIF('R5'!$A$4:$A$1000,$A108&amp;H$1,'R5'!$D$4:$D$1000)</f>
        <v>0</v>
      </c>
      <c r="I108" s="85">
        <f>SUMIF('R5'!$A$4:$A$1000,$A108&amp;I$1,'R5'!$D$4:$D$1000)</f>
        <v>0</v>
      </c>
      <c r="J108" s="85">
        <f>SUMIF('R5'!$A$4:$A$1000,$A108&amp;J$1,'R5'!$D$4:$D$1000)</f>
        <v>0</v>
      </c>
      <c r="K108" s="85">
        <f>SUMIF('R5'!$A$4:$A$1000,$A108&amp;K$1,'R5'!$D$4:$D$1000)</f>
        <v>0</v>
      </c>
      <c r="L108" s="85">
        <f>SUMIF('R5'!$A$4:$A$1000,$A108&amp;L$1,'R5'!$D$4:$D$1000)</f>
        <v>0</v>
      </c>
      <c r="M108" s="85">
        <f>SUMIF('R5'!$A$4:$A$1000,$A108&amp;M$1,'R5'!$D$4:$D$1000)</f>
        <v>0</v>
      </c>
      <c r="N108" s="85">
        <f>SUMIF('R5'!$A$4:$A$1000,$A108&amp;N$1,'R5'!$D$4:$D$1000)</f>
        <v>0</v>
      </c>
      <c r="O108" s="85">
        <f>SUMIF('R5'!$A$4:$A$1000,$A108&amp;O$1,'R5'!$D$4:$D$1000)</f>
        <v>6.9710183299999997</v>
      </c>
      <c r="P108" s="85">
        <f>SUMIF('R5'!$A$4:$A$1000,$A108&amp;P$1,'R5'!$D$4:$D$1000)</f>
        <v>0</v>
      </c>
      <c r="Q108" s="85">
        <f>SUMIF('R5'!$A$4:$A$1000,$A108&amp;Q$1,'R5'!$D$4:$D$1000)</f>
        <v>0</v>
      </c>
      <c r="R108" s="85">
        <f>SUMIF('R5'!$A$4:$A$1000,$A108&amp;R$1,'R5'!$D$4:$D$1000)</f>
        <v>0</v>
      </c>
      <c r="S108" s="85">
        <f>SUMIF('R5'!$A$4:$A$1000,$A108&amp;S$1,'R5'!$D$4:$D$1000)</f>
        <v>0</v>
      </c>
      <c r="T108" s="93"/>
      <c r="U108" s="89">
        <f t="shared" si="4"/>
        <v>-35.738756860000002</v>
      </c>
    </row>
    <row r="109" spans="1:21" x14ac:dyDescent="0.2">
      <c r="A109" s="84">
        <f t="shared" si="5"/>
        <v>40391</v>
      </c>
      <c r="B109" s="85">
        <f>SUMIF('R5'!$A$4:$A$1000,$A109&amp;B$1,'R5'!$D$4:$D$1000)</f>
        <v>-5.9009418800000004</v>
      </c>
      <c r="C109" s="85">
        <f>SUMIF('R5'!$A$4:$A$1000,$A109&amp;C$1,'R5'!$D$4:$D$1000)</f>
        <v>-0.59009418999999996</v>
      </c>
      <c r="D109" s="85">
        <f>SUMIF('R5'!$A$4:$A$1000,$A109&amp;D$1,'R5'!$D$4:$D$1000)</f>
        <v>0</v>
      </c>
      <c r="E109" s="85">
        <f>SUMIF('R5'!$A$4:$A$1000,$A109&amp;E$1,'R5'!$D$4:$D$1000)</f>
        <v>-6.4910360699999998</v>
      </c>
      <c r="F109" s="85">
        <f>SUMIF('R5'!$A$4:$A$1000,$A109&amp;F$1,'R5'!$D$4:$D$1000)</f>
        <v>-29.50470941</v>
      </c>
      <c r="G109" s="85">
        <f>SUMIF('R5'!$A$4:$A$1000,$A109&amp;G$1,'R5'!$D$4:$D$1000)</f>
        <v>0</v>
      </c>
      <c r="H109" s="85">
        <f>SUMIF('R5'!$A$4:$A$1000,$A109&amp;H$1,'R5'!$D$4:$D$1000)</f>
        <v>0</v>
      </c>
      <c r="I109" s="85">
        <f>SUMIF('R5'!$A$4:$A$1000,$A109&amp;I$1,'R5'!$D$4:$D$1000)</f>
        <v>0</v>
      </c>
      <c r="J109" s="85">
        <f>SUMIF('R5'!$A$4:$A$1000,$A109&amp;J$1,'R5'!$D$4:$D$1000)</f>
        <v>0</v>
      </c>
      <c r="K109" s="85">
        <f>SUMIF('R5'!$A$4:$A$1000,$A109&amp;K$1,'R5'!$D$4:$D$1000)</f>
        <v>0</v>
      </c>
      <c r="L109" s="85">
        <f>SUMIF('R5'!$A$4:$A$1000,$A109&amp;L$1,'R5'!$D$4:$D$1000)</f>
        <v>0</v>
      </c>
      <c r="M109" s="85">
        <f>SUMIF('R5'!$A$4:$A$1000,$A109&amp;M$1,'R5'!$D$4:$D$1000)</f>
        <v>0</v>
      </c>
      <c r="N109" s="85">
        <f>SUMIF('R5'!$A$4:$A$1000,$A109&amp;N$1,'R5'!$D$4:$D$1000)</f>
        <v>0</v>
      </c>
      <c r="O109" s="85">
        <f>SUMIF('R5'!$A$4:$A$1000,$A109&amp;O$1,'R5'!$D$4:$D$1000)</f>
        <v>-1.0818393399999999</v>
      </c>
      <c r="P109" s="85">
        <f>SUMIF('R5'!$A$4:$A$1000,$A109&amp;P$1,'R5'!$D$4:$D$1000)</f>
        <v>0</v>
      </c>
      <c r="Q109" s="85">
        <f>SUMIF('R5'!$A$4:$A$1000,$A109&amp;Q$1,'R5'!$D$4:$D$1000)</f>
        <v>0</v>
      </c>
      <c r="R109" s="85">
        <f>SUMIF('R5'!$A$4:$A$1000,$A109&amp;R$1,'R5'!$D$4:$D$1000)</f>
        <v>0</v>
      </c>
      <c r="S109" s="85">
        <f>SUMIF('R5'!$A$4:$A$1000,$A109&amp;S$1,'R5'!$D$4:$D$1000)</f>
        <v>0</v>
      </c>
      <c r="T109" s="93"/>
      <c r="U109" s="89">
        <f t="shared" si="4"/>
        <v>-43.568620890000005</v>
      </c>
    </row>
    <row r="110" spans="1:21" x14ac:dyDescent="0.2">
      <c r="A110" s="84">
        <f t="shared" si="5"/>
        <v>40422</v>
      </c>
      <c r="B110" s="85">
        <f>SUMIF('R5'!$A$4:$A$1000,$A110&amp;B$1,'R5'!$D$4:$D$1000)</f>
        <v>-5.6806801299999998</v>
      </c>
      <c r="C110" s="85">
        <f>SUMIF('R5'!$A$4:$A$1000,$A110&amp;C$1,'R5'!$D$4:$D$1000)</f>
        <v>-0.56806800999999996</v>
      </c>
      <c r="D110" s="85">
        <f>SUMIF('R5'!$A$4:$A$1000,$A110&amp;D$1,'R5'!$D$4:$D$1000)</f>
        <v>0</v>
      </c>
      <c r="E110" s="85">
        <f>SUMIF('R5'!$A$4:$A$1000,$A110&amp;E$1,'R5'!$D$4:$D$1000)</f>
        <v>-6.24874814</v>
      </c>
      <c r="F110" s="85">
        <f>SUMIF('R5'!$A$4:$A$1000,$A110&amp;F$1,'R5'!$D$4:$D$1000)</f>
        <v>-28.403400640000001</v>
      </c>
      <c r="G110" s="85">
        <f>SUMIF('R5'!$A$4:$A$1000,$A110&amp;G$1,'R5'!$D$4:$D$1000)</f>
        <v>0</v>
      </c>
      <c r="H110" s="85">
        <f>SUMIF('R5'!$A$4:$A$1000,$A110&amp;H$1,'R5'!$D$4:$D$1000)</f>
        <v>0</v>
      </c>
      <c r="I110" s="85">
        <f>SUMIF('R5'!$A$4:$A$1000,$A110&amp;I$1,'R5'!$D$4:$D$1000)</f>
        <v>0</v>
      </c>
      <c r="J110" s="85">
        <f>SUMIF('R5'!$A$4:$A$1000,$A110&amp;J$1,'R5'!$D$4:$D$1000)</f>
        <v>0</v>
      </c>
      <c r="K110" s="85">
        <f>SUMIF('R5'!$A$4:$A$1000,$A110&amp;K$1,'R5'!$D$4:$D$1000)</f>
        <v>0</v>
      </c>
      <c r="L110" s="85">
        <f>SUMIF('R5'!$A$4:$A$1000,$A110&amp;L$1,'R5'!$D$4:$D$1000)</f>
        <v>0</v>
      </c>
      <c r="M110" s="85">
        <f>SUMIF('R5'!$A$4:$A$1000,$A110&amp;M$1,'R5'!$D$4:$D$1000)</f>
        <v>0</v>
      </c>
      <c r="N110" s="85">
        <f>SUMIF('R5'!$A$4:$A$1000,$A110&amp;N$1,'R5'!$D$4:$D$1000)</f>
        <v>0</v>
      </c>
      <c r="O110" s="85">
        <f>SUMIF('R5'!$A$4:$A$1000,$A110&amp;O$1,'R5'!$D$4:$D$1000)</f>
        <v>-1.0414580200000001</v>
      </c>
      <c r="P110" s="85">
        <f>SUMIF('R5'!$A$4:$A$1000,$A110&amp;P$1,'R5'!$D$4:$D$1000)</f>
        <v>0</v>
      </c>
      <c r="Q110" s="85">
        <f>SUMIF('R5'!$A$4:$A$1000,$A110&amp;Q$1,'R5'!$D$4:$D$1000)</f>
        <v>0</v>
      </c>
      <c r="R110" s="85">
        <f>SUMIF('R5'!$A$4:$A$1000,$A110&amp;R$1,'R5'!$D$4:$D$1000)</f>
        <v>0</v>
      </c>
      <c r="S110" s="85">
        <f>SUMIF('R5'!$A$4:$A$1000,$A110&amp;S$1,'R5'!$D$4:$D$1000)</f>
        <v>0</v>
      </c>
      <c r="T110" s="93"/>
      <c r="U110" s="89">
        <f t="shared" si="4"/>
        <v>-41.942354940000001</v>
      </c>
    </row>
    <row r="111" spans="1:21" x14ac:dyDescent="0.2">
      <c r="A111" s="84">
        <f t="shared" si="5"/>
        <v>40452</v>
      </c>
      <c r="B111" s="85">
        <f>SUMIF('R5'!$A$4:$A$1000,$A111&amp;B$1,'R5'!$D$4:$D$1000)</f>
        <v>-5.8401904299999998</v>
      </c>
      <c r="C111" s="85">
        <f>SUMIF('R5'!$A$4:$A$1000,$A111&amp;C$1,'R5'!$D$4:$D$1000)</f>
        <v>-0.58401904000000004</v>
      </c>
      <c r="D111" s="85">
        <f>SUMIF('R5'!$A$4:$A$1000,$A111&amp;D$1,'R5'!$D$4:$D$1000)</f>
        <v>0</v>
      </c>
      <c r="E111" s="85">
        <f>SUMIF('R5'!$A$4:$A$1000,$A111&amp;E$1,'R5'!$D$4:$D$1000)</f>
        <v>-6.4242094700000001</v>
      </c>
      <c r="F111" s="85">
        <f>SUMIF('R5'!$A$4:$A$1000,$A111&amp;F$1,'R5'!$D$4:$D$1000)</f>
        <v>-29.200952130000001</v>
      </c>
      <c r="G111" s="85">
        <f>SUMIF('R5'!$A$4:$A$1000,$A111&amp;G$1,'R5'!$D$4:$D$1000)</f>
        <v>0</v>
      </c>
      <c r="H111" s="85">
        <f>SUMIF('R5'!$A$4:$A$1000,$A111&amp;H$1,'R5'!$D$4:$D$1000)</f>
        <v>0</v>
      </c>
      <c r="I111" s="85">
        <f>SUMIF('R5'!$A$4:$A$1000,$A111&amp;I$1,'R5'!$D$4:$D$1000)</f>
        <v>0</v>
      </c>
      <c r="J111" s="85">
        <f>SUMIF('R5'!$A$4:$A$1000,$A111&amp;J$1,'R5'!$D$4:$D$1000)</f>
        <v>0</v>
      </c>
      <c r="K111" s="85">
        <f>SUMIF('R5'!$A$4:$A$1000,$A111&amp;K$1,'R5'!$D$4:$D$1000)</f>
        <v>0</v>
      </c>
      <c r="L111" s="85">
        <f>SUMIF('R5'!$A$4:$A$1000,$A111&amp;L$1,'R5'!$D$4:$D$1000)</f>
        <v>0</v>
      </c>
      <c r="M111" s="85">
        <f>SUMIF('R5'!$A$4:$A$1000,$A111&amp;M$1,'R5'!$D$4:$D$1000)</f>
        <v>0</v>
      </c>
      <c r="N111" s="85">
        <f>SUMIF('R5'!$A$4:$A$1000,$A111&amp;N$1,'R5'!$D$4:$D$1000)</f>
        <v>0</v>
      </c>
      <c r="O111" s="85">
        <f>SUMIF('R5'!$A$4:$A$1000,$A111&amp;O$1,'R5'!$D$4:$D$1000)</f>
        <v>-1.0707015799999999</v>
      </c>
      <c r="P111" s="85">
        <f>SUMIF('R5'!$A$4:$A$1000,$A111&amp;P$1,'R5'!$D$4:$D$1000)</f>
        <v>0</v>
      </c>
      <c r="Q111" s="85">
        <f>SUMIF('R5'!$A$4:$A$1000,$A111&amp;Q$1,'R5'!$D$4:$D$1000)</f>
        <v>0</v>
      </c>
      <c r="R111" s="85">
        <f>SUMIF('R5'!$A$4:$A$1000,$A111&amp;R$1,'R5'!$D$4:$D$1000)</f>
        <v>0</v>
      </c>
      <c r="S111" s="85">
        <f>SUMIF('R5'!$A$4:$A$1000,$A111&amp;S$1,'R5'!$D$4:$D$1000)</f>
        <v>0</v>
      </c>
      <c r="T111" s="93"/>
      <c r="U111" s="89">
        <f t="shared" si="4"/>
        <v>-43.120072649999997</v>
      </c>
    </row>
    <row r="112" spans="1:21" x14ac:dyDescent="0.2">
      <c r="A112" s="84">
        <f t="shared" si="5"/>
        <v>40483</v>
      </c>
      <c r="B112" s="85">
        <f>SUMIF('R5'!$A$4:$A$1000,$A112&amp;B$1,'R5'!$D$4:$D$1000)</f>
        <v>-5.6220151899999999</v>
      </c>
      <c r="C112" s="85">
        <f>SUMIF('R5'!$A$4:$A$1000,$A112&amp;C$1,'R5'!$D$4:$D$1000)</f>
        <v>-0.56220152000000001</v>
      </c>
      <c r="D112" s="85">
        <f>SUMIF('R5'!$A$4:$A$1000,$A112&amp;D$1,'R5'!$D$4:$D$1000)</f>
        <v>0</v>
      </c>
      <c r="E112" s="85">
        <f>SUMIF('R5'!$A$4:$A$1000,$A112&amp;E$1,'R5'!$D$4:$D$1000)</f>
        <v>-6.1842167100000003</v>
      </c>
      <c r="F112" s="85">
        <f>SUMIF('R5'!$A$4:$A$1000,$A112&amp;F$1,'R5'!$D$4:$D$1000)</f>
        <v>-28.11007597</v>
      </c>
      <c r="G112" s="85">
        <f>SUMIF('R5'!$A$4:$A$1000,$A112&amp;G$1,'R5'!$D$4:$D$1000)</f>
        <v>0</v>
      </c>
      <c r="H112" s="85">
        <f>SUMIF('R5'!$A$4:$A$1000,$A112&amp;H$1,'R5'!$D$4:$D$1000)</f>
        <v>0</v>
      </c>
      <c r="I112" s="85">
        <f>SUMIF('R5'!$A$4:$A$1000,$A112&amp;I$1,'R5'!$D$4:$D$1000)</f>
        <v>0</v>
      </c>
      <c r="J112" s="85">
        <f>SUMIF('R5'!$A$4:$A$1000,$A112&amp;J$1,'R5'!$D$4:$D$1000)</f>
        <v>0</v>
      </c>
      <c r="K112" s="85">
        <f>SUMIF('R5'!$A$4:$A$1000,$A112&amp;K$1,'R5'!$D$4:$D$1000)</f>
        <v>0</v>
      </c>
      <c r="L112" s="85">
        <f>SUMIF('R5'!$A$4:$A$1000,$A112&amp;L$1,'R5'!$D$4:$D$1000)</f>
        <v>0</v>
      </c>
      <c r="M112" s="85">
        <f>SUMIF('R5'!$A$4:$A$1000,$A112&amp;M$1,'R5'!$D$4:$D$1000)</f>
        <v>0</v>
      </c>
      <c r="N112" s="85">
        <f>SUMIF('R5'!$A$4:$A$1000,$A112&amp;N$1,'R5'!$D$4:$D$1000)</f>
        <v>0</v>
      </c>
      <c r="O112" s="85">
        <f>SUMIF('R5'!$A$4:$A$1000,$A112&amp;O$1,'R5'!$D$4:$D$1000)</f>
        <v>-1.0307027900000001</v>
      </c>
      <c r="P112" s="85">
        <f>SUMIF('R5'!$A$4:$A$1000,$A112&amp;P$1,'R5'!$D$4:$D$1000)</f>
        <v>0</v>
      </c>
      <c r="Q112" s="85">
        <f>SUMIF('R5'!$A$4:$A$1000,$A112&amp;Q$1,'R5'!$D$4:$D$1000)</f>
        <v>0</v>
      </c>
      <c r="R112" s="85">
        <f>SUMIF('R5'!$A$4:$A$1000,$A112&amp;R$1,'R5'!$D$4:$D$1000)</f>
        <v>0</v>
      </c>
      <c r="S112" s="85">
        <f>SUMIF('R5'!$A$4:$A$1000,$A112&amp;S$1,'R5'!$D$4:$D$1000)</f>
        <v>0</v>
      </c>
      <c r="T112" s="93"/>
      <c r="U112" s="89">
        <f t="shared" ref="U112:U124" si="6">SUM(B112:S112)</f>
        <v>-41.509212179999999</v>
      </c>
    </row>
    <row r="113" spans="1:21" x14ac:dyDescent="0.2">
      <c r="A113" s="84">
        <f t="shared" si="5"/>
        <v>40513</v>
      </c>
      <c r="B113" s="85">
        <f>SUMIF('R5'!$A$4:$A$1000,$A113&amp;B$1,'R5'!$D$4:$D$1000)</f>
        <v>-5.7796980299999996</v>
      </c>
      <c r="C113" s="85">
        <f>SUMIF('R5'!$A$4:$A$1000,$A113&amp;C$1,'R5'!$D$4:$D$1000)</f>
        <v>-0.57796979999999998</v>
      </c>
      <c r="D113" s="85">
        <f>SUMIF('R5'!$A$4:$A$1000,$A113&amp;D$1,'R5'!$D$4:$D$1000)</f>
        <v>0</v>
      </c>
      <c r="E113" s="85">
        <f>SUMIF('R5'!$A$4:$A$1000,$A113&amp;E$1,'R5'!$D$4:$D$1000)</f>
        <v>-6.3576678400000004</v>
      </c>
      <c r="F113" s="85">
        <f>SUMIF('R5'!$A$4:$A$1000,$A113&amp;F$1,'R5'!$D$4:$D$1000)</f>
        <v>-28.898490160000001</v>
      </c>
      <c r="G113" s="85">
        <f>SUMIF('R5'!$A$4:$A$1000,$A113&amp;G$1,'R5'!$D$4:$D$1000)</f>
        <v>0</v>
      </c>
      <c r="H113" s="85">
        <f>SUMIF('R5'!$A$4:$A$1000,$A113&amp;H$1,'R5'!$D$4:$D$1000)</f>
        <v>0</v>
      </c>
      <c r="I113" s="85">
        <f>SUMIF('R5'!$A$4:$A$1000,$A113&amp;I$1,'R5'!$D$4:$D$1000)</f>
        <v>0</v>
      </c>
      <c r="J113" s="85">
        <f>SUMIF('R5'!$A$4:$A$1000,$A113&amp;J$1,'R5'!$D$4:$D$1000)</f>
        <v>0</v>
      </c>
      <c r="K113" s="85">
        <f>SUMIF('R5'!$A$4:$A$1000,$A113&amp;K$1,'R5'!$D$4:$D$1000)</f>
        <v>0</v>
      </c>
      <c r="L113" s="85">
        <f>SUMIF('R5'!$A$4:$A$1000,$A113&amp;L$1,'R5'!$D$4:$D$1000)</f>
        <v>0</v>
      </c>
      <c r="M113" s="85">
        <f>SUMIF('R5'!$A$4:$A$1000,$A113&amp;M$1,'R5'!$D$4:$D$1000)</f>
        <v>0</v>
      </c>
      <c r="N113" s="85">
        <f>SUMIF('R5'!$A$4:$A$1000,$A113&amp;N$1,'R5'!$D$4:$D$1000)</f>
        <v>0</v>
      </c>
      <c r="O113" s="85">
        <f>SUMIF('R5'!$A$4:$A$1000,$A113&amp;O$1,'R5'!$D$4:$D$1000)</f>
        <v>-1.05961131</v>
      </c>
      <c r="P113" s="85">
        <f>SUMIF('R5'!$A$4:$A$1000,$A113&amp;P$1,'R5'!$D$4:$D$1000)</f>
        <v>0</v>
      </c>
      <c r="Q113" s="85">
        <f>SUMIF('R5'!$A$4:$A$1000,$A113&amp;Q$1,'R5'!$D$4:$D$1000)</f>
        <v>0</v>
      </c>
      <c r="R113" s="85">
        <f>SUMIF('R5'!$A$4:$A$1000,$A113&amp;R$1,'R5'!$D$4:$D$1000)</f>
        <v>0</v>
      </c>
      <c r="S113" s="85">
        <f>SUMIF('R5'!$A$4:$A$1000,$A113&amp;S$1,'R5'!$D$4:$D$1000)</f>
        <v>0</v>
      </c>
      <c r="T113" s="93"/>
      <c r="U113" s="89">
        <f t="shared" si="6"/>
        <v>-42.673437140000004</v>
      </c>
    </row>
    <row r="114" spans="1:21" x14ac:dyDescent="0.2">
      <c r="A114" s="84">
        <f t="shared" si="5"/>
        <v>40544</v>
      </c>
      <c r="B114" s="85">
        <f>SUMIF('R5'!$A$4:$A$1000,$A114&amp;B$1,'R5'!$D$4:$D$1000)</f>
        <v>-5.7490568800000004</v>
      </c>
      <c r="C114" s="85">
        <f>SUMIF('R5'!$A$4:$A$1000,$A114&amp;C$1,'R5'!$D$4:$D$1000)</f>
        <v>0</v>
      </c>
      <c r="D114" s="85">
        <f>SUMIF('R5'!$A$4:$A$1000,$A114&amp;D$1,'R5'!$D$4:$D$1000)</f>
        <v>0</v>
      </c>
      <c r="E114" s="85">
        <f>SUMIF('R5'!$A$4:$A$1000,$A114&amp;E$1,'R5'!$D$4:$D$1000)</f>
        <v>-5.9406921099999996</v>
      </c>
      <c r="F114" s="85">
        <f>SUMIF('R5'!$A$4:$A$1000,$A114&amp;F$1,'R5'!$D$4:$D$1000)</f>
        <v>-28.74528441</v>
      </c>
      <c r="G114" s="85">
        <f>SUMIF('R5'!$A$4:$A$1000,$A114&amp;G$1,'R5'!$D$4:$D$1000)</f>
        <v>0</v>
      </c>
      <c r="H114" s="85">
        <f>SUMIF('R5'!$A$4:$A$1000,$A114&amp;H$1,'R5'!$D$4:$D$1000)</f>
        <v>0</v>
      </c>
      <c r="I114" s="85">
        <f>SUMIF('R5'!$A$4:$A$1000,$A114&amp;I$1,'R5'!$D$4:$D$1000)</f>
        <v>0</v>
      </c>
      <c r="J114" s="85">
        <f>SUMIF('R5'!$A$4:$A$1000,$A114&amp;J$1,'R5'!$D$4:$D$1000)</f>
        <v>0</v>
      </c>
      <c r="K114" s="85">
        <f>SUMIF('R5'!$A$4:$A$1000,$A114&amp;K$1,'R5'!$D$4:$D$1000)</f>
        <v>0</v>
      </c>
      <c r="L114" s="85">
        <f>SUMIF('R5'!$A$4:$A$1000,$A114&amp;L$1,'R5'!$D$4:$D$1000)</f>
        <v>0</v>
      </c>
      <c r="M114" s="85">
        <f>SUMIF('R5'!$A$4:$A$1000,$A114&amp;M$1,'R5'!$D$4:$D$1000)</f>
        <v>0</v>
      </c>
      <c r="N114" s="85">
        <f>SUMIF('R5'!$A$4:$A$1000,$A114&amp;N$1,'R5'!$D$4:$D$1000)</f>
        <v>0</v>
      </c>
      <c r="O114" s="85">
        <f>SUMIF('R5'!$A$4:$A$1000,$A114&amp;O$1,'R5'!$D$4:$D$1000)</f>
        <v>0</v>
      </c>
      <c r="P114" s="85">
        <f>SUMIF('R5'!$A$4:$A$1000,$A114&amp;P$1,'R5'!$D$4:$D$1000)</f>
        <v>0</v>
      </c>
      <c r="Q114" s="85">
        <f>SUMIF('R5'!$A$4:$A$1000,$A114&amp;Q$1,'R5'!$D$4:$D$1000)</f>
        <v>0</v>
      </c>
      <c r="R114" s="85">
        <f>SUMIF('R5'!$A$4:$A$1000,$A114&amp;R$1,'R5'!$D$4:$D$1000)</f>
        <v>0</v>
      </c>
      <c r="S114" s="85">
        <f>SUMIF('R5'!$A$4:$A$1000,$A114&amp;S$1,'R5'!$D$4:$D$1000)</f>
        <v>0</v>
      </c>
      <c r="T114" s="93"/>
      <c r="U114" s="89">
        <f t="shared" si="6"/>
        <v>-40.435033400000002</v>
      </c>
    </row>
    <row r="115" spans="1:21" x14ac:dyDescent="0.2">
      <c r="A115" s="84">
        <f t="shared" si="5"/>
        <v>40575</v>
      </c>
      <c r="B115" s="85">
        <f>SUMIF('R5'!$A$4:$A$1000,$A115&amp;B$1,'R5'!$D$4:$D$1000)</f>
        <v>-5.1650828400000002</v>
      </c>
      <c r="C115" s="85">
        <f>SUMIF('R5'!$A$4:$A$1000,$A115&amp;C$1,'R5'!$D$4:$D$1000)</f>
        <v>0</v>
      </c>
      <c r="D115" s="85">
        <f>SUMIF('R5'!$A$4:$A$1000,$A115&amp;D$1,'R5'!$D$4:$D$1000)</f>
        <v>0</v>
      </c>
      <c r="E115" s="85">
        <f>SUMIF('R5'!$A$4:$A$1000,$A115&amp;E$1,'R5'!$D$4:$D$1000)</f>
        <v>-5.3372522699999996</v>
      </c>
      <c r="F115" s="85">
        <f>SUMIF('R5'!$A$4:$A$1000,$A115&amp;F$1,'R5'!$D$4:$D$1000)</f>
        <v>-25.825414200000001</v>
      </c>
      <c r="G115" s="85">
        <f>SUMIF('R5'!$A$4:$A$1000,$A115&amp;G$1,'R5'!$D$4:$D$1000)</f>
        <v>0</v>
      </c>
      <c r="H115" s="85">
        <f>SUMIF('R5'!$A$4:$A$1000,$A115&amp;H$1,'R5'!$D$4:$D$1000)</f>
        <v>0</v>
      </c>
      <c r="I115" s="85">
        <f>SUMIF('R5'!$A$4:$A$1000,$A115&amp;I$1,'R5'!$D$4:$D$1000)</f>
        <v>0</v>
      </c>
      <c r="J115" s="85">
        <f>SUMIF('R5'!$A$4:$A$1000,$A115&amp;J$1,'R5'!$D$4:$D$1000)</f>
        <v>0</v>
      </c>
      <c r="K115" s="85">
        <f>SUMIF('R5'!$A$4:$A$1000,$A115&amp;K$1,'R5'!$D$4:$D$1000)</f>
        <v>0</v>
      </c>
      <c r="L115" s="85">
        <f>SUMIF('R5'!$A$4:$A$1000,$A115&amp;L$1,'R5'!$D$4:$D$1000)</f>
        <v>0</v>
      </c>
      <c r="M115" s="85">
        <f>SUMIF('R5'!$A$4:$A$1000,$A115&amp;M$1,'R5'!$D$4:$D$1000)</f>
        <v>0</v>
      </c>
      <c r="N115" s="85">
        <f>SUMIF('R5'!$A$4:$A$1000,$A115&amp;N$1,'R5'!$D$4:$D$1000)</f>
        <v>0</v>
      </c>
      <c r="O115" s="85">
        <f>SUMIF('R5'!$A$4:$A$1000,$A115&amp;O$1,'R5'!$D$4:$D$1000)</f>
        <v>0</v>
      </c>
      <c r="P115" s="85">
        <f>SUMIF('R5'!$A$4:$A$1000,$A115&amp;P$1,'R5'!$D$4:$D$1000)</f>
        <v>0</v>
      </c>
      <c r="Q115" s="85">
        <f>SUMIF('R5'!$A$4:$A$1000,$A115&amp;Q$1,'R5'!$D$4:$D$1000)</f>
        <v>0</v>
      </c>
      <c r="R115" s="85">
        <f>SUMIF('R5'!$A$4:$A$1000,$A115&amp;R$1,'R5'!$D$4:$D$1000)</f>
        <v>0</v>
      </c>
      <c r="S115" s="85">
        <f>SUMIF('R5'!$A$4:$A$1000,$A115&amp;S$1,'R5'!$D$4:$D$1000)</f>
        <v>0</v>
      </c>
      <c r="T115" s="93"/>
      <c r="U115" s="89">
        <f t="shared" si="6"/>
        <v>-36.327749310000002</v>
      </c>
    </row>
    <row r="116" spans="1:21" x14ac:dyDescent="0.2">
      <c r="A116" s="84">
        <f t="shared" si="5"/>
        <v>40603</v>
      </c>
      <c r="B116" s="85">
        <f>SUMIF('R5'!$A$4:$A$1000,$A116&amp;B$1,'R5'!$D$4:$D$1000)</f>
        <v>-5.6909305799999998</v>
      </c>
      <c r="C116" s="85">
        <f>SUMIF('R5'!$A$4:$A$1000,$A116&amp;C$1,'R5'!$D$4:$D$1000)</f>
        <v>0</v>
      </c>
      <c r="D116" s="85">
        <f>SUMIF('R5'!$A$4:$A$1000,$A116&amp;D$1,'R5'!$D$4:$D$1000)</f>
        <v>0</v>
      </c>
      <c r="E116" s="85">
        <f>SUMIF('R5'!$A$4:$A$1000,$A116&amp;E$1,'R5'!$D$4:$D$1000)</f>
        <v>-5.8806282699999999</v>
      </c>
      <c r="F116" s="85">
        <f>SUMIF('R5'!$A$4:$A$1000,$A116&amp;F$1,'R5'!$D$4:$D$1000)</f>
        <v>-28.45465291</v>
      </c>
      <c r="G116" s="85">
        <f>SUMIF('R5'!$A$4:$A$1000,$A116&amp;G$1,'R5'!$D$4:$D$1000)</f>
        <v>0</v>
      </c>
      <c r="H116" s="85">
        <f>SUMIF('R5'!$A$4:$A$1000,$A116&amp;H$1,'R5'!$D$4:$D$1000)</f>
        <v>0</v>
      </c>
      <c r="I116" s="85">
        <f>SUMIF('R5'!$A$4:$A$1000,$A116&amp;I$1,'R5'!$D$4:$D$1000)</f>
        <v>0</v>
      </c>
      <c r="J116" s="85">
        <f>SUMIF('R5'!$A$4:$A$1000,$A116&amp;J$1,'R5'!$D$4:$D$1000)</f>
        <v>0</v>
      </c>
      <c r="K116" s="85">
        <f>SUMIF('R5'!$A$4:$A$1000,$A116&amp;K$1,'R5'!$D$4:$D$1000)</f>
        <v>0</v>
      </c>
      <c r="L116" s="85">
        <f>SUMIF('R5'!$A$4:$A$1000,$A116&amp;L$1,'R5'!$D$4:$D$1000)</f>
        <v>0</v>
      </c>
      <c r="M116" s="85">
        <f>SUMIF('R5'!$A$4:$A$1000,$A116&amp;M$1,'R5'!$D$4:$D$1000)</f>
        <v>0</v>
      </c>
      <c r="N116" s="85">
        <f>SUMIF('R5'!$A$4:$A$1000,$A116&amp;N$1,'R5'!$D$4:$D$1000)</f>
        <v>0</v>
      </c>
      <c r="O116" s="85">
        <f>SUMIF('R5'!$A$4:$A$1000,$A116&amp;O$1,'R5'!$D$4:$D$1000)</f>
        <v>0</v>
      </c>
      <c r="P116" s="85">
        <f>SUMIF('R5'!$A$4:$A$1000,$A116&amp;P$1,'R5'!$D$4:$D$1000)</f>
        <v>0</v>
      </c>
      <c r="Q116" s="85">
        <f>SUMIF('R5'!$A$4:$A$1000,$A116&amp;Q$1,'R5'!$D$4:$D$1000)</f>
        <v>0</v>
      </c>
      <c r="R116" s="85">
        <f>SUMIF('R5'!$A$4:$A$1000,$A116&amp;R$1,'R5'!$D$4:$D$1000)</f>
        <v>0</v>
      </c>
      <c r="S116" s="85">
        <f>SUMIF('R5'!$A$4:$A$1000,$A116&amp;S$1,'R5'!$D$4:$D$1000)</f>
        <v>0</v>
      </c>
      <c r="T116" s="93"/>
      <c r="U116" s="89">
        <f t="shared" si="6"/>
        <v>-40.026211759999995</v>
      </c>
    </row>
    <row r="117" spans="1:21" x14ac:dyDescent="0.2">
      <c r="A117" s="84">
        <f t="shared" si="5"/>
        <v>40634</v>
      </c>
      <c r="B117" s="85">
        <f>SUMIF('R5'!$A$4:$A$1000,$A117&amp;B$1,'R5'!$D$4:$D$1000)</f>
        <v>-5.4778945700000001</v>
      </c>
      <c r="C117" s="85">
        <f>SUMIF('R5'!$A$4:$A$1000,$A117&amp;C$1,'R5'!$D$4:$D$1000)</f>
        <v>0</v>
      </c>
      <c r="D117" s="85">
        <f>SUMIF('R5'!$A$4:$A$1000,$A117&amp;D$1,'R5'!$D$4:$D$1000)</f>
        <v>0</v>
      </c>
      <c r="E117" s="85">
        <f>SUMIF('R5'!$A$4:$A$1000,$A117&amp;E$1,'R5'!$D$4:$D$1000)</f>
        <v>0</v>
      </c>
      <c r="F117" s="85">
        <f>SUMIF('R5'!$A$4:$A$1000,$A117&amp;F$1,'R5'!$D$4:$D$1000)</f>
        <v>-27.389472869999999</v>
      </c>
      <c r="G117" s="85">
        <f>SUMIF('R5'!$A$4:$A$1000,$A117&amp;G$1,'R5'!$D$4:$D$1000)</f>
        <v>0</v>
      </c>
      <c r="H117" s="85">
        <f>SUMIF('R5'!$A$4:$A$1000,$A117&amp;H$1,'R5'!$D$4:$D$1000)</f>
        <v>0</v>
      </c>
      <c r="I117" s="85">
        <f>SUMIF('R5'!$A$4:$A$1000,$A117&amp;I$1,'R5'!$D$4:$D$1000)</f>
        <v>0</v>
      </c>
      <c r="J117" s="85">
        <f>SUMIF('R5'!$A$4:$A$1000,$A117&amp;J$1,'R5'!$D$4:$D$1000)</f>
        <v>0</v>
      </c>
      <c r="K117" s="85">
        <f>SUMIF('R5'!$A$4:$A$1000,$A117&amp;K$1,'R5'!$D$4:$D$1000)</f>
        <v>0</v>
      </c>
      <c r="L117" s="85">
        <f>SUMIF('R5'!$A$4:$A$1000,$A117&amp;L$1,'R5'!$D$4:$D$1000)</f>
        <v>0</v>
      </c>
      <c r="M117" s="85">
        <f>SUMIF('R5'!$A$4:$A$1000,$A117&amp;M$1,'R5'!$D$4:$D$1000)</f>
        <v>0</v>
      </c>
      <c r="N117" s="85">
        <f>SUMIF('R5'!$A$4:$A$1000,$A117&amp;N$1,'R5'!$D$4:$D$1000)</f>
        <v>0</v>
      </c>
      <c r="O117" s="85">
        <f>SUMIF('R5'!$A$4:$A$1000,$A117&amp;O$1,'R5'!$D$4:$D$1000)</f>
        <v>0</v>
      </c>
      <c r="P117" s="85">
        <f>SUMIF('R5'!$A$4:$A$1000,$A117&amp;P$1,'R5'!$D$4:$D$1000)</f>
        <v>0</v>
      </c>
      <c r="Q117" s="85">
        <f>SUMIF('R5'!$A$4:$A$1000,$A117&amp;Q$1,'R5'!$D$4:$D$1000)</f>
        <v>0</v>
      </c>
      <c r="R117" s="85">
        <f>SUMIF('R5'!$A$4:$A$1000,$A117&amp;R$1,'R5'!$D$4:$D$1000)</f>
        <v>0</v>
      </c>
      <c r="S117" s="85">
        <f>SUMIF('R5'!$A$4:$A$1000,$A117&amp;S$1,'R5'!$D$4:$D$1000)</f>
        <v>0</v>
      </c>
      <c r="T117" s="93"/>
      <c r="U117" s="89">
        <f t="shared" si="6"/>
        <v>-32.867367439999995</v>
      </c>
    </row>
    <row r="118" spans="1:21" x14ac:dyDescent="0.2">
      <c r="A118" s="84">
        <f t="shared" si="5"/>
        <v>40664</v>
      </c>
      <c r="B118" s="85">
        <f>SUMIF('R5'!$A$4:$A$1000,$A118&amp;B$1,'R5'!$D$4:$D$1000)</f>
        <v>0</v>
      </c>
      <c r="C118" s="85">
        <f>SUMIF('R5'!$A$4:$A$1000,$A118&amp;C$1,'R5'!$D$4:$D$1000)</f>
        <v>0</v>
      </c>
      <c r="D118" s="85">
        <f>SUMIF('R5'!$A$4:$A$1000,$A118&amp;D$1,'R5'!$D$4:$D$1000)</f>
        <v>0</v>
      </c>
      <c r="E118" s="85">
        <f>SUMIF('R5'!$A$4:$A$1000,$A118&amp;E$1,'R5'!$D$4:$D$1000)</f>
        <v>0</v>
      </c>
      <c r="F118" s="85">
        <f>SUMIF('R5'!$A$4:$A$1000,$A118&amp;F$1,'R5'!$D$4:$D$1000)</f>
        <v>0</v>
      </c>
      <c r="G118" s="85">
        <f>SUMIF('R5'!$A$4:$A$1000,$A118&amp;G$1,'R5'!$D$4:$D$1000)</f>
        <v>0</v>
      </c>
      <c r="H118" s="85">
        <f>SUMIF('R5'!$A$4:$A$1000,$A118&amp;H$1,'R5'!$D$4:$D$1000)</f>
        <v>0</v>
      </c>
      <c r="I118" s="85">
        <f>SUMIF('R5'!$A$4:$A$1000,$A118&amp;I$1,'R5'!$D$4:$D$1000)</f>
        <v>0</v>
      </c>
      <c r="J118" s="85">
        <f>SUMIF('R5'!$A$4:$A$1000,$A118&amp;J$1,'R5'!$D$4:$D$1000)</f>
        <v>0</v>
      </c>
      <c r="K118" s="85">
        <f>SUMIF('R5'!$A$4:$A$1000,$A118&amp;K$1,'R5'!$D$4:$D$1000)</f>
        <v>0</v>
      </c>
      <c r="L118" s="85">
        <f>SUMIF('R5'!$A$4:$A$1000,$A118&amp;L$1,'R5'!$D$4:$D$1000)</f>
        <v>0</v>
      </c>
      <c r="M118" s="85">
        <f>SUMIF('R5'!$A$4:$A$1000,$A118&amp;M$1,'R5'!$D$4:$D$1000)</f>
        <v>0</v>
      </c>
      <c r="N118" s="85">
        <f>SUMIF('R5'!$A$4:$A$1000,$A118&amp;N$1,'R5'!$D$4:$D$1000)</f>
        <v>0</v>
      </c>
      <c r="O118" s="85">
        <f>SUMIF('R5'!$A$4:$A$1000,$A118&amp;O$1,'R5'!$D$4:$D$1000)</f>
        <v>0</v>
      </c>
      <c r="P118" s="85">
        <f>SUMIF('R5'!$A$4:$A$1000,$A118&amp;P$1,'R5'!$D$4:$D$1000)</f>
        <v>0</v>
      </c>
      <c r="Q118" s="85">
        <f>SUMIF('R5'!$A$4:$A$1000,$A118&amp;Q$1,'R5'!$D$4:$D$1000)</f>
        <v>0</v>
      </c>
      <c r="R118" s="85">
        <f>SUMIF('R5'!$A$4:$A$1000,$A118&amp;R$1,'R5'!$D$4:$D$1000)</f>
        <v>0</v>
      </c>
      <c r="S118" s="85">
        <f>SUMIF('R5'!$A$4:$A$1000,$A118&amp;S$1,'R5'!$D$4:$D$1000)</f>
        <v>0</v>
      </c>
      <c r="T118" s="93"/>
      <c r="U118" s="89">
        <f t="shared" si="6"/>
        <v>0</v>
      </c>
    </row>
    <row r="119" spans="1:21" x14ac:dyDescent="0.2">
      <c r="A119" s="84">
        <f t="shared" si="5"/>
        <v>40695</v>
      </c>
      <c r="B119" s="85">
        <f>SUMIF('R5'!$A$4:$A$1000,$A119&amp;B$1,'R5'!$D$4:$D$1000)</f>
        <v>0</v>
      </c>
      <c r="C119" s="85">
        <f>SUMIF('R5'!$A$4:$A$1000,$A119&amp;C$1,'R5'!$D$4:$D$1000)</f>
        <v>0</v>
      </c>
      <c r="D119" s="85">
        <f>SUMIF('R5'!$A$4:$A$1000,$A119&amp;D$1,'R5'!$D$4:$D$1000)</f>
        <v>0</v>
      </c>
      <c r="E119" s="85">
        <f>SUMIF('R5'!$A$4:$A$1000,$A119&amp;E$1,'R5'!$D$4:$D$1000)</f>
        <v>0</v>
      </c>
      <c r="F119" s="85">
        <f>SUMIF('R5'!$A$4:$A$1000,$A119&amp;F$1,'R5'!$D$4:$D$1000)</f>
        <v>0</v>
      </c>
      <c r="G119" s="85">
        <f>SUMIF('R5'!$A$4:$A$1000,$A119&amp;G$1,'R5'!$D$4:$D$1000)</f>
        <v>0</v>
      </c>
      <c r="H119" s="85">
        <f>SUMIF('R5'!$A$4:$A$1000,$A119&amp;H$1,'R5'!$D$4:$D$1000)</f>
        <v>0</v>
      </c>
      <c r="I119" s="85">
        <f>SUMIF('R5'!$A$4:$A$1000,$A119&amp;I$1,'R5'!$D$4:$D$1000)</f>
        <v>0</v>
      </c>
      <c r="J119" s="85">
        <f>SUMIF('R5'!$A$4:$A$1000,$A119&amp;J$1,'R5'!$D$4:$D$1000)</f>
        <v>0</v>
      </c>
      <c r="K119" s="85">
        <f>SUMIF('R5'!$A$4:$A$1000,$A119&amp;K$1,'R5'!$D$4:$D$1000)</f>
        <v>0</v>
      </c>
      <c r="L119" s="85">
        <f>SUMIF('R5'!$A$4:$A$1000,$A119&amp;L$1,'R5'!$D$4:$D$1000)</f>
        <v>0</v>
      </c>
      <c r="M119" s="85">
        <f>SUMIF('R5'!$A$4:$A$1000,$A119&amp;M$1,'R5'!$D$4:$D$1000)</f>
        <v>0</v>
      </c>
      <c r="N119" s="85">
        <f>SUMIF('R5'!$A$4:$A$1000,$A119&amp;N$1,'R5'!$D$4:$D$1000)</f>
        <v>0</v>
      </c>
      <c r="O119" s="85">
        <f>SUMIF('R5'!$A$4:$A$1000,$A119&amp;O$1,'R5'!$D$4:$D$1000)</f>
        <v>0</v>
      </c>
      <c r="P119" s="85">
        <f>SUMIF('R5'!$A$4:$A$1000,$A119&amp;P$1,'R5'!$D$4:$D$1000)</f>
        <v>0</v>
      </c>
      <c r="Q119" s="85">
        <f>SUMIF('R5'!$A$4:$A$1000,$A119&amp;Q$1,'R5'!$D$4:$D$1000)</f>
        <v>0</v>
      </c>
      <c r="R119" s="85">
        <f>SUMIF('R5'!$A$4:$A$1000,$A119&amp;R$1,'R5'!$D$4:$D$1000)</f>
        <v>0</v>
      </c>
      <c r="S119" s="85">
        <f>SUMIF('R5'!$A$4:$A$1000,$A119&amp;S$1,'R5'!$D$4:$D$1000)</f>
        <v>0</v>
      </c>
      <c r="T119" s="93"/>
      <c r="U119" s="89">
        <f t="shared" si="6"/>
        <v>0</v>
      </c>
    </row>
    <row r="120" spans="1:21" x14ac:dyDescent="0.2">
      <c r="A120" s="84">
        <f t="shared" si="5"/>
        <v>40725</v>
      </c>
      <c r="B120" s="85">
        <f>SUMIF('R5'!$A$4:$A$1000,$A120&amp;B$1,'R5'!$D$4:$D$1000)</f>
        <v>0</v>
      </c>
      <c r="C120" s="85">
        <f>SUMIF('R5'!$A$4:$A$1000,$A120&amp;C$1,'R5'!$D$4:$D$1000)</f>
        <v>0</v>
      </c>
      <c r="D120" s="85">
        <f>SUMIF('R5'!$A$4:$A$1000,$A120&amp;D$1,'R5'!$D$4:$D$1000)</f>
        <v>0</v>
      </c>
      <c r="E120" s="85">
        <f>SUMIF('R5'!$A$4:$A$1000,$A120&amp;E$1,'R5'!$D$4:$D$1000)</f>
        <v>0</v>
      </c>
      <c r="F120" s="85">
        <f>SUMIF('R5'!$A$4:$A$1000,$A120&amp;F$1,'R5'!$D$4:$D$1000)</f>
        <v>0</v>
      </c>
      <c r="G120" s="85">
        <f>SUMIF('R5'!$A$4:$A$1000,$A120&amp;G$1,'R5'!$D$4:$D$1000)</f>
        <v>0</v>
      </c>
      <c r="H120" s="85">
        <f>SUMIF('R5'!$A$4:$A$1000,$A120&amp;H$1,'R5'!$D$4:$D$1000)</f>
        <v>0</v>
      </c>
      <c r="I120" s="85">
        <f>SUMIF('R5'!$A$4:$A$1000,$A120&amp;I$1,'R5'!$D$4:$D$1000)</f>
        <v>0</v>
      </c>
      <c r="J120" s="85">
        <f>SUMIF('R5'!$A$4:$A$1000,$A120&amp;J$1,'R5'!$D$4:$D$1000)</f>
        <v>0</v>
      </c>
      <c r="K120" s="85">
        <f>SUMIF('R5'!$A$4:$A$1000,$A120&amp;K$1,'R5'!$D$4:$D$1000)</f>
        <v>0</v>
      </c>
      <c r="L120" s="85">
        <f>SUMIF('R5'!$A$4:$A$1000,$A120&amp;L$1,'R5'!$D$4:$D$1000)</f>
        <v>0</v>
      </c>
      <c r="M120" s="85">
        <f>SUMIF('R5'!$A$4:$A$1000,$A120&amp;M$1,'R5'!$D$4:$D$1000)</f>
        <v>0</v>
      </c>
      <c r="N120" s="85">
        <f>SUMIF('R5'!$A$4:$A$1000,$A120&amp;N$1,'R5'!$D$4:$D$1000)</f>
        <v>0</v>
      </c>
      <c r="O120" s="85">
        <f>SUMIF('R5'!$A$4:$A$1000,$A120&amp;O$1,'R5'!$D$4:$D$1000)</f>
        <v>0</v>
      </c>
      <c r="P120" s="85">
        <f>SUMIF('R5'!$A$4:$A$1000,$A120&amp;P$1,'R5'!$D$4:$D$1000)</f>
        <v>0</v>
      </c>
      <c r="Q120" s="85">
        <f>SUMIF('R5'!$A$4:$A$1000,$A120&amp;Q$1,'R5'!$D$4:$D$1000)</f>
        <v>0</v>
      </c>
      <c r="R120" s="85">
        <f>SUMIF('R5'!$A$4:$A$1000,$A120&amp;R$1,'R5'!$D$4:$D$1000)</f>
        <v>0</v>
      </c>
      <c r="S120" s="85">
        <f>SUMIF('R5'!$A$4:$A$1000,$A120&amp;S$1,'R5'!$D$4:$D$1000)</f>
        <v>0</v>
      </c>
      <c r="T120" s="93"/>
      <c r="U120" s="89">
        <f t="shared" si="6"/>
        <v>0</v>
      </c>
    </row>
    <row r="121" spans="1:21" x14ac:dyDescent="0.2">
      <c r="A121" s="84">
        <f t="shared" si="5"/>
        <v>40756</v>
      </c>
      <c r="B121" s="85">
        <f>SUMIF('R5'!$A$4:$A$1000,$A121&amp;B$1,'R5'!$D$4:$D$1000)</f>
        <v>0</v>
      </c>
      <c r="C121" s="85">
        <f>SUMIF('R5'!$A$4:$A$1000,$A121&amp;C$1,'R5'!$D$4:$D$1000)</f>
        <v>0</v>
      </c>
      <c r="D121" s="85">
        <f>SUMIF('R5'!$A$4:$A$1000,$A121&amp;D$1,'R5'!$D$4:$D$1000)</f>
        <v>0</v>
      </c>
      <c r="E121" s="85">
        <f>SUMIF('R5'!$A$4:$A$1000,$A121&amp;E$1,'R5'!$D$4:$D$1000)</f>
        <v>0</v>
      </c>
      <c r="F121" s="85">
        <f>SUMIF('R5'!$A$4:$A$1000,$A121&amp;F$1,'R5'!$D$4:$D$1000)</f>
        <v>0</v>
      </c>
      <c r="G121" s="85">
        <f>SUMIF('R5'!$A$4:$A$1000,$A121&amp;G$1,'R5'!$D$4:$D$1000)</f>
        <v>0</v>
      </c>
      <c r="H121" s="85">
        <f>SUMIF('R5'!$A$4:$A$1000,$A121&amp;H$1,'R5'!$D$4:$D$1000)</f>
        <v>0</v>
      </c>
      <c r="I121" s="85">
        <f>SUMIF('R5'!$A$4:$A$1000,$A121&amp;I$1,'R5'!$D$4:$D$1000)</f>
        <v>0</v>
      </c>
      <c r="J121" s="85">
        <f>SUMIF('R5'!$A$4:$A$1000,$A121&amp;J$1,'R5'!$D$4:$D$1000)</f>
        <v>0</v>
      </c>
      <c r="K121" s="85">
        <f>SUMIF('R5'!$A$4:$A$1000,$A121&amp;K$1,'R5'!$D$4:$D$1000)</f>
        <v>0</v>
      </c>
      <c r="L121" s="85">
        <f>SUMIF('R5'!$A$4:$A$1000,$A121&amp;L$1,'R5'!$D$4:$D$1000)</f>
        <v>0</v>
      </c>
      <c r="M121" s="85">
        <f>SUMIF('R5'!$A$4:$A$1000,$A121&amp;M$1,'R5'!$D$4:$D$1000)</f>
        <v>0</v>
      </c>
      <c r="N121" s="85">
        <f>SUMIF('R5'!$A$4:$A$1000,$A121&amp;N$1,'R5'!$D$4:$D$1000)</f>
        <v>0</v>
      </c>
      <c r="O121" s="85">
        <f>SUMIF('R5'!$A$4:$A$1000,$A121&amp;O$1,'R5'!$D$4:$D$1000)</f>
        <v>0</v>
      </c>
      <c r="P121" s="85">
        <f>SUMIF('R5'!$A$4:$A$1000,$A121&amp;P$1,'R5'!$D$4:$D$1000)</f>
        <v>0</v>
      </c>
      <c r="Q121" s="85">
        <f>SUMIF('R5'!$A$4:$A$1000,$A121&amp;Q$1,'R5'!$D$4:$D$1000)</f>
        <v>0</v>
      </c>
      <c r="R121" s="85">
        <f>SUMIF('R5'!$A$4:$A$1000,$A121&amp;R$1,'R5'!$D$4:$D$1000)</f>
        <v>0</v>
      </c>
      <c r="S121" s="85">
        <f>SUMIF('R5'!$A$4:$A$1000,$A121&amp;S$1,'R5'!$D$4:$D$1000)</f>
        <v>0</v>
      </c>
      <c r="T121" s="93"/>
      <c r="U121" s="89">
        <f t="shared" si="6"/>
        <v>0</v>
      </c>
    </row>
    <row r="122" spans="1:21" x14ac:dyDescent="0.2">
      <c r="A122" s="84">
        <f t="shared" si="5"/>
        <v>40787</v>
      </c>
      <c r="B122" s="85">
        <f>SUMIF('R5'!$A$4:$A$1000,$A122&amp;B$1,'R5'!$D$4:$D$1000)</f>
        <v>0</v>
      </c>
      <c r="C122" s="85">
        <f>SUMIF('R5'!$A$4:$A$1000,$A122&amp;C$1,'R5'!$D$4:$D$1000)</f>
        <v>0</v>
      </c>
      <c r="D122" s="85">
        <f>SUMIF('R5'!$A$4:$A$1000,$A122&amp;D$1,'R5'!$D$4:$D$1000)</f>
        <v>0</v>
      </c>
      <c r="E122" s="85">
        <f>SUMIF('R5'!$A$4:$A$1000,$A122&amp;E$1,'R5'!$D$4:$D$1000)</f>
        <v>0</v>
      </c>
      <c r="F122" s="85">
        <f>SUMIF('R5'!$A$4:$A$1000,$A122&amp;F$1,'R5'!$D$4:$D$1000)</f>
        <v>0</v>
      </c>
      <c r="G122" s="85">
        <f>SUMIF('R5'!$A$4:$A$1000,$A122&amp;G$1,'R5'!$D$4:$D$1000)</f>
        <v>0</v>
      </c>
      <c r="H122" s="85">
        <f>SUMIF('R5'!$A$4:$A$1000,$A122&amp;H$1,'R5'!$D$4:$D$1000)</f>
        <v>0</v>
      </c>
      <c r="I122" s="85">
        <f>SUMIF('R5'!$A$4:$A$1000,$A122&amp;I$1,'R5'!$D$4:$D$1000)</f>
        <v>0</v>
      </c>
      <c r="J122" s="85">
        <f>SUMIF('R5'!$A$4:$A$1000,$A122&amp;J$1,'R5'!$D$4:$D$1000)</f>
        <v>0</v>
      </c>
      <c r="K122" s="85">
        <f>SUMIF('R5'!$A$4:$A$1000,$A122&amp;K$1,'R5'!$D$4:$D$1000)</f>
        <v>0</v>
      </c>
      <c r="L122" s="85">
        <f>SUMIF('R5'!$A$4:$A$1000,$A122&amp;L$1,'R5'!$D$4:$D$1000)</f>
        <v>0</v>
      </c>
      <c r="M122" s="85">
        <f>SUMIF('R5'!$A$4:$A$1000,$A122&amp;M$1,'R5'!$D$4:$D$1000)</f>
        <v>0</v>
      </c>
      <c r="N122" s="85">
        <f>SUMIF('R5'!$A$4:$A$1000,$A122&amp;N$1,'R5'!$D$4:$D$1000)</f>
        <v>0</v>
      </c>
      <c r="O122" s="85">
        <f>SUMIF('R5'!$A$4:$A$1000,$A122&amp;O$1,'R5'!$D$4:$D$1000)</f>
        <v>0</v>
      </c>
      <c r="P122" s="85">
        <f>SUMIF('R5'!$A$4:$A$1000,$A122&amp;P$1,'R5'!$D$4:$D$1000)</f>
        <v>0</v>
      </c>
      <c r="Q122" s="85">
        <f>SUMIF('R5'!$A$4:$A$1000,$A122&amp;Q$1,'R5'!$D$4:$D$1000)</f>
        <v>0</v>
      </c>
      <c r="R122" s="85">
        <f>SUMIF('R5'!$A$4:$A$1000,$A122&amp;R$1,'R5'!$D$4:$D$1000)</f>
        <v>0</v>
      </c>
      <c r="S122" s="85">
        <f>SUMIF('R5'!$A$4:$A$1000,$A122&amp;S$1,'R5'!$D$4:$D$1000)</f>
        <v>0</v>
      </c>
      <c r="T122" s="93"/>
      <c r="U122" s="89">
        <f t="shared" si="6"/>
        <v>0</v>
      </c>
    </row>
    <row r="123" spans="1:21" x14ac:dyDescent="0.2">
      <c r="A123" s="84">
        <f t="shared" si="5"/>
        <v>40817</v>
      </c>
      <c r="B123" s="85">
        <f>SUMIF('R5'!$A$4:$A$1000,$A123&amp;B$1,'R5'!$D$4:$D$1000)</f>
        <v>0</v>
      </c>
      <c r="C123" s="85">
        <f>SUMIF('R5'!$A$4:$A$1000,$A123&amp;C$1,'R5'!$D$4:$D$1000)</f>
        <v>0</v>
      </c>
      <c r="D123" s="85">
        <f>SUMIF('R5'!$A$4:$A$1000,$A123&amp;D$1,'R5'!$D$4:$D$1000)</f>
        <v>0</v>
      </c>
      <c r="E123" s="85">
        <f>SUMIF('R5'!$A$4:$A$1000,$A123&amp;E$1,'R5'!$D$4:$D$1000)</f>
        <v>0</v>
      </c>
      <c r="F123" s="85">
        <f>SUMIF('R5'!$A$4:$A$1000,$A123&amp;F$1,'R5'!$D$4:$D$1000)</f>
        <v>0</v>
      </c>
      <c r="G123" s="85">
        <f>SUMIF('R5'!$A$4:$A$1000,$A123&amp;G$1,'R5'!$D$4:$D$1000)</f>
        <v>0</v>
      </c>
      <c r="H123" s="85">
        <f>SUMIF('R5'!$A$4:$A$1000,$A123&amp;H$1,'R5'!$D$4:$D$1000)</f>
        <v>0</v>
      </c>
      <c r="I123" s="85">
        <f>SUMIF('R5'!$A$4:$A$1000,$A123&amp;I$1,'R5'!$D$4:$D$1000)</f>
        <v>0</v>
      </c>
      <c r="J123" s="85">
        <f>SUMIF('R5'!$A$4:$A$1000,$A123&amp;J$1,'R5'!$D$4:$D$1000)</f>
        <v>0</v>
      </c>
      <c r="K123" s="85">
        <f>SUMIF('R5'!$A$4:$A$1000,$A123&amp;K$1,'R5'!$D$4:$D$1000)</f>
        <v>0</v>
      </c>
      <c r="L123" s="85">
        <f>SUMIF('R5'!$A$4:$A$1000,$A123&amp;L$1,'R5'!$D$4:$D$1000)</f>
        <v>0</v>
      </c>
      <c r="M123" s="85">
        <f>SUMIF('R5'!$A$4:$A$1000,$A123&amp;M$1,'R5'!$D$4:$D$1000)</f>
        <v>0</v>
      </c>
      <c r="N123" s="85">
        <f>SUMIF('R5'!$A$4:$A$1000,$A123&amp;N$1,'R5'!$D$4:$D$1000)</f>
        <v>0</v>
      </c>
      <c r="O123" s="85">
        <f>SUMIF('R5'!$A$4:$A$1000,$A123&amp;O$1,'R5'!$D$4:$D$1000)</f>
        <v>0</v>
      </c>
      <c r="P123" s="85">
        <f>SUMIF('R5'!$A$4:$A$1000,$A123&amp;P$1,'R5'!$D$4:$D$1000)</f>
        <v>0</v>
      </c>
      <c r="Q123" s="85">
        <f>SUMIF('R5'!$A$4:$A$1000,$A123&amp;Q$1,'R5'!$D$4:$D$1000)</f>
        <v>0</v>
      </c>
      <c r="R123" s="85">
        <f>SUMIF('R5'!$A$4:$A$1000,$A123&amp;R$1,'R5'!$D$4:$D$1000)</f>
        <v>0</v>
      </c>
      <c r="S123" s="85">
        <f>SUMIF('R5'!$A$4:$A$1000,$A123&amp;S$1,'R5'!$D$4:$D$1000)</f>
        <v>0</v>
      </c>
      <c r="T123" s="93"/>
      <c r="U123" s="89">
        <f t="shared" si="6"/>
        <v>0</v>
      </c>
    </row>
    <row r="124" spans="1:21" x14ac:dyDescent="0.2">
      <c r="A124" s="84">
        <f t="shared" si="5"/>
        <v>40848</v>
      </c>
      <c r="B124" s="85">
        <f>SUMIF('R5'!$A$4:$A$1000,$A124&amp;B$1,'R5'!$D$4:$D$1000)</f>
        <v>0</v>
      </c>
      <c r="C124" s="85">
        <f>SUMIF('R5'!$A$4:$A$1000,$A124&amp;C$1,'R5'!$D$4:$D$1000)</f>
        <v>0</v>
      </c>
      <c r="D124" s="85">
        <f>SUMIF('R5'!$A$4:$A$1000,$A124&amp;D$1,'R5'!$D$4:$D$1000)</f>
        <v>0</v>
      </c>
      <c r="E124" s="85">
        <f>SUMIF('R5'!$A$4:$A$1000,$A124&amp;E$1,'R5'!$D$4:$D$1000)</f>
        <v>0</v>
      </c>
      <c r="F124" s="85">
        <f>SUMIF('R5'!$A$4:$A$1000,$A124&amp;F$1,'R5'!$D$4:$D$1000)</f>
        <v>0</v>
      </c>
      <c r="G124" s="85">
        <f>SUMIF('R5'!$A$4:$A$1000,$A124&amp;G$1,'R5'!$D$4:$D$1000)</f>
        <v>0</v>
      </c>
      <c r="H124" s="85">
        <f>SUMIF('R5'!$A$4:$A$1000,$A124&amp;H$1,'R5'!$D$4:$D$1000)</f>
        <v>0</v>
      </c>
      <c r="I124" s="85">
        <f>SUMIF('R5'!$A$4:$A$1000,$A124&amp;I$1,'R5'!$D$4:$D$1000)</f>
        <v>0</v>
      </c>
      <c r="J124" s="85">
        <f>SUMIF('R5'!$A$4:$A$1000,$A124&amp;J$1,'R5'!$D$4:$D$1000)</f>
        <v>0</v>
      </c>
      <c r="K124" s="85">
        <f>SUMIF('R5'!$A$4:$A$1000,$A124&amp;K$1,'R5'!$D$4:$D$1000)</f>
        <v>0</v>
      </c>
      <c r="L124" s="85">
        <f>SUMIF('R5'!$A$4:$A$1000,$A124&amp;L$1,'R5'!$D$4:$D$1000)</f>
        <v>0</v>
      </c>
      <c r="M124" s="85">
        <f>SUMIF('R5'!$A$4:$A$1000,$A124&amp;M$1,'R5'!$D$4:$D$1000)</f>
        <v>0</v>
      </c>
      <c r="N124" s="85">
        <f>SUMIF('R5'!$A$4:$A$1000,$A124&amp;N$1,'R5'!$D$4:$D$1000)</f>
        <v>0</v>
      </c>
      <c r="O124" s="85">
        <f>SUMIF('R5'!$A$4:$A$1000,$A124&amp;O$1,'R5'!$D$4:$D$1000)</f>
        <v>0</v>
      </c>
      <c r="P124" s="85">
        <f>SUMIF('R5'!$A$4:$A$1000,$A124&amp;P$1,'R5'!$D$4:$D$1000)</f>
        <v>0</v>
      </c>
      <c r="Q124" s="85">
        <f>SUMIF('R5'!$A$4:$A$1000,$A124&amp;Q$1,'R5'!$D$4:$D$1000)</f>
        <v>0</v>
      </c>
      <c r="R124" s="85">
        <f>SUMIF('R5'!$A$4:$A$1000,$A124&amp;R$1,'R5'!$D$4:$D$1000)</f>
        <v>0</v>
      </c>
      <c r="S124" s="85">
        <f>SUMIF('R5'!$A$4:$A$1000,$A124&amp;S$1,'R5'!$D$4:$D$1000)</f>
        <v>0</v>
      </c>
      <c r="T124" s="93"/>
      <c r="U124" s="89">
        <f t="shared" si="6"/>
        <v>0</v>
      </c>
    </row>
    <row r="125" spans="1:21" ht="13.5" thickBot="1" x14ac:dyDescent="0.25">
      <c r="A125" s="86">
        <f t="shared" si="5"/>
        <v>40878</v>
      </c>
      <c r="B125" s="87">
        <f>SUMIF('R5'!$A$4:$A$1000,$A125&amp;B$1,'R5'!$D$4:$D$1000)</f>
        <v>0</v>
      </c>
      <c r="C125" s="87">
        <f>SUMIF('R5'!$A$4:$A$1000,$A125&amp;C$1,'R5'!$D$4:$D$1000)</f>
        <v>0</v>
      </c>
      <c r="D125" s="87">
        <f>SUMIF('R5'!$A$4:$A$1000,$A125&amp;D$1,'R5'!$D$4:$D$1000)</f>
        <v>0</v>
      </c>
      <c r="E125" s="87">
        <f>SUMIF('R5'!$A$4:$A$1000,$A125&amp;E$1,'R5'!$D$4:$D$1000)</f>
        <v>0</v>
      </c>
      <c r="F125" s="87">
        <f>SUMIF('R5'!$A$4:$A$1000,$A125&amp;F$1,'R5'!$D$4:$D$1000)</f>
        <v>0</v>
      </c>
      <c r="G125" s="87">
        <f>SUMIF('R5'!$A$4:$A$1000,$A125&amp;G$1,'R5'!$D$4:$D$1000)</f>
        <v>0</v>
      </c>
      <c r="H125" s="87">
        <f>SUMIF('R5'!$A$4:$A$1000,$A125&amp;H$1,'R5'!$D$4:$D$1000)</f>
        <v>0</v>
      </c>
      <c r="I125" s="87">
        <f>SUMIF('R5'!$A$4:$A$1000,$A125&amp;I$1,'R5'!$D$4:$D$1000)</f>
        <v>0</v>
      </c>
      <c r="J125" s="87">
        <f>SUMIF('R5'!$A$4:$A$1000,$A125&amp;J$1,'R5'!$D$4:$D$1000)</f>
        <v>0</v>
      </c>
      <c r="K125" s="87">
        <f>SUMIF('R5'!$A$4:$A$1000,$A125&amp;K$1,'R5'!$D$4:$D$1000)</f>
        <v>0</v>
      </c>
      <c r="L125" s="87">
        <f>SUMIF('R5'!$A$4:$A$1000,$A125&amp;L$1,'R5'!$D$4:$D$1000)</f>
        <v>0</v>
      </c>
      <c r="M125" s="87">
        <f>SUMIF('R5'!$A$4:$A$1000,$A125&amp;M$1,'R5'!$D$4:$D$1000)</f>
        <v>0</v>
      </c>
      <c r="N125" s="87">
        <f>SUMIF('R5'!$A$4:$A$1000,$A125&amp;N$1,'R5'!$D$4:$D$1000)</f>
        <v>0</v>
      </c>
      <c r="O125" s="87">
        <f>SUMIF('R5'!$A$4:$A$1000,$A125&amp;O$1,'R5'!$D$4:$D$1000)</f>
        <v>0</v>
      </c>
      <c r="P125" s="87">
        <f>SUMIF('R5'!$A$4:$A$1000,$A125&amp;P$1,'R5'!$D$4:$D$1000)</f>
        <v>0</v>
      </c>
      <c r="Q125" s="87">
        <f>SUMIF('R5'!$A$4:$A$1000,$A125&amp;Q$1,'R5'!$D$4:$D$1000)</f>
        <v>0</v>
      </c>
      <c r="R125" s="87">
        <f>SUMIF('R5'!$A$4:$A$1000,$A125&amp;R$1,'R5'!$D$4:$D$1000)</f>
        <v>0</v>
      </c>
      <c r="S125" s="87">
        <f>SUMIF('R5'!$A$4:$A$1000,$A125&amp;S$1,'R5'!$D$4:$D$1000)</f>
        <v>0</v>
      </c>
      <c r="T125" s="94"/>
      <c r="U125" s="89">
        <f t="shared" si="4"/>
        <v>0</v>
      </c>
    </row>
    <row r="126" spans="1:21" x14ac:dyDescent="0.2">
      <c r="A126" s="88" t="s">
        <v>164</v>
      </c>
      <c r="B126" s="85">
        <f t="shared" ref="B126:S126" si="7">SUM(B3:B125)</f>
        <v>-4767.1912191200008</v>
      </c>
      <c r="C126" s="85">
        <f t="shared" si="7"/>
        <v>-1829.462411590001</v>
      </c>
      <c r="D126" s="85">
        <f t="shared" si="7"/>
        <v>-15.02453918</v>
      </c>
      <c r="E126" s="85">
        <f t="shared" si="7"/>
        <v>-1730.2659694800002</v>
      </c>
      <c r="F126" s="85">
        <f t="shared" si="7"/>
        <v>-4757.8899048499979</v>
      </c>
      <c r="G126" s="85">
        <f t="shared" si="7"/>
        <v>3324.3447558400003</v>
      </c>
      <c r="H126" s="85">
        <f t="shared" si="7"/>
        <v>18931.775374480007</v>
      </c>
      <c r="I126" s="85">
        <f t="shared" si="7"/>
        <v>-1177.6769899599999</v>
      </c>
      <c r="J126" s="85">
        <f t="shared" si="7"/>
        <v>0</v>
      </c>
      <c r="K126" s="85">
        <f t="shared" si="7"/>
        <v>0</v>
      </c>
      <c r="L126" s="85">
        <f t="shared" si="7"/>
        <v>373.22667803999997</v>
      </c>
      <c r="M126" s="85">
        <f t="shared" si="7"/>
        <v>0</v>
      </c>
      <c r="N126" s="85">
        <f t="shared" si="7"/>
        <v>-3599.5765078699983</v>
      </c>
      <c r="O126" s="85">
        <f t="shared" si="7"/>
        <v>-2720.6951808600006</v>
      </c>
      <c r="P126" s="85">
        <f t="shared" si="7"/>
        <v>419.91822815</v>
      </c>
      <c r="Q126" s="85">
        <f t="shared" si="7"/>
        <v>0</v>
      </c>
      <c r="R126" s="85">
        <f t="shared" si="7"/>
        <v>0</v>
      </c>
      <c r="S126" s="85">
        <f t="shared" si="7"/>
        <v>1561.7443326700009</v>
      </c>
      <c r="T126" s="93"/>
      <c r="U126" s="89">
        <f>SUM(B126:S126)</f>
        <v>4013.2266462700095</v>
      </c>
    </row>
    <row r="127" spans="1:21" x14ac:dyDescent="0.2">
      <c r="A127" s="84"/>
      <c r="B127" s="85"/>
      <c r="C127" s="85"/>
      <c r="D127" s="85"/>
      <c r="E127" s="85"/>
      <c r="U127" s="89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/>
  </sheetPr>
  <dimension ref="A1:N39"/>
  <sheetViews>
    <sheetView showGridLines="0" zoomScaleNormal="100" workbookViewId="0">
      <selection activeCell="B30" sqref="B30"/>
    </sheetView>
  </sheetViews>
  <sheetFormatPr defaultRowHeight="12.75" x14ac:dyDescent="0.2"/>
  <cols>
    <col min="1" max="1" width="15.7109375" style="30" customWidth="1"/>
    <col min="2" max="3" width="14.42578125" style="30" customWidth="1"/>
    <col min="4" max="4" width="3" style="30" customWidth="1"/>
    <col min="5" max="5" width="12" style="30" bestFit="1" customWidth="1"/>
    <col min="6" max="6" width="9.140625" style="30"/>
    <col min="7" max="7" width="6.7109375" style="30" customWidth="1"/>
    <col min="8" max="8" width="9.140625" style="30"/>
    <col min="9" max="9" width="13.28515625" style="30" customWidth="1"/>
    <col min="10" max="10" width="11.7109375" style="30" bestFit="1" customWidth="1"/>
    <col min="11" max="12" width="9.140625" style="30"/>
    <col min="13" max="13" width="10.7109375" style="30" bestFit="1" customWidth="1"/>
    <col min="14" max="16384" width="9.140625" style="30"/>
  </cols>
  <sheetData>
    <row r="1" spans="1:14" ht="13.5" thickBot="1" x14ac:dyDescent="0.25">
      <c r="A1" s="96" t="s">
        <v>82</v>
      </c>
      <c r="B1" s="97"/>
      <c r="C1"/>
      <c r="D1"/>
      <c r="E1"/>
      <c r="F1"/>
      <c r="G1"/>
      <c r="H1"/>
      <c r="I1"/>
      <c r="J1"/>
      <c r="K1"/>
      <c r="L1"/>
      <c r="M1"/>
      <c r="N1"/>
    </row>
    <row r="2" spans="1:14" x14ac:dyDescent="0.2">
      <c r="A2" s="31" t="s">
        <v>83</v>
      </c>
      <c r="B2" s="32" t="s">
        <v>84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">
      <c r="A3" s="33" t="s">
        <v>85</v>
      </c>
      <c r="B3" s="34" t="s">
        <v>84</v>
      </c>
      <c r="C3"/>
      <c r="D3"/>
      <c r="E3"/>
      <c r="F3"/>
      <c r="G3"/>
      <c r="H3"/>
      <c r="I3"/>
      <c r="J3"/>
      <c r="K3"/>
      <c r="L3"/>
      <c r="M3"/>
      <c r="N3"/>
    </row>
    <row r="4" spans="1:14" ht="13.5" thickBot="1" x14ac:dyDescent="0.25">
      <c r="A4" s="35" t="s">
        <v>86</v>
      </c>
      <c r="B4" s="36" t="s">
        <v>87</v>
      </c>
      <c r="C4"/>
      <c r="D4"/>
      <c r="E4"/>
      <c r="F4"/>
      <c r="G4"/>
      <c r="H4"/>
      <c r="I4"/>
      <c r="J4"/>
      <c r="K4"/>
      <c r="L4"/>
      <c r="M4"/>
      <c r="N4"/>
    </row>
    <row r="5" spans="1:14" ht="13.5" hidden="1" thickBot="1" x14ac:dyDescent="0.25">
      <c r="A5" s="35" t="s">
        <v>88</v>
      </c>
      <c r="B5" s="37">
        <f ca="1">NOW()</f>
        <v>37182.01718761574</v>
      </c>
      <c r="C5"/>
      <c r="D5"/>
      <c r="E5"/>
      <c r="F5"/>
      <c r="G5"/>
      <c r="H5"/>
      <c r="I5"/>
      <c r="J5"/>
      <c r="K5"/>
      <c r="L5"/>
      <c r="M5"/>
      <c r="N5"/>
    </row>
    <row r="6" spans="1:14" ht="13.5" thickBot="1" x14ac:dyDescent="0.25">
      <c r="A6" s="35" t="s">
        <v>89</v>
      </c>
      <c r="B6" s="38">
        <f ca="1">DAY(EOMONTH(B5,0))</f>
        <v>31</v>
      </c>
      <c r="C6"/>
      <c r="D6"/>
      <c r="E6"/>
      <c r="F6"/>
      <c r="G6"/>
      <c r="H6"/>
      <c r="I6"/>
      <c r="J6"/>
      <c r="K6"/>
      <c r="L6"/>
      <c r="M6"/>
      <c r="N6"/>
    </row>
    <row r="7" spans="1:14" ht="13.5" thickBot="1" x14ac:dyDescent="0.25">
      <c r="A7" s="39" t="s">
        <v>90</v>
      </c>
      <c r="B7" s="40">
        <v>9</v>
      </c>
      <c r="C7" s="41" t="s">
        <v>91</v>
      </c>
      <c r="D7" s="42"/>
      <c r="E7" s="42"/>
      <c r="F7"/>
      <c r="G7"/>
      <c r="H7"/>
      <c r="I7"/>
      <c r="J7"/>
      <c r="K7"/>
      <c r="L7"/>
      <c r="M7"/>
      <c r="N7"/>
    </row>
    <row r="8" spans="1:14" ht="13.5" thickBot="1" x14ac:dyDescent="0.25">
      <c r="A8" s="39" t="s">
        <v>92</v>
      </c>
      <c r="B8" s="43">
        <v>36617</v>
      </c>
      <c r="C8"/>
      <c r="D8"/>
      <c r="E8"/>
      <c r="F8"/>
      <c r="G8"/>
      <c r="H8"/>
      <c r="I8"/>
      <c r="J8"/>
      <c r="K8"/>
      <c r="L8"/>
      <c r="M8"/>
      <c r="N8"/>
    </row>
    <row r="9" spans="1:14" ht="13.5" hidden="1" thickBot="1" x14ac:dyDescent="0.25">
      <c r="A9" s="39" t="s">
        <v>93</v>
      </c>
      <c r="B9" s="44" t="s">
        <v>94</v>
      </c>
      <c r="C9"/>
      <c r="D9"/>
      <c r="E9"/>
      <c r="F9"/>
      <c r="G9"/>
      <c r="H9"/>
      <c r="I9"/>
      <c r="J9"/>
      <c r="K9"/>
      <c r="L9"/>
      <c r="M9"/>
      <c r="N9"/>
    </row>
    <row r="12" spans="1:14" x14ac:dyDescent="0.2">
      <c r="A12" s="45"/>
    </row>
    <row r="13" spans="1:14" ht="13.5" thickBot="1" x14ac:dyDescent="0.25">
      <c r="A13" s="30" t="s">
        <v>95</v>
      </c>
    </row>
    <row r="14" spans="1:14" ht="13.5" thickBot="1" x14ac:dyDescent="0.25">
      <c r="A14" s="46" t="s">
        <v>96</v>
      </c>
      <c r="B14" s="46" t="s">
        <v>97</v>
      </c>
      <c r="C14" s="46" t="s">
        <v>98</v>
      </c>
    </row>
    <row r="15" spans="1:14" ht="13.5" thickBot="1" x14ac:dyDescent="0.25">
      <c r="A15" s="47">
        <v>36579</v>
      </c>
      <c r="B15" s="47">
        <v>36580</v>
      </c>
      <c r="C15" s="47">
        <v>36581</v>
      </c>
    </row>
    <row r="16" spans="1:14" x14ac:dyDescent="0.2">
      <c r="A16" s="45"/>
    </row>
    <row r="17" spans="1:13" x14ac:dyDescent="0.2">
      <c r="A17" s="45"/>
    </row>
    <row r="18" spans="1:13" x14ac:dyDescent="0.2">
      <c r="A18" s="45"/>
    </row>
    <row r="20" spans="1:13" x14ac:dyDescent="0.2">
      <c r="A20" s="48" t="s">
        <v>114</v>
      </c>
    </row>
    <row r="21" spans="1:13" ht="13.5" thickBot="1" x14ac:dyDescent="0.25">
      <c r="M21" s="49"/>
    </row>
    <row r="22" spans="1:13" x14ac:dyDescent="0.2">
      <c r="A22" s="50" t="s">
        <v>83</v>
      </c>
      <c r="B22" s="51"/>
      <c r="C22" s="51"/>
      <c r="J22"/>
      <c r="K22"/>
      <c r="M22" s="52"/>
    </row>
    <row r="23" spans="1:13" ht="26.25" thickBot="1" x14ac:dyDescent="0.25">
      <c r="A23" s="53" t="s">
        <v>85</v>
      </c>
      <c r="B23" s="54" t="s">
        <v>99</v>
      </c>
      <c r="C23" s="54" t="s">
        <v>100</v>
      </c>
      <c r="J23"/>
      <c r="K23"/>
      <c r="M23" s="49"/>
    </row>
    <row r="24" spans="1:13" ht="13.5" thickBot="1" x14ac:dyDescent="0.25">
      <c r="A24" s="55" t="s">
        <v>101</v>
      </c>
      <c r="B24" s="56">
        <f>CurrentPostId</f>
        <v>0</v>
      </c>
      <c r="C24" s="56">
        <f>PriorPostId</f>
        <v>0</v>
      </c>
      <c r="D24" s="57" t="s">
        <v>102</v>
      </c>
      <c r="E24" s="30" t="s">
        <v>103</v>
      </c>
      <c r="F24" s="30" t="s">
        <v>104</v>
      </c>
      <c r="J24"/>
      <c r="K24"/>
    </row>
    <row r="25" spans="1:13" ht="13.5" x14ac:dyDescent="0.25">
      <c r="A25" s="58" t="s">
        <v>105</v>
      </c>
      <c r="B25" s="59">
        <v>1358394</v>
      </c>
      <c r="C25" s="60">
        <v>763380</v>
      </c>
      <c r="D25" s="61">
        <v>1</v>
      </c>
      <c r="E25" s="62" t="s">
        <v>106</v>
      </c>
      <c r="F25" s="63"/>
      <c r="G25" s="63"/>
      <c r="H25" s="64"/>
      <c r="I25" s="63"/>
      <c r="J25"/>
      <c r="K25"/>
    </row>
    <row r="26" spans="1:13" x14ac:dyDescent="0.2">
      <c r="A26" s="65"/>
      <c r="B26" s="66">
        <v>1358395</v>
      </c>
      <c r="C26" s="67">
        <v>763679</v>
      </c>
      <c r="D26" s="68">
        <v>2</v>
      </c>
      <c r="E26" s="69" t="s">
        <v>107</v>
      </c>
      <c r="F26" s="70" t="s">
        <v>108</v>
      </c>
      <c r="G26" s="70"/>
      <c r="H26" s="70"/>
      <c r="I26" s="70"/>
      <c r="J26"/>
      <c r="K26"/>
    </row>
    <row r="27" spans="1:13" x14ac:dyDescent="0.2">
      <c r="A27" s="65"/>
      <c r="B27" s="71">
        <v>1358398</v>
      </c>
      <c r="C27" s="72">
        <v>763712</v>
      </c>
      <c r="D27" s="68">
        <v>3</v>
      </c>
      <c r="E27" s="69" t="s">
        <v>109</v>
      </c>
      <c r="F27" s="70" t="s">
        <v>110</v>
      </c>
      <c r="G27" s="70" t="s">
        <v>111</v>
      </c>
      <c r="H27" s="70"/>
      <c r="I27" s="70"/>
      <c r="J27"/>
      <c r="K27"/>
    </row>
    <row r="28" spans="1:13" x14ac:dyDescent="0.2">
      <c r="A28" s="65"/>
      <c r="B28" s="66">
        <v>1358401</v>
      </c>
      <c r="C28" s="73"/>
      <c r="D28" s="68">
        <v>4</v>
      </c>
      <c r="E28" s="69" t="s">
        <v>112</v>
      </c>
      <c r="F28" s="70" t="s">
        <v>110</v>
      </c>
      <c r="G28" s="70"/>
      <c r="H28" s="70"/>
      <c r="I28" s="70"/>
      <c r="J28"/>
      <c r="K28"/>
    </row>
    <row r="29" spans="1:13" ht="13.5" thickBot="1" x14ac:dyDescent="0.25">
      <c r="A29" s="74"/>
      <c r="B29" s="75">
        <v>1358396</v>
      </c>
      <c r="C29" s="75">
        <v>763695</v>
      </c>
      <c r="D29" s="68">
        <v>5</v>
      </c>
      <c r="E29" s="69" t="s">
        <v>113</v>
      </c>
      <c r="F29" s="70"/>
      <c r="G29" s="70"/>
      <c r="H29" s="70"/>
      <c r="I29" s="70"/>
      <c r="J29"/>
      <c r="K29"/>
    </row>
    <row r="30" spans="1:13" x14ac:dyDescent="0.2">
      <c r="A30"/>
      <c r="B30"/>
      <c r="C30"/>
      <c r="D30"/>
      <c r="E30"/>
      <c r="F30"/>
      <c r="G30" s="70"/>
      <c r="H30" s="70"/>
      <c r="I30" s="70"/>
      <c r="J30"/>
      <c r="K30"/>
    </row>
    <row r="31" spans="1:13" x14ac:dyDescent="0.2">
      <c r="A31"/>
      <c r="B31"/>
      <c r="C31"/>
      <c r="D31"/>
      <c r="E31"/>
      <c r="F31"/>
      <c r="G31" s="70"/>
      <c r="H31" s="70"/>
      <c r="I31" s="70"/>
      <c r="J31"/>
      <c r="K31"/>
    </row>
    <row r="32" spans="1:13" x14ac:dyDescent="0.2">
      <c r="A32"/>
      <c r="B32"/>
      <c r="C32"/>
      <c r="D32"/>
      <c r="E32"/>
      <c r="F32"/>
      <c r="J32"/>
      <c r="K32"/>
    </row>
    <row r="33" spans="1:11" x14ac:dyDescent="0.2">
      <c r="A33"/>
      <c r="B33"/>
      <c r="C33"/>
      <c r="D33"/>
      <c r="E33"/>
      <c r="F33"/>
      <c r="J33"/>
      <c r="K33"/>
    </row>
    <row r="34" spans="1:11" x14ac:dyDescent="0.2">
      <c r="A34"/>
      <c r="B34"/>
      <c r="C34"/>
      <c r="D34"/>
      <c r="E34"/>
      <c r="F34"/>
    </row>
    <row r="35" spans="1:11" x14ac:dyDescent="0.2">
      <c r="A35"/>
      <c r="B35"/>
      <c r="C35"/>
      <c r="D35"/>
      <c r="E35"/>
      <c r="F35"/>
    </row>
    <row r="36" spans="1:11" x14ac:dyDescent="0.2">
      <c r="A36"/>
      <c r="B36"/>
      <c r="C36"/>
      <c r="D36"/>
      <c r="E36"/>
      <c r="F36"/>
    </row>
    <row r="37" spans="1:11" x14ac:dyDescent="0.2">
      <c r="A37"/>
      <c r="B37"/>
      <c r="C37"/>
      <c r="D37"/>
      <c r="E37"/>
      <c r="F37"/>
    </row>
    <row r="38" spans="1:11" x14ac:dyDescent="0.2">
      <c r="A38"/>
      <c r="B38"/>
      <c r="C38"/>
      <c r="D38"/>
      <c r="E38"/>
      <c r="F38"/>
    </row>
    <row r="39" spans="1:11" x14ac:dyDescent="0.2">
      <c r="A39"/>
      <c r="B39"/>
      <c r="C39"/>
      <c r="D39"/>
      <c r="E39"/>
      <c r="F39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HedgeStrip">
                <anchor moveWithCells="1" sizeWithCells="1">
                  <from>
                    <xdr:col>1</xdr:col>
                    <xdr:colOff>857250</xdr:colOff>
                    <xdr:row>9</xdr:row>
                    <xdr:rowOff>47625</xdr:rowOff>
                  </from>
                  <to>
                    <xdr:col>2</xdr:col>
                    <xdr:colOff>819150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7749"/>
  <sheetViews>
    <sheetView topLeftCell="A289" workbookViewId="0"/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/>
      <c r="B4" s="79">
        <v>37165</v>
      </c>
      <c r="C4" t="s">
        <v>118</v>
      </c>
      <c r="D4">
        <v>0</v>
      </c>
      <c r="E4"/>
      <c r="F4"/>
      <c r="G4"/>
      <c r="H4"/>
      <c r="I4"/>
      <c r="J4"/>
      <c r="K4"/>
      <c r="L4" t="str">
        <f>IF($C4="","",VLOOKUP($C4,Table,2,FALSE))</f>
        <v>Price</v>
      </c>
      <c r="M4"/>
      <c r="N4" t="str">
        <f>CONCATENATE($L4,$B4)</f>
        <v>Price37165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B5" s="79">
        <v>37196</v>
      </c>
      <c r="C5" t="s">
        <v>118</v>
      </c>
      <c r="D5">
        <v>6.4878636500000004</v>
      </c>
      <c r="L5" t="str">
        <f t="shared" ref="L5:L68" si="0">IF($C5="","",VLOOKUP($C5,Table,2,FALSE))</f>
        <v>Price</v>
      </c>
      <c r="N5" t="str">
        <f t="shared" ref="N5:N68" si="1">CONCATENATE($L5,$B5)</f>
        <v>Price37196</v>
      </c>
      <c r="Y5" s="76"/>
    </row>
    <row r="6" spans="1:26" x14ac:dyDescent="0.2">
      <c r="B6" s="79">
        <v>37226</v>
      </c>
      <c r="C6" t="s">
        <v>118</v>
      </c>
      <c r="D6">
        <v>8.6015941599999994</v>
      </c>
      <c r="L6" t="str">
        <f t="shared" si="0"/>
        <v>Price</v>
      </c>
      <c r="N6" t="str">
        <f t="shared" si="1"/>
        <v>Price37226</v>
      </c>
      <c r="Y6" s="76"/>
    </row>
    <row r="7" spans="1:26" x14ac:dyDescent="0.2">
      <c r="B7" s="79">
        <v>37257</v>
      </c>
      <c r="C7" t="s">
        <v>118</v>
      </c>
      <c r="D7">
        <v>24.005179139999999</v>
      </c>
      <c r="L7" t="str">
        <f t="shared" si="0"/>
        <v>Price</v>
      </c>
      <c r="N7" t="str">
        <f t="shared" si="1"/>
        <v>Price37257</v>
      </c>
      <c r="Y7" s="76"/>
    </row>
    <row r="8" spans="1:26" x14ac:dyDescent="0.2">
      <c r="B8" s="79">
        <v>37288</v>
      </c>
      <c r="C8" t="s">
        <v>118</v>
      </c>
      <c r="D8">
        <v>-20.226861719999999</v>
      </c>
      <c r="L8" t="str">
        <f t="shared" si="0"/>
        <v>Price</v>
      </c>
      <c r="N8" t="str">
        <f t="shared" si="1"/>
        <v>Price37288</v>
      </c>
      <c r="Y8" s="76"/>
    </row>
    <row r="9" spans="1:26" x14ac:dyDescent="0.2">
      <c r="B9" s="79">
        <v>37316</v>
      </c>
      <c r="C9" t="s">
        <v>118</v>
      </c>
      <c r="D9">
        <v>-53.19929312</v>
      </c>
      <c r="L9" t="str">
        <f t="shared" si="0"/>
        <v>Price</v>
      </c>
      <c r="N9" t="str">
        <f t="shared" si="1"/>
        <v>Price37316</v>
      </c>
      <c r="Y9" s="76"/>
    </row>
    <row r="10" spans="1:26" x14ac:dyDescent="0.2">
      <c r="B10" s="79">
        <v>37347</v>
      </c>
      <c r="C10" t="s">
        <v>118</v>
      </c>
      <c r="D10">
        <v>2E-8</v>
      </c>
      <c r="L10" t="str">
        <f t="shared" si="0"/>
        <v>Price</v>
      </c>
      <c r="N10" t="str">
        <f t="shared" si="1"/>
        <v>Price37347</v>
      </c>
      <c r="Y10" s="76"/>
    </row>
    <row r="11" spans="1:26" x14ac:dyDescent="0.2">
      <c r="B11" s="79">
        <v>37377</v>
      </c>
      <c r="C11" t="s">
        <v>118</v>
      </c>
      <c r="D11">
        <v>0</v>
      </c>
      <c r="L11" t="str">
        <f t="shared" si="0"/>
        <v>Price</v>
      </c>
      <c r="N11" t="str">
        <f t="shared" si="1"/>
        <v>Price37377</v>
      </c>
      <c r="Y11" s="76"/>
    </row>
    <row r="12" spans="1:26" x14ac:dyDescent="0.2">
      <c r="B12" s="79">
        <v>37408</v>
      </c>
      <c r="C12" t="s">
        <v>118</v>
      </c>
      <c r="D12">
        <v>0</v>
      </c>
      <c r="L12" t="str">
        <f t="shared" si="0"/>
        <v>Price</v>
      </c>
      <c r="N12" t="str">
        <f t="shared" si="1"/>
        <v>Price37408</v>
      </c>
      <c r="Y12" s="76"/>
    </row>
    <row r="13" spans="1:26" x14ac:dyDescent="0.2">
      <c r="B13" s="79">
        <v>37438</v>
      </c>
      <c r="C13" t="s">
        <v>118</v>
      </c>
      <c r="D13">
        <v>0</v>
      </c>
      <c r="L13" t="str">
        <f t="shared" si="0"/>
        <v>Price</v>
      </c>
      <c r="N13" t="str">
        <f t="shared" si="1"/>
        <v>Price37438</v>
      </c>
      <c r="Y13" s="76"/>
    </row>
    <row r="14" spans="1:26" x14ac:dyDescent="0.2">
      <c r="B14" s="79">
        <v>37469</v>
      </c>
      <c r="C14" t="s">
        <v>118</v>
      </c>
      <c r="D14">
        <v>-1E-8</v>
      </c>
      <c r="L14" t="str">
        <f t="shared" si="0"/>
        <v>Price</v>
      </c>
      <c r="N14" t="str">
        <f t="shared" si="1"/>
        <v>Price37469</v>
      </c>
      <c r="Y14" s="76"/>
    </row>
    <row r="15" spans="1:26" x14ac:dyDescent="0.2">
      <c r="B15" s="79">
        <v>37500</v>
      </c>
      <c r="C15" t="s">
        <v>118</v>
      </c>
      <c r="D15">
        <v>-1E-8</v>
      </c>
      <c r="L15" t="str">
        <f t="shared" si="0"/>
        <v>Price</v>
      </c>
      <c r="N15" t="str">
        <f t="shared" si="1"/>
        <v>Price37500</v>
      </c>
      <c r="Y15" s="76"/>
    </row>
    <row r="16" spans="1:26" x14ac:dyDescent="0.2">
      <c r="B16" s="79">
        <v>37530</v>
      </c>
      <c r="C16" t="s">
        <v>118</v>
      </c>
      <c r="D16">
        <v>-1E-8</v>
      </c>
      <c r="L16" t="str">
        <f t="shared" si="0"/>
        <v>Price</v>
      </c>
      <c r="N16" t="str">
        <f t="shared" si="1"/>
        <v>Price37530</v>
      </c>
      <c r="Y16" s="76"/>
    </row>
    <row r="17" spans="2:25" x14ac:dyDescent="0.2">
      <c r="B17" s="79">
        <v>37561</v>
      </c>
      <c r="C17" t="s">
        <v>118</v>
      </c>
      <c r="D17">
        <v>0</v>
      </c>
      <c r="L17" t="str">
        <f t="shared" si="0"/>
        <v>Price</v>
      </c>
      <c r="N17" t="str">
        <f t="shared" si="1"/>
        <v>Price37561</v>
      </c>
      <c r="Y17" s="76"/>
    </row>
    <row r="18" spans="2:25" x14ac:dyDescent="0.2">
      <c r="B18" s="79">
        <v>37591</v>
      </c>
      <c r="C18" t="s">
        <v>118</v>
      </c>
      <c r="D18">
        <v>0</v>
      </c>
      <c r="L18" t="str">
        <f t="shared" si="0"/>
        <v>Price</v>
      </c>
      <c r="N18" t="str">
        <f t="shared" si="1"/>
        <v>Price37591</v>
      </c>
      <c r="Y18" s="76"/>
    </row>
    <row r="19" spans="2:25" x14ac:dyDescent="0.2">
      <c r="B19" s="79">
        <v>37622</v>
      </c>
      <c r="C19" t="s">
        <v>118</v>
      </c>
      <c r="D19">
        <v>0</v>
      </c>
      <c r="L19" t="str">
        <f t="shared" si="0"/>
        <v>Price</v>
      </c>
      <c r="N19" t="str">
        <f t="shared" si="1"/>
        <v>Price37622</v>
      </c>
      <c r="Y19" s="76"/>
    </row>
    <row r="20" spans="2:25" x14ac:dyDescent="0.2">
      <c r="B20" s="79">
        <v>37653</v>
      </c>
      <c r="C20" t="s">
        <v>118</v>
      </c>
      <c r="D20">
        <v>0</v>
      </c>
      <c r="L20" t="str">
        <f t="shared" si="0"/>
        <v>Price</v>
      </c>
      <c r="N20" t="str">
        <f t="shared" si="1"/>
        <v>Price37653</v>
      </c>
      <c r="Y20" s="76"/>
    </row>
    <row r="21" spans="2:25" x14ac:dyDescent="0.2">
      <c r="B21" s="79">
        <v>37681</v>
      </c>
      <c r="C21" t="s">
        <v>118</v>
      </c>
      <c r="D21">
        <v>0</v>
      </c>
      <c r="L21" t="str">
        <f t="shared" si="0"/>
        <v>Price</v>
      </c>
      <c r="N21" t="str">
        <f t="shared" si="1"/>
        <v>Price37681</v>
      </c>
      <c r="Y21" s="76"/>
    </row>
    <row r="22" spans="2:25" x14ac:dyDescent="0.2">
      <c r="B22" s="79">
        <v>37712</v>
      </c>
      <c r="C22" t="s">
        <v>118</v>
      </c>
      <c r="D22">
        <v>0</v>
      </c>
      <c r="L22" t="str">
        <f t="shared" si="0"/>
        <v>Price</v>
      </c>
      <c r="N22" t="str">
        <f t="shared" si="1"/>
        <v>Price37712</v>
      </c>
      <c r="Y22" s="76"/>
    </row>
    <row r="23" spans="2:25" x14ac:dyDescent="0.2">
      <c r="B23" s="79">
        <v>37742</v>
      </c>
      <c r="C23" t="s">
        <v>118</v>
      </c>
      <c r="D23">
        <v>0</v>
      </c>
      <c r="L23" t="str">
        <f t="shared" si="0"/>
        <v>Price</v>
      </c>
      <c r="N23" t="str">
        <f t="shared" si="1"/>
        <v>Price37742</v>
      </c>
      <c r="Y23" s="76"/>
    </row>
    <row r="24" spans="2:25" x14ac:dyDescent="0.2">
      <c r="B24" s="79">
        <v>37773</v>
      </c>
      <c r="C24" t="s">
        <v>118</v>
      </c>
      <c r="D24">
        <v>0</v>
      </c>
      <c r="L24" t="str">
        <f t="shared" si="0"/>
        <v>Price</v>
      </c>
      <c r="N24" t="str">
        <f t="shared" si="1"/>
        <v>Price37773</v>
      </c>
      <c r="Y24" s="76"/>
    </row>
    <row r="25" spans="2:25" x14ac:dyDescent="0.2">
      <c r="B25" s="79">
        <v>37803</v>
      </c>
      <c r="C25" t="s">
        <v>118</v>
      </c>
      <c r="D25">
        <v>0</v>
      </c>
      <c r="L25" t="str">
        <f t="shared" si="0"/>
        <v>Price</v>
      </c>
      <c r="N25" t="str">
        <f t="shared" si="1"/>
        <v>Price37803</v>
      </c>
      <c r="Y25" s="76"/>
    </row>
    <row r="26" spans="2:25" x14ac:dyDescent="0.2">
      <c r="B26" s="79">
        <v>37834</v>
      </c>
      <c r="C26" t="s">
        <v>118</v>
      </c>
      <c r="D26">
        <v>0</v>
      </c>
      <c r="L26" t="str">
        <f t="shared" si="0"/>
        <v>Price</v>
      </c>
      <c r="N26" t="str">
        <f t="shared" si="1"/>
        <v>Price37834</v>
      </c>
      <c r="Y26" s="76"/>
    </row>
    <row r="27" spans="2:25" x14ac:dyDescent="0.2">
      <c r="B27" s="79">
        <v>37865</v>
      </c>
      <c r="C27" t="s">
        <v>118</v>
      </c>
      <c r="D27">
        <v>0</v>
      </c>
      <c r="L27" t="str">
        <f t="shared" si="0"/>
        <v>Price</v>
      </c>
      <c r="N27" t="str">
        <f t="shared" si="1"/>
        <v>Price37865</v>
      </c>
      <c r="Y27" s="76"/>
    </row>
    <row r="28" spans="2:25" x14ac:dyDescent="0.2">
      <c r="B28" s="79">
        <v>37895</v>
      </c>
      <c r="C28" t="s">
        <v>118</v>
      </c>
      <c r="D28">
        <v>0</v>
      </c>
      <c r="L28" t="str">
        <f t="shared" si="0"/>
        <v>Price</v>
      </c>
      <c r="N28" t="str">
        <f t="shared" si="1"/>
        <v>Price37895</v>
      </c>
      <c r="Y28" s="76"/>
    </row>
    <row r="29" spans="2:25" x14ac:dyDescent="0.2">
      <c r="B29" s="79">
        <v>37926</v>
      </c>
      <c r="C29" t="s">
        <v>118</v>
      </c>
      <c r="D29">
        <v>1E-8</v>
      </c>
      <c r="L29" t="str">
        <f t="shared" si="0"/>
        <v>Price</v>
      </c>
      <c r="N29" t="str">
        <f t="shared" si="1"/>
        <v>Price37926</v>
      </c>
      <c r="Y29" s="76"/>
    </row>
    <row r="30" spans="2:25" x14ac:dyDescent="0.2">
      <c r="B30" s="79">
        <v>37956</v>
      </c>
      <c r="C30" t="s">
        <v>118</v>
      </c>
      <c r="D30">
        <v>0</v>
      </c>
      <c r="L30" t="str">
        <f t="shared" si="0"/>
        <v>Price</v>
      </c>
      <c r="N30" t="str">
        <f t="shared" si="1"/>
        <v>Price37956</v>
      </c>
      <c r="Y30" s="76"/>
    </row>
    <row r="31" spans="2:25" x14ac:dyDescent="0.2">
      <c r="B31" s="79">
        <v>37987</v>
      </c>
      <c r="C31" t="s">
        <v>118</v>
      </c>
      <c r="D31">
        <v>-1E-8</v>
      </c>
      <c r="L31" t="str">
        <f t="shared" si="0"/>
        <v>Price</v>
      </c>
      <c r="N31" t="str">
        <f t="shared" si="1"/>
        <v>Price37987</v>
      </c>
      <c r="Y31" s="76"/>
    </row>
    <row r="32" spans="2:25" x14ac:dyDescent="0.2">
      <c r="B32" s="79">
        <v>38018</v>
      </c>
      <c r="C32" t="s">
        <v>118</v>
      </c>
      <c r="D32">
        <v>-1E-8</v>
      </c>
      <c r="L32" t="str">
        <f t="shared" si="0"/>
        <v>Price</v>
      </c>
      <c r="N32" t="str">
        <f t="shared" si="1"/>
        <v>Price38018</v>
      </c>
      <c r="Y32" s="76"/>
    </row>
    <row r="33" spans="2:25" x14ac:dyDescent="0.2">
      <c r="B33" s="79">
        <v>38047</v>
      </c>
      <c r="C33" t="s">
        <v>118</v>
      </c>
      <c r="D33">
        <v>0</v>
      </c>
      <c r="L33" t="str">
        <f t="shared" si="0"/>
        <v>Price</v>
      </c>
      <c r="N33" t="str">
        <f t="shared" si="1"/>
        <v>Price38047</v>
      </c>
      <c r="Y33" s="76"/>
    </row>
    <row r="34" spans="2:25" x14ac:dyDescent="0.2">
      <c r="B34" s="79">
        <v>38078</v>
      </c>
      <c r="C34" t="s">
        <v>118</v>
      </c>
      <c r="D34">
        <v>0</v>
      </c>
      <c r="L34" t="str">
        <f t="shared" si="0"/>
        <v>Price</v>
      </c>
      <c r="N34" t="str">
        <f t="shared" si="1"/>
        <v>Price38078</v>
      </c>
      <c r="Y34" s="76"/>
    </row>
    <row r="35" spans="2:25" x14ac:dyDescent="0.2">
      <c r="B35" s="79">
        <v>38108</v>
      </c>
      <c r="C35" t="s">
        <v>118</v>
      </c>
      <c r="D35">
        <v>0</v>
      </c>
      <c r="L35" t="str">
        <f t="shared" si="0"/>
        <v>Price</v>
      </c>
      <c r="N35" t="str">
        <f t="shared" si="1"/>
        <v>Price38108</v>
      </c>
      <c r="Y35" s="76"/>
    </row>
    <row r="36" spans="2:25" x14ac:dyDescent="0.2">
      <c r="B36" s="79">
        <v>38139</v>
      </c>
      <c r="C36" t="s">
        <v>118</v>
      </c>
      <c r="D36">
        <v>-1E-8</v>
      </c>
      <c r="L36" t="str">
        <f t="shared" si="0"/>
        <v>Price</v>
      </c>
      <c r="N36" t="str">
        <f t="shared" si="1"/>
        <v>Price38139</v>
      </c>
      <c r="Y36" s="76"/>
    </row>
    <row r="37" spans="2:25" x14ac:dyDescent="0.2">
      <c r="B37" s="79">
        <v>38169</v>
      </c>
      <c r="C37" t="s">
        <v>118</v>
      </c>
      <c r="D37">
        <v>0</v>
      </c>
      <c r="L37" t="str">
        <f t="shared" si="0"/>
        <v>Price</v>
      </c>
      <c r="N37" t="str">
        <f t="shared" si="1"/>
        <v>Price38169</v>
      </c>
      <c r="Y37" s="76"/>
    </row>
    <row r="38" spans="2:25" x14ac:dyDescent="0.2">
      <c r="B38" s="79">
        <v>38200</v>
      </c>
      <c r="C38" t="s">
        <v>118</v>
      </c>
      <c r="D38">
        <v>0</v>
      </c>
      <c r="L38" t="str">
        <f t="shared" si="0"/>
        <v>Price</v>
      </c>
      <c r="N38" t="str">
        <f t="shared" si="1"/>
        <v>Price38200</v>
      </c>
      <c r="Y38" s="76"/>
    </row>
    <row r="39" spans="2:25" x14ac:dyDescent="0.2">
      <c r="B39" s="79">
        <v>38231</v>
      </c>
      <c r="C39" t="s">
        <v>118</v>
      </c>
      <c r="D39">
        <v>1E-8</v>
      </c>
      <c r="L39" t="str">
        <f t="shared" si="0"/>
        <v>Price</v>
      </c>
      <c r="N39" t="str">
        <f t="shared" si="1"/>
        <v>Price38231</v>
      </c>
      <c r="Y39" s="76"/>
    </row>
    <row r="40" spans="2:25" x14ac:dyDescent="0.2">
      <c r="B40" s="79">
        <v>38261</v>
      </c>
      <c r="C40" t="s">
        <v>118</v>
      </c>
      <c r="D40">
        <v>-1E-8</v>
      </c>
      <c r="L40" t="str">
        <f t="shared" si="0"/>
        <v>Price</v>
      </c>
      <c r="N40" t="str">
        <f t="shared" si="1"/>
        <v>Price38261</v>
      </c>
      <c r="Y40" s="76"/>
    </row>
    <row r="41" spans="2:25" x14ac:dyDescent="0.2">
      <c r="B41" s="79">
        <v>38292</v>
      </c>
      <c r="C41" t="s">
        <v>118</v>
      </c>
      <c r="D41">
        <v>0</v>
      </c>
      <c r="L41" t="str">
        <f t="shared" si="0"/>
        <v>Price</v>
      </c>
      <c r="N41" t="str">
        <f t="shared" si="1"/>
        <v>Price38292</v>
      </c>
      <c r="Y41" s="76"/>
    </row>
    <row r="42" spans="2:25" x14ac:dyDescent="0.2">
      <c r="B42" s="79">
        <v>38322</v>
      </c>
      <c r="C42" t="s">
        <v>118</v>
      </c>
      <c r="D42">
        <v>0</v>
      </c>
      <c r="L42" t="str">
        <f t="shared" si="0"/>
        <v>Price</v>
      </c>
      <c r="N42" t="str">
        <f t="shared" si="1"/>
        <v>Price38322</v>
      </c>
      <c r="Y42" s="76"/>
    </row>
    <row r="43" spans="2:25" x14ac:dyDescent="0.2">
      <c r="B43" s="79">
        <v>38353</v>
      </c>
      <c r="C43" t="s">
        <v>118</v>
      </c>
      <c r="D43">
        <v>0</v>
      </c>
      <c r="L43" t="str">
        <f t="shared" si="0"/>
        <v>Price</v>
      </c>
      <c r="N43" t="str">
        <f t="shared" si="1"/>
        <v>Price38353</v>
      </c>
      <c r="Y43" s="76"/>
    </row>
    <row r="44" spans="2:25" x14ac:dyDescent="0.2">
      <c r="B44" s="79">
        <v>38384</v>
      </c>
      <c r="C44" t="s">
        <v>118</v>
      </c>
      <c r="D44">
        <v>0</v>
      </c>
      <c r="L44" t="str">
        <f t="shared" si="0"/>
        <v>Price</v>
      </c>
      <c r="N44" t="str">
        <f t="shared" si="1"/>
        <v>Price38384</v>
      </c>
      <c r="Y44" s="76"/>
    </row>
    <row r="45" spans="2:25" x14ac:dyDescent="0.2">
      <c r="B45" s="79">
        <v>38412</v>
      </c>
      <c r="C45" t="s">
        <v>118</v>
      </c>
      <c r="D45">
        <v>0</v>
      </c>
      <c r="L45" t="str">
        <f t="shared" si="0"/>
        <v>Price</v>
      </c>
      <c r="N45" t="str">
        <f t="shared" si="1"/>
        <v>Price38412</v>
      </c>
      <c r="Y45" s="76"/>
    </row>
    <row r="46" spans="2:25" x14ac:dyDescent="0.2">
      <c r="B46" s="79">
        <v>38443</v>
      </c>
      <c r="C46" t="s">
        <v>118</v>
      </c>
      <c r="D46">
        <v>0</v>
      </c>
      <c r="L46" t="str">
        <f t="shared" si="0"/>
        <v>Price</v>
      </c>
      <c r="N46" t="str">
        <f t="shared" si="1"/>
        <v>Price38443</v>
      </c>
      <c r="Y46" s="76"/>
    </row>
    <row r="47" spans="2:25" x14ac:dyDescent="0.2">
      <c r="B47" s="79">
        <v>38473</v>
      </c>
      <c r="C47" t="s">
        <v>118</v>
      </c>
      <c r="D47">
        <v>0</v>
      </c>
      <c r="L47" t="str">
        <f t="shared" si="0"/>
        <v>Price</v>
      </c>
      <c r="N47" t="str">
        <f t="shared" si="1"/>
        <v>Price38473</v>
      </c>
      <c r="Y47" s="76"/>
    </row>
    <row r="48" spans="2:25" x14ac:dyDescent="0.2">
      <c r="B48" s="79">
        <v>38504</v>
      </c>
      <c r="C48" t="s">
        <v>118</v>
      </c>
      <c r="D48">
        <v>0</v>
      </c>
      <c r="L48" t="str">
        <f t="shared" si="0"/>
        <v>Price</v>
      </c>
      <c r="N48" t="str">
        <f t="shared" si="1"/>
        <v>Price38504</v>
      </c>
      <c r="Y48" s="76"/>
    </row>
    <row r="49" spans="2:25" x14ac:dyDescent="0.2">
      <c r="B49" s="79">
        <v>38534</v>
      </c>
      <c r="C49" t="s">
        <v>118</v>
      </c>
      <c r="D49">
        <v>0</v>
      </c>
      <c r="L49" t="str">
        <f t="shared" si="0"/>
        <v>Price</v>
      </c>
      <c r="N49" t="str">
        <f t="shared" si="1"/>
        <v>Price38534</v>
      </c>
      <c r="Y49" s="76"/>
    </row>
    <row r="50" spans="2:25" x14ac:dyDescent="0.2">
      <c r="B50" s="79">
        <v>38565</v>
      </c>
      <c r="C50" t="s">
        <v>118</v>
      </c>
      <c r="D50">
        <v>0</v>
      </c>
      <c r="L50" t="str">
        <f t="shared" si="0"/>
        <v>Price</v>
      </c>
      <c r="N50" t="str">
        <f t="shared" si="1"/>
        <v>Price38565</v>
      </c>
      <c r="Y50" s="76"/>
    </row>
    <row r="51" spans="2:25" x14ac:dyDescent="0.2">
      <c r="B51" s="79">
        <v>38596</v>
      </c>
      <c r="C51" t="s">
        <v>118</v>
      </c>
      <c r="D51">
        <v>0</v>
      </c>
      <c r="L51" t="str">
        <f t="shared" si="0"/>
        <v>Price</v>
      </c>
      <c r="N51" t="str">
        <f t="shared" si="1"/>
        <v>Price38596</v>
      </c>
      <c r="Y51" s="76"/>
    </row>
    <row r="52" spans="2:25" x14ac:dyDescent="0.2">
      <c r="B52" s="79">
        <v>38626</v>
      </c>
      <c r="C52" t="s">
        <v>118</v>
      </c>
      <c r="D52">
        <v>-1E-8</v>
      </c>
      <c r="L52" t="str">
        <f t="shared" si="0"/>
        <v>Price</v>
      </c>
      <c r="N52" t="str">
        <f t="shared" si="1"/>
        <v>Price38626</v>
      </c>
      <c r="Y52" s="76"/>
    </row>
    <row r="53" spans="2:25" x14ac:dyDescent="0.2">
      <c r="B53" s="79">
        <v>38657</v>
      </c>
      <c r="C53" t="s">
        <v>118</v>
      </c>
      <c r="D53">
        <v>0</v>
      </c>
      <c r="L53" t="str">
        <f t="shared" si="0"/>
        <v>Price</v>
      </c>
      <c r="N53" t="str">
        <f t="shared" si="1"/>
        <v>Price38657</v>
      </c>
      <c r="Y53" s="76"/>
    </row>
    <row r="54" spans="2:25" x14ac:dyDescent="0.2">
      <c r="B54" s="79">
        <v>38687</v>
      </c>
      <c r="C54" t="s">
        <v>118</v>
      </c>
      <c r="D54">
        <v>0</v>
      </c>
      <c r="L54" t="str">
        <f t="shared" si="0"/>
        <v>Price</v>
      </c>
      <c r="N54" t="str">
        <f t="shared" si="1"/>
        <v>Price38687</v>
      </c>
      <c r="Y54" s="76"/>
    </row>
    <row r="55" spans="2:25" x14ac:dyDescent="0.2">
      <c r="B55" s="79">
        <v>38718</v>
      </c>
      <c r="C55" t="s">
        <v>118</v>
      </c>
      <c r="D55">
        <v>0</v>
      </c>
      <c r="L55" t="str">
        <f t="shared" si="0"/>
        <v>Price</v>
      </c>
      <c r="N55" t="str">
        <f t="shared" si="1"/>
        <v>Price38718</v>
      </c>
      <c r="Y55" s="76"/>
    </row>
    <row r="56" spans="2:25" x14ac:dyDescent="0.2">
      <c r="B56" s="79">
        <v>38749</v>
      </c>
      <c r="C56" t="s">
        <v>118</v>
      </c>
      <c r="D56">
        <v>0</v>
      </c>
      <c r="L56" t="str">
        <f t="shared" si="0"/>
        <v>Price</v>
      </c>
      <c r="N56" t="str">
        <f t="shared" si="1"/>
        <v>Price38749</v>
      </c>
      <c r="Y56" s="76"/>
    </row>
    <row r="57" spans="2:25" x14ac:dyDescent="0.2">
      <c r="B57" s="79">
        <v>38777</v>
      </c>
      <c r="C57" t="s">
        <v>118</v>
      </c>
      <c r="D57">
        <v>0</v>
      </c>
      <c r="L57" t="str">
        <f t="shared" si="0"/>
        <v>Price</v>
      </c>
      <c r="N57" t="str">
        <f t="shared" si="1"/>
        <v>Price38777</v>
      </c>
      <c r="Y57" s="76"/>
    </row>
    <row r="58" spans="2:25" x14ac:dyDescent="0.2">
      <c r="B58" s="79">
        <v>38808</v>
      </c>
      <c r="C58" t="s">
        <v>118</v>
      </c>
      <c r="D58">
        <v>0</v>
      </c>
      <c r="L58" t="str">
        <f t="shared" si="0"/>
        <v>Price</v>
      </c>
      <c r="N58" t="str">
        <f t="shared" si="1"/>
        <v>Price38808</v>
      </c>
      <c r="Y58" s="76"/>
    </row>
    <row r="59" spans="2:25" x14ac:dyDescent="0.2">
      <c r="B59" s="79">
        <v>38838</v>
      </c>
      <c r="C59" t="s">
        <v>118</v>
      </c>
      <c r="D59">
        <v>0</v>
      </c>
      <c r="L59" t="str">
        <f t="shared" si="0"/>
        <v>Price</v>
      </c>
      <c r="N59" t="str">
        <f t="shared" si="1"/>
        <v>Price38838</v>
      </c>
      <c r="Y59" s="76"/>
    </row>
    <row r="60" spans="2:25" x14ac:dyDescent="0.2">
      <c r="B60" s="79">
        <v>38869</v>
      </c>
      <c r="C60" t="s">
        <v>118</v>
      </c>
      <c r="D60">
        <v>0</v>
      </c>
      <c r="L60" t="str">
        <f t="shared" si="0"/>
        <v>Price</v>
      </c>
      <c r="N60" t="str">
        <f t="shared" si="1"/>
        <v>Price38869</v>
      </c>
      <c r="Y60" s="76"/>
    </row>
    <row r="61" spans="2:25" x14ac:dyDescent="0.2">
      <c r="B61" s="79">
        <v>38899</v>
      </c>
      <c r="C61" t="s">
        <v>118</v>
      </c>
      <c r="D61">
        <v>0</v>
      </c>
      <c r="L61" t="str">
        <f t="shared" si="0"/>
        <v>Price</v>
      </c>
      <c r="N61" t="str">
        <f t="shared" si="1"/>
        <v>Price38899</v>
      </c>
      <c r="Y61" s="76"/>
    </row>
    <row r="62" spans="2:25" x14ac:dyDescent="0.2">
      <c r="B62" s="79">
        <v>38930</v>
      </c>
      <c r="C62" t="s">
        <v>118</v>
      </c>
      <c r="D62">
        <v>0</v>
      </c>
      <c r="L62" t="str">
        <f t="shared" si="0"/>
        <v>Price</v>
      </c>
      <c r="N62" t="str">
        <f t="shared" si="1"/>
        <v>Price38930</v>
      </c>
      <c r="Y62" s="76"/>
    </row>
    <row r="63" spans="2:25" x14ac:dyDescent="0.2">
      <c r="B63" s="79">
        <v>38961</v>
      </c>
      <c r="C63" t="s">
        <v>118</v>
      </c>
      <c r="D63">
        <v>0</v>
      </c>
      <c r="L63" t="str">
        <f t="shared" si="0"/>
        <v>Price</v>
      </c>
      <c r="N63" t="str">
        <f t="shared" si="1"/>
        <v>Price38961</v>
      </c>
      <c r="Y63" s="76"/>
    </row>
    <row r="64" spans="2:25" x14ac:dyDescent="0.2">
      <c r="B64" s="79">
        <v>38991</v>
      </c>
      <c r="C64" t="s">
        <v>118</v>
      </c>
      <c r="D64">
        <v>0</v>
      </c>
      <c r="L64" t="str">
        <f t="shared" si="0"/>
        <v>Price</v>
      </c>
      <c r="N64" t="str">
        <f t="shared" si="1"/>
        <v>Price38991</v>
      </c>
      <c r="Y64" s="76"/>
    </row>
    <row r="65" spans="2:25" x14ac:dyDescent="0.2">
      <c r="B65" s="79">
        <v>39022</v>
      </c>
      <c r="C65" t="s">
        <v>118</v>
      </c>
      <c r="D65">
        <v>0</v>
      </c>
      <c r="L65" t="str">
        <f t="shared" si="0"/>
        <v>Price</v>
      </c>
      <c r="N65" t="str">
        <f t="shared" si="1"/>
        <v>Price39022</v>
      </c>
      <c r="Y65" s="76"/>
    </row>
    <row r="66" spans="2:25" x14ac:dyDescent="0.2">
      <c r="B66" s="79">
        <v>39052</v>
      </c>
      <c r="C66" t="s">
        <v>118</v>
      </c>
      <c r="D66">
        <v>0</v>
      </c>
      <c r="L66" t="str">
        <f t="shared" si="0"/>
        <v>Price</v>
      </c>
      <c r="N66" t="str">
        <f t="shared" si="1"/>
        <v>Price39052</v>
      </c>
      <c r="Y66" s="76"/>
    </row>
    <row r="67" spans="2:25" x14ac:dyDescent="0.2">
      <c r="B67" s="79">
        <v>39083</v>
      </c>
      <c r="C67" t="s">
        <v>118</v>
      </c>
      <c r="D67">
        <v>0</v>
      </c>
      <c r="L67" t="str">
        <f t="shared" si="0"/>
        <v>Price</v>
      </c>
      <c r="N67" t="str">
        <f t="shared" si="1"/>
        <v>Price39083</v>
      </c>
      <c r="Y67" s="76"/>
    </row>
    <row r="68" spans="2:25" x14ac:dyDescent="0.2">
      <c r="B68" s="79">
        <v>39114</v>
      </c>
      <c r="C68" t="s">
        <v>118</v>
      </c>
      <c r="D68">
        <v>0</v>
      </c>
      <c r="L68" t="str">
        <f t="shared" si="0"/>
        <v>Price</v>
      </c>
      <c r="N68" t="str">
        <f t="shared" si="1"/>
        <v>Price39114</v>
      </c>
      <c r="Y68" s="76"/>
    </row>
    <row r="69" spans="2:25" x14ac:dyDescent="0.2">
      <c r="B69" s="79">
        <v>39142</v>
      </c>
      <c r="C69" t="s">
        <v>118</v>
      </c>
      <c r="D69">
        <v>0</v>
      </c>
      <c r="L69" t="str">
        <f t="shared" ref="L69:L132" si="2">IF($C69="","",VLOOKUP($C69,Table,2,FALSE))</f>
        <v>Price</v>
      </c>
      <c r="N69" t="str">
        <f t="shared" ref="N69:N132" si="3">CONCATENATE($L69,$B69)</f>
        <v>Price39142</v>
      </c>
      <c r="Y69" s="76"/>
    </row>
    <row r="70" spans="2:25" x14ac:dyDescent="0.2">
      <c r="B70" s="79">
        <v>39173</v>
      </c>
      <c r="C70" t="s">
        <v>118</v>
      </c>
      <c r="D70">
        <v>0</v>
      </c>
      <c r="L70" t="str">
        <f t="shared" si="2"/>
        <v>Price</v>
      </c>
      <c r="N70" t="str">
        <f t="shared" si="3"/>
        <v>Price39173</v>
      </c>
      <c r="Y70" s="76"/>
    </row>
    <row r="71" spans="2:25" x14ac:dyDescent="0.2">
      <c r="B71" s="79">
        <v>39203</v>
      </c>
      <c r="C71" t="s">
        <v>118</v>
      </c>
      <c r="D71">
        <v>0</v>
      </c>
      <c r="L71" t="str">
        <f t="shared" si="2"/>
        <v>Price</v>
      </c>
      <c r="N71" t="str">
        <f t="shared" si="3"/>
        <v>Price39203</v>
      </c>
      <c r="Y71" s="76"/>
    </row>
    <row r="72" spans="2:25" x14ac:dyDescent="0.2">
      <c r="B72" s="79">
        <v>39234</v>
      </c>
      <c r="C72" t="s">
        <v>118</v>
      </c>
      <c r="D72">
        <v>0</v>
      </c>
      <c r="L72" t="str">
        <f t="shared" si="2"/>
        <v>Price</v>
      </c>
      <c r="N72" t="str">
        <f t="shared" si="3"/>
        <v>Price39234</v>
      </c>
      <c r="Y72" s="76"/>
    </row>
    <row r="73" spans="2:25" x14ac:dyDescent="0.2">
      <c r="B73" s="79">
        <v>39264</v>
      </c>
      <c r="C73" t="s">
        <v>118</v>
      </c>
      <c r="D73">
        <v>0</v>
      </c>
      <c r="L73" t="str">
        <f t="shared" si="2"/>
        <v>Price</v>
      </c>
      <c r="N73" t="str">
        <f t="shared" si="3"/>
        <v>Price39264</v>
      </c>
      <c r="Y73" s="76"/>
    </row>
    <row r="74" spans="2:25" x14ac:dyDescent="0.2">
      <c r="B74" s="79">
        <v>39295</v>
      </c>
      <c r="C74" t="s">
        <v>118</v>
      </c>
      <c r="D74">
        <v>0</v>
      </c>
      <c r="L74" t="str">
        <f t="shared" si="2"/>
        <v>Price</v>
      </c>
      <c r="N74" t="str">
        <f t="shared" si="3"/>
        <v>Price39295</v>
      </c>
      <c r="Y74" s="76"/>
    </row>
    <row r="75" spans="2:25" x14ac:dyDescent="0.2">
      <c r="B75" s="79">
        <v>39326</v>
      </c>
      <c r="C75" t="s">
        <v>118</v>
      </c>
      <c r="D75">
        <v>0</v>
      </c>
      <c r="L75" t="str">
        <f t="shared" si="2"/>
        <v>Price</v>
      </c>
      <c r="N75" t="str">
        <f t="shared" si="3"/>
        <v>Price39326</v>
      </c>
      <c r="Y75" s="76"/>
    </row>
    <row r="76" spans="2:25" x14ac:dyDescent="0.2">
      <c r="B76" s="79">
        <v>39356</v>
      </c>
      <c r="C76" t="s">
        <v>118</v>
      </c>
      <c r="D76">
        <v>0</v>
      </c>
      <c r="L76" t="str">
        <f t="shared" si="2"/>
        <v>Price</v>
      </c>
      <c r="N76" t="str">
        <f t="shared" si="3"/>
        <v>Price39356</v>
      </c>
      <c r="Y76" s="76"/>
    </row>
    <row r="77" spans="2:25" x14ac:dyDescent="0.2">
      <c r="B77" s="79">
        <v>39387</v>
      </c>
      <c r="C77" t="s">
        <v>118</v>
      </c>
      <c r="D77">
        <v>0</v>
      </c>
      <c r="L77" t="str">
        <f t="shared" si="2"/>
        <v>Price</v>
      </c>
      <c r="N77" t="str">
        <f t="shared" si="3"/>
        <v>Price39387</v>
      </c>
      <c r="Y77" s="76"/>
    </row>
    <row r="78" spans="2:25" x14ac:dyDescent="0.2">
      <c r="B78" s="79">
        <v>39417</v>
      </c>
      <c r="C78" t="s">
        <v>118</v>
      </c>
      <c r="D78">
        <v>0</v>
      </c>
      <c r="L78" t="str">
        <f t="shared" si="2"/>
        <v>Price</v>
      </c>
      <c r="N78" t="str">
        <f t="shared" si="3"/>
        <v>Price39417</v>
      </c>
      <c r="Y78" s="76"/>
    </row>
    <row r="79" spans="2:25" x14ac:dyDescent="0.2">
      <c r="B79" s="79">
        <v>39448</v>
      </c>
      <c r="C79" t="s">
        <v>118</v>
      </c>
      <c r="D79">
        <v>0</v>
      </c>
      <c r="L79" t="str">
        <f t="shared" si="2"/>
        <v>Price</v>
      </c>
      <c r="N79" t="str">
        <f t="shared" si="3"/>
        <v>Price39448</v>
      </c>
      <c r="Y79" s="76"/>
    </row>
    <row r="80" spans="2:25" x14ac:dyDescent="0.2">
      <c r="B80" s="79">
        <v>39479</v>
      </c>
      <c r="C80" t="s">
        <v>118</v>
      </c>
      <c r="D80">
        <v>0</v>
      </c>
      <c r="L80" t="str">
        <f t="shared" si="2"/>
        <v>Price</v>
      </c>
      <c r="N80" t="str">
        <f t="shared" si="3"/>
        <v>Price39479</v>
      </c>
      <c r="Y80" s="76"/>
    </row>
    <row r="81" spans="2:25" x14ac:dyDescent="0.2">
      <c r="B81" s="79">
        <v>39508</v>
      </c>
      <c r="C81" t="s">
        <v>118</v>
      </c>
      <c r="D81">
        <v>0</v>
      </c>
      <c r="L81" t="str">
        <f t="shared" si="2"/>
        <v>Price</v>
      </c>
      <c r="N81" t="str">
        <f t="shared" si="3"/>
        <v>Price39508</v>
      </c>
      <c r="Y81" s="76"/>
    </row>
    <row r="82" spans="2:25" x14ac:dyDescent="0.2">
      <c r="B82" s="79">
        <v>39539</v>
      </c>
      <c r="C82" t="s">
        <v>118</v>
      </c>
      <c r="D82">
        <v>0</v>
      </c>
      <c r="L82" t="str">
        <f t="shared" si="2"/>
        <v>Price</v>
      </c>
      <c r="N82" t="str">
        <f t="shared" si="3"/>
        <v>Price39539</v>
      </c>
      <c r="Y82" s="76"/>
    </row>
    <row r="83" spans="2:25" x14ac:dyDescent="0.2">
      <c r="B83" s="79">
        <v>39569</v>
      </c>
      <c r="C83" t="s">
        <v>118</v>
      </c>
      <c r="D83">
        <v>0</v>
      </c>
      <c r="L83" t="str">
        <f t="shared" si="2"/>
        <v>Price</v>
      </c>
      <c r="N83" t="str">
        <f t="shared" si="3"/>
        <v>Price39569</v>
      </c>
      <c r="Y83" s="76"/>
    </row>
    <row r="84" spans="2:25" x14ac:dyDescent="0.2">
      <c r="B84" s="79">
        <v>39600</v>
      </c>
      <c r="C84" t="s">
        <v>118</v>
      </c>
      <c r="D84">
        <v>0</v>
      </c>
      <c r="L84" t="str">
        <f t="shared" si="2"/>
        <v>Price</v>
      </c>
      <c r="N84" t="str">
        <f t="shared" si="3"/>
        <v>Price39600</v>
      </c>
      <c r="Y84" s="76"/>
    </row>
    <row r="85" spans="2:25" x14ac:dyDescent="0.2">
      <c r="B85" s="79">
        <v>39630</v>
      </c>
      <c r="C85" t="s">
        <v>118</v>
      </c>
      <c r="D85">
        <v>0</v>
      </c>
      <c r="L85" t="str">
        <f t="shared" si="2"/>
        <v>Price</v>
      </c>
      <c r="N85" t="str">
        <f t="shared" si="3"/>
        <v>Price39630</v>
      </c>
      <c r="Y85" s="76"/>
    </row>
    <row r="86" spans="2:25" x14ac:dyDescent="0.2">
      <c r="B86" s="79">
        <v>39661</v>
      </c>
      <c r="C86" t="s">
        <v>118</v>
      </c>
      <c r="D86">
        <v>0</v>
      </c>
      <c r="L86" t="str">
        <f t="shared" si="2"/>
        <v>Price</v>
      </c>
      <c r="N86" t="str">
        <f t="shared" si="3"/>
        <v>Price39661</v>
      </c>
      <c r="Y86" s="76"/>
    </row>
    <row r="87" spans="2:25" x14ac:dyDescent="0.2">
      <c r="B87" s="79">
        <v>39692</v>
      </c>
      <c r="C87" t="s">
        <v>118</v>
      </c>
      <c r="D87">
        <v>0</v>
      </c>
      <c r="L87" t="str">
        <f t="shared" si="2"/>
        <v>Price</v>
      </c>
      <c r="N87" t="str">
        <f t="shared" si="3"/>
        <v>Price39692</v>
      </c>
      <c r="Y87" s="76"/>
    </row>
    <row r="88" spans="2:25" x14ac:dyDescent="0.2">
      <c r="B88" s="79">
        <v>39722</v>
      </c>
      <c r="C88" t="s">
        <v>118</v>
      </c>
      <c r="D88">
        <v>0</v>
      </c>
      <c r="L88" t="str">
        <f t="shared" si="2"/>
        <v>Price</v>
      </c>
      <c r="N88" t="str">
        <f t="shared" si="3"/>
        <v>Price39722</v>
      </c>
      <c r="Y88" s="76"/>
    </row>
    <row r="89" spans="2:25" x14ac:dyDescent="0.2">
      <c r="B89" s="79">
        <v>39753</v>
      </c>
      <c r="C89" t="s">
        <v>118</v>
      </c>
      <c r="D89">
        <v>0</v>
      </c>
      <c r="L89" t="str">
        <f t="shared" si="2"/>
        <v>Price</v>
      </c>
      <c r="N89" t="str">
        <f t="shared" si="3"/>
        <v>Price39753</v>
      </c>
      <c r="Y89" s="76"/>
    </row>
    <row r="90" spans="2:25" x14ac:dyDescent="0.2">
      <c r="B90" s="79">
        <v>39783</v>
      </c>
      <c r="C90" t="s">
        <v>118</v>
      </c>
      <c r="D90">
        <v>0</v>
      </c>
      <c r="L90" t="str">
        <f t="shared" si="2"/>
        <v>Price</v>
      </c>
      <c r="N90" t="str">
        <f t="shared" si="3"/>
        <v>Price39783</v>
      </c>
      <c r="Y90" s="76"/>
    </row>
    <row r="91" spans="2:25" x14ac:dyDescent="0.2">
      <c r="B91" s="79">
        <v>39814</v>
      </c>
      <c r="C91" t="s">
        <v>118</v>
      </c>
      <c r="D91">
        <v>0</v>
      </c>
      <c r="L91" t="str">
        <f t="shared" si="2"/>
        <v>Price</v>
      </c>
      <c r="N91" t="str">
        <f t="shared" si="3"/>
        <v>Price39814</v>
      </c>
      <c r="Y91" s="76"/>
    </row>
    <row r="92" spans="2:25" x14ac:dyDescent="0.2">
      <c r="B92" s="79">
        <v>39845</v>
      </c>
      <c r="C92" t="s">
        <v>118</v>
      </c>
      <c r="D92">
        <v>0</v>
      </c>
      <c r="L92" t="str">
        <f t="shared" si="2"/>
        <v>Price</v>
      </c>
      <c r="N92" t="str">
        <f t="shared" si="3"/>
        <v>Price39845</v>
      </c>
      <c r="Y92" s="76"/>
    </row>
    <row r="93" spans="2:25" x14ac:dyDescent="0.2">
      <c r="B93" s="79">
        <v>39873</v>
      </c>
      <c r="C93" t="s">
        <v>118</v>
      </c>
      <c r="D93">
        <v>0</v>
      </c>
      <c r="L93" t="str">
        <f t="shared" si="2"/>
        <v>Price</v>
      </c>
      <c r="N93" t="str">
        <f t="shared" si="3"/>
        <v>Price39873</v>
      </c>
      <c r="Y93" s="76"/>
    </row>
    <row r="94" spans="2:25" x14ac:dyDescent="0.2">
      <c r="B94" s="79">
        <v>39904</v>
      </c>
      <c r="C94" t="s">
        <v>118</v>
      </c>
      <c r="D94">
        <v>0</v>
      </c>
      <c r="L94" t="str">
        <f t="shared" si="2"/>
        <v>Price</v>
      </c>
      <c r="N94" t="str">
        <f t="shared" si="3"/>
        <v>Price39904</v>
      </c>
      <c r="Y94" s="76"/>
    </row>
    <row r="95" spans="2:25" x14ac:dyDescent="0.2">
      <c r="B95" s="79">
        <v>39934</v>
      </c>
      <c r="C95" t="s">
        <v>118</v>
      </c>
      <c r="D95">
        <v>0</v>
      </c>
      <c r="L95" t="str">
        <f t="shared" si="2"/>
        <v>Price</v>
      </c>
      <c r="N95" t="str">
        <f t="shared" si="3"/>
        <v>Price39934</v>
      </c>
      <c r="Y95" s="76"/>
    </row>
    <row r="96" spans="2:25" x14ac:dyDescent="0.2">
      <c r="B96" s="79">
        <v>39965</v>
      </c>
      <c r="C96" t="s">
        <v>118</v>
      </c>
      <c r="D96">
        <v>0</v>
      </c>
      <c r="L96" t="str">
        <f t="shared" si="2"/>
        <v>Price</v>
      </c>
      <c r="N96" t="str">
        <f t="shared" si="3"/>
        <v>Price39965</v>
      </c>
      <c r="Y96" s="76"/>
    </row>
    <row r="97" spans="2:25" x14ac:dyDescent="0.2">
      <c r="B97" s="79">
        <v>39995</v>
      </c>
      <c r="C97" t="s">
        <v>118</v>
      </c>
      <c r="D97">
        <v>0</v>
      </c>
      <c r="L97" t="str">
        <f t="shared" si="2"/>
        <v>Price</v>
      </c>
      <c r="N97" t="str">
        <f t="shared" si="3"/>
        <v>Price39995</v>
      </c>
      <c r="Y97" s="76"/>
    </row>
    <row r="98" spans="2:25" x14ac:dyDescent="0.2">
      <c r="B98" s="79">
        <v>40026</v>
      </c>
      <c r="C98" t="s">
        <v>118</v>
      </c>
      <c r="D98">
        <v>0</v>
      </c>
      <c r="L98" t="str">
        <f t="shared" si="2"/>
        <v>Price</v>
      </c>
      <c r="N98" t="str">
        <f t="shared" si="3"/>
        <v>Price40026</v>
      </c>
      <c r="Y98" s="76"/>
    </row>
    <row r="99" spans="2:25" x14ac:dyDescent="0.2">
      <c r="B99" s="79">
        <v>40057</v>
      </c>
      <c r="C99" t="s">
        <v>118</v>
      </c>
      <c r="D99">
        <v>0</v>
      </c>
      <c r="L99" t="str">
        <f t="shared" si="2"/>
        <v>Price</v>
      </c>
      <c r="N99" t="str">
        <f t="shared" si="3"/>
        <v>Price40057</v>
      </c>
      <c r="Y99" s="76"/>
    </row>
    <row r="100" spans="2:25" x14ac:dyDescent="0.2">
      <c r="B100" s="79">
        <v>40087</v>
      </c>
      <c r="C100" t="s">
        <v>118</v>
      </c>
      <c r="D100">
        <v>0</v>
      </c>
      <c r="L100" t="str">
        <f t="shared" si="2"/>
        <v>Price</v>
      </c>
      <c r="N100" t="str">
        <f t="shared" si="3"/>
        <v>Price40087</v>
      </c>
      <c r="Y100" s="76"/>
    </row>
    <row r="101" spans="2:25" x14ac:dyDescent="0.2">
      <c r="B101" s="79">
        <v>40118</v>
      </c>
      <c r="C101" t="s">
        <v>118</v>
      </c>
      <c r="D101">
        <v>0</v>
      </c>
      <c r="L101" t="str">
        <f t="shared" si="2"/>
        <v>Price</v>
      </c>
      <c r="N101" t="str">
        <f t="shared" si="3"/>
        <v>Price40118</v>
      </c>
      <c r="Y101" s="76"/>
    </row>
    <row r="102" spans="2:25" x14ac:dyDescent="0.2">
      <c r="B102" s="79">
        <v>40148</v>
      </c>
      <c r="C102" t="s">
        <v>118</v>
      </c>
      <c r="D102">
        <v>0</v>
      </c>
      <c r="L102" t="str">
        <f t="shared" si="2"/>
        <v>Price</v>
      </c>
      <c r="N102" t="str">
        <f t="shared" si="3"/>
        <v>Price40148</v>
      </c>
      <c r="Y102" s="76"/>
    </row>
    <row r="103" spans="2:25" x14ac:dyDescent="0.2">
      <c r="B103" s="79">
        <v>40179</v>
      </c>
      <c r="C103" t="s">
        <v>118</v>
      </c>
      <c r="D103">
        <v>0</v>
      </c>
      <c r="L103" t="str">
        <f t="shared" si="2"/>
        <v>Price</v>
      </c>
      <c r="N103" t="str">
        <f t="shared" si="3"/>
        <v>Price40179</v>
      </c>
      <c r="Y103" s="76"/>
    </row>
    <row r="104" spans="2:25" x14ac:dyDescent="0.2">
      <c r="B104" s="79">
        <v>40210</v>
      </c>
      <c r="C104" t="s">
        <v>118</v>
      </c>
      <c r="D104">
        <v>0</v>
      </c>
      <c r="L104" t="str">
        <f t="shared" si="2"/>
        <v>Price</v>
      </c>
      <c r="N104" t="str">
        <f t="shared" si="3"/>
        <v>Price40210</v>
      </c>
      <c r="Y104" s="76"/>
    </row>
    <row r="105" spans="2:25" x14ac:dyDescent="0.2">
      <c r="B105" s="79">
        <v>40238</v>
      </c>
      <c r="C105" t="s">
        <v>118</v>
      </c>
      <c r="D105">
        <v>0</v>
      </c>
      <c r="L105" t="str">
        <f t="shared" si="2"/>
        <v>Price</v>
      </c>
      <c r="N105" t="str">
        <f t="shared" si="3"/>
        <v>Price40238</v>
      </c>
      <c r="Y105" s="76"/>
    </row>
    <row r="106" spans="2:25" x14ac:dyDescent="0.2">
      <c r="B106" s="79">
        <v>40269</v>
      </c>
      <c r="C106" t="s">
        <v>118</v>
      </c>
      <c r="D106">
        <v>0</v>
      </c>
      <c r="L106" t="str">
        <f t="shared" si="2"/>
        <v>Price</v>
      </c>
      <c r="N106" t="str">
        <f t="shared" si="3"/>
        <v>Price40269</v>
      </c>
      <c r="Y106" s="76"/>
    </row>
    <row r="107" spans="2:25" x14ac:dyDescent="0.2">
      <c r="B107" s="79">
        <v>40299</v>
      </c>
      <c r="C107" t="s">
        <v>118</v>
      </c>
      <c r="D107">
        <v>0</v>
      </c>
      <c r="L107" t="str">
        <f t="shared" si="2"/>
        <v>Price</v>
      </c>
      <c r="N107" t="str">
        <f t="shared" si="3"/>
        <v>Price40299</v>
      </c>
      <c r="Y107" s="76"/>
    </row>
    <row r="108" spans="2:25" x14ac:dyDescent="0.2">
      <c r="B108" s="79">
        <v>40330</v>
      </c>
      <c r="C108" t="s">
        <v>118</v>
      </c>
      <c r="D108">
        <v>0</v>
      </c>
      <c r="L108" t="str">
        <f t="shared" si="2"/>
        <v>Price</v>
      </c>
      <c r="N108" t="str">
        <f t="shared" si="3"/>
        <v>Price40330</v>
      </c>
      <c r="Y108" s="76"/>
    </row>
    <row r="109" spans="2:25" x14ac:dyDescent="0.2">
      <c r="B109" s="79">
        <v>40360</v>
      </c>
      <c r="C109" t="s">
        <v>118</v>
      </c>
      <c r="D109">
        <v>0</v>
      </c>
      <c r="L109" t="str">
        <f t="shared" si="2"/>
        <v>Price</v>
      </c>
      <c r="N109" t="str">
        <f t="shared" si="3"/>
        <v>Price40360</v>
      </c>
      <c r="Y109" s="76"/>
    </row>
    <row r="110" spans="2:25" x14ac:dyDescent="0.2">
      <c r="B110" s="79">
        <v>40391</v>
      </c>
      <c r="C110" t="s">
        <v>118</v>
      </c>
      <c r="D110">
        <v>0</v>
      </c>
      <c r="L110" t="str">
        <f t="shared" si="2"/>
        <v>Price</v>
      </c>
      <c r="N110" t="str">
        <f t="shared" si="3"/>
        <v>Price40391</v>
      </c>
      <c r="Y110" s="76"/>
    </row>
    <row r="111" spans="2:25" x14ac:dyDescent="0.2">
      <c r="B111" s="79">
        <v>40422</v>
      </c>
      <c r="C111" t="s">
        <v>118</v>
      </c>
      <c r="D111">
        <v>0</v>
      </c>
      <c r="L111" t="str">
        <f t="shared" si="2"/>
        <v>Price</v>
      </c>
      <c r="N111" t="str">
        <f t="shared" si="3"/>
        <v>Price40422</v>
      </c>
      <c r="Y111" s="76"/>
    </row>
    <row r="112" spans="2:25" x14ac:dyDescent="0.2">
      <c r="B112" s="79">
        <v>40452</v>
      </c>
      <c r="C112" t="s">
        <v>118</v>
      </c>
      <c r="D112">
        <v>0</v>
      </c>
      <c r="L112" t="str">
        <f t="shared" si="2"/>
        <v>Price</v>
      </c>
      <c r="N112" t="str">
        <f t="shared" si="3"/>
        <v>Price40452</v>
      </c>
      <c r="Y112" s="76"/>
    </row>
    <row r="113" spans="2:25" x14ac:dyDescent="0.2">
      <c r="B113" s="79">
        <v>40483</v>
      </c>
      <c r="C113" t="s">
        <v>118</v>
      </c>
      <c r="D113">
        <v>0</v>
      </c>
      <c r="L113" t="str">
        <f t="shared" si="2"/>
        <v>Price</v>
      </c>
      <c r="N113" t="str">
        <f t="shared" si="3"/>
        <v>Price40483</v>
      </c>
      <c r="Y113" s="76"/>
    </row>
    <row r="114" spans="2:25" x14ac:dyDescent="0.2">
      <c r="B114" s="79">
        <v>40513</v>
      </c>
      <c r="C114" t="s">
        <v>118</v>
      </c>
      <c r="D114">
        <v>0</v>
      </c>
      <c r="L114" t="str">
        <f t="shared" si="2"/>
        <v>Price</v>
      </c>
      <c r="N114" t="str">
        <f t="shared" si="3"/>
        <v>Price40513</v>
      </c>
      <c r="Y114" s="76"/>
    </row>
    <row r="115" spans="2:25" x14ac:dyDescent="0.2">
      <c r="B115" s="79">
        <v>40544</v>
      </c>
      <c r="C115" t="s">
        <v>118</v>
      </c>
      <c r="D115">
        <v>0</v>
      </c>
      <c r="L115" t="str">
        <f t="shared" si="2"/>
        <v>Price</v>
      </c>
      <c r="N115" t="str">
        <f t="shared" si="3"/>
        <v>Price40544</v>
      </c>
      <c r="Y115" s="76"/>
    </row>
    <row r="116" spans="2:25" x14ac:dyDescent="0.2">
      <c r="B116" s="79">
        <v>40575</v>
      </c>
      <c r="C116" t="s">
        <v>118</v>
      </c>
      <c r="D116">
        <v>0</v>
      </c>
      <c r="L116" t="str">
        <f t="shared" si="2"/>
        <v>Price</v>
      </c>
      <c r="N116" t="str">
        <f t="shared" si="3"/>
        <v>Price40575</v>
      </c>
      <c r="Y116" s="76"/>
    </row>
    <row r="117" spans="2:25" x14ac:dyDescent="0.2">
      <c r="B117" s="79">
        <v>40603</v>
      </c>
      <c r="C117" t="s">
        <v>118</v>
      </c>
      <c r="D117">
        <v>0</v>
      </c>
      <c r="L117" t="str">
        <f t="shared" si="2"/>
        <v>Price</v>
      </c>
      <c r="N117" t="str">
        <f t="shared" si="3"/>
        <v>Price40603</v>
      </c>
      <c r="Y117" s="76"/>
    </row>
    <row r="118" spans="2:25" x14ac:dyDescent="0.2">
      <c r="B118" s="79">
        <v>40634</v>
      </c>
      <c r="C118" t="s">
        <v>118</v>
      </c>
      <c r="D118">
        <v>0</v>
      </c>
      <c r="L118" t="str">
        <f t="shared" si="2"/>
        <v>Price</v>
      </c>
      <c r="N118" t="str">
        <f t="shared" si="3"/>
        <v>Price40634</v>
      </c>
      <c r="Y118" s="76"/>
    </row>
    <row r="119" spans="2:25" x14ac:dyDescent="0.2">
      <c r="B119" s="79">
        <v>40664</v>
      </c>
      <c r="C119" t="s">
        <v>118</v>
      </c>
      <c r="D119">
        <v>0</v>
      </c>
      <c r="L119" t="str">
        <f t="shared" si="2"/>
        <v>Price</v>
      </c>
      <c r="N119" t="str">
        <f t="shared" si="3"/>
        <v>Price40664</v>
      </c>
      <c r="Y119" s="76"/>
    </row>
    <row r="120" spans="2:25" x14ac:dyDescent="0.2">
      <c r="B120" s="79">
        <v>40695</v>
      </c>
      <c r="C120" t="s">
        <v>118</v>
      </c>
      <c r="D120">
        <v>0</v>
      </c>
      <c r="L120" t="str">
        <f t="shared" si="2"/>
        <v>Price</v>
      </c>
      <c r="N120" t="str">
        <f t="shared" si="3"/>
        <v>Price40695</v>
      </c>
      <c r="Y120" s="76"/>
    </row>
    <row r="121" spans="2:25" x14ac:dyDescent="0.2">
      <c r="B121" s="79">
        <v>40725</v>
      </c>
      <c r="C121" t="s">
        <v>118</v>
      </c>
      <c r="D121">
        <v>0</v>
      </c>
      <c r="L121" t="str">
        <f t="shared" si="2"/>
        <v>Price</v>
      </c>
      <c r="N121" t="str">
        <f t="shared" si="3"/>
        <v>Price40725</v>
      </c>
      <c r="Y121" s="76"/>
    </row>
    <row r="122" spans="2:25" x14ac:dyDescent="0.2">
      <c r="B122" s="79">
        <v>40756</v>
      </c>
      <c r="C122" t="s">
        <v>118</v>
      </c>
      <c r="D122">
        <v>0</v>
      </c>
      <c r="L122" t="str">
        <f t="shared" si="2"/>
        <v>Price</v>
      </c>
      <c r="N122" t="str">
        <f t="shared" si="3"/>
        <v>Price40756</v>
      </c>
      <c r="Y122" s="76"/>
    </row>
    <row r="123" spans="2:25" x14ac:dyDescent="0.2">
      <c r="B123" s="79">
        <v>40787</v>
      </c>
      <c r="C123" t="s">
        <v>118</v>
      </c>
      <c r="D123">
        <v>0</v>
      </c>
      <c r="L123" t="str">
        <f t="shared" si="2"/>
        <v>Price</v>
      </c>
      <c r="N123" t="str">
        <f t="shared" si="3"/>
        <v>Price40787</v>
      </c>
      <c r="Y123" s="76"/>
    </row>
    <row r="124" spans="2:25" x14ac:dyDescent="0.2">
      <c r="B124" s="79">
        <v>40817</v>
      </c>
      <c r="C124" t="s">
        <v>118</v>
      </c>
      <c r="D124">
        <v>0</v>
      </c>
      <c r="L124" t="str">
        <f t="shared" si="2"/>
        <v>Price</v>
      </c>
      <c r="N124" t="str">
        <f t="shared" si="3"/>
        <v>Price40817</v>
      </c>
      <c r="Y124" s="76"/>
    </row>
    <row r="125" spans="2:25" x14ac:dyDescent="0.2">
      <c r="B125" s="79">
        <v>40848</v>
      </c>
      <c r="C125" t="s">
        <v>118</v>
      </c>
      <c r="D125">
        <v>0</v>
      </c>
      <c r="L125" t="str">
        <f t="shared" si="2"/>
        <v>Price</v>
      </c>
      <c r="N125" t="str">
        <f t="shared" si="3"/>
        <v>Price40848</v>
      </c>
      <c r="Y125" s="76"/>
    </row>
    <row r="126" spans="2:25" x14ac:dyDescent="0.2">
      <c r="B126" s="79">
        <v>40878</v>
      </c>
      <c r="C126" t="s">
        <v>118</v>
      </c>
      <c r="D126">
        <v>0</v>
      </c>
      <c r="L126" t="str">
        <f t="shared" si="2"/>
        <v>Price</v>
      </c>
      <c r="N126" t="str">
        <f t="shared" si="3"/>
        <v>Price40878</v>
      </c>
      <c r="Y126" s="76"/>
    </row>
    <row r="127" spans="2:25" x14ac:dyDescent="0.2">
      <c r="B127" s="79">
        <v>40909</v>
      </c>
      <c r="C127" t="s">
        <v>118</v>
      </c>
      <c r="D127">
        <v>0</v>
      </c>
      <c r="L127" t="str">
        <f t="shared" si="2"/>
        <v>Price</v>
      </c>
      <c r="N127" t="str">
        <f t="shared" si="3"/>
        <v>Price40909</v>
      </c>
      <c r="Y127" s="76"/>
    </row>
    <row r="128" spans="2:25" x14ac:dyDescent="0.2">
      <c r="B128" s="79">
        <v>40940</v>
      </c>
      <c r="C128" t="s">
        <v>118</v>
      </c>
      <c r="D128">
        <v>0</v>
      </c>
      <c r="L128" t="str">
        <f t="shared" si="2"/>
        <v>Price</v>
      </c>
      <c r="N128" t="str">
        <f t="shared" si="3"/>
        <v>Price40940</v>
      </c>
      <c r="Y128" s="76"/>
    </row>
    <row r="129" spans="2:25" x14ac:dyDescent="0.2">
      <c r="B129" s="79">
        <v>40969</v>
      </c>
      <c r="C129" t="s">
        <v>118</v>
      </c>
      <c r="D129">
        <v>0</v>
      </c>
      <c r="L129" t="str">
        <f t="shared" si="2"/>
        <v>Price</v>
      </c>
      <c r="N129" t="str">
        <f t="shared" si="3"/>
        <v>Price40969</v>
      </c>
      <c r="Y129" s="76"/>
    </row>
    <row r="130" spans="2:25" x14ac:dyDescent="0.2">
      <c r="B130" s="79">
        <v>41000</v>
      </c>
      <c r="C130" t="s">
        <v>118</v>
      </c>
      <c r="D130">
        <v>0</v>
      </c>
      <c r="L130" t="str">
        <f t="shared" si="2"/>
        <v>Price</v>
      </c>
      <c r="N130" t="str">
        <f t="shared" si="3"/>
        <v>Price41000</v>
      </c>
      <c r="Y130" s="76"/>
    </row>
    <row r="131" spans="2:25" x14ac:dyDescent="0.2">
      <c r="B131" s="79">
        <v>41030</v>
      </c>
      <c r="C131" t="s">
        <v>118</v>
      </c>
      <c r="D131">
        <v>0</v>
      </c>
      <c r="L131" t="str">
        <f t="shared" si="2"/>
        <v>Price</v>
      </c>
      <c r="N131" t="str">
        <f t="shared" si="3"/>
        <v>Price41030</v>
      </c>
      <c r="Y131" s="76"/>
    </row>
    <row r="132" spans="2:25" x14ac:dyDescent="0.2">
      <c r="B132" s="79">
        <v>41061</v>
      </c>
      <c r="C132" t="s">
        <v>118</v>
      </c>
      <c r="D132">
        <v>0</v>
      </c>
      <c r="L132" t="str">
        <f t="shared" si="2"/>
        <v>Price</v>
      </c>
      <c r="N132" t="str">
        <f t="shared" si="3"/>
        <v>Price41061</v>
      </c>
      <c r="Y132" s="76"/>
    </row>
    <row r="133" spans="2:25" x14ac:dyDescent="0.2">
      <c r="B133" s="79">
        <v>41091</v>
      </c>
      <c r="C133" t="s">
        <v>118</v>
      </c>
      <c r="D133">
        <v>0</v>
      </c>
      <c r="L133" t="str">
        <f t="shared" ref="L133:L196" si="4">IF($C133="","",VLOOKUP($C133,Table,2,FALSE))</f>
        <v>Price</v>
      </c>
      <c r="N133" t="str">
        <f t="shared" ref="N133:N196" si="5">CONCATENATE($L133,$B133)</f>
        <v>Price41091</v>
      </c>
      <c r="Y133" s="76"/>
    </row>
    <row r="134" spans="2:25" x14ac:dyDescent="0.2">
      <c r="B134" s="79">
        <v>41122</v>
      </c>
      <c r="C134" t="s">
        <v>118</v>
      </c>
      <c r="D134">
        <v>0</v>
      </c>
      <c r="L134" t="str">
        <f t="shared" si="4"/>
        <v>Price</v>
      </c>
      <c r="N134" t="str">
        <f t="shared" si="5"/>
        <v>Price41122</v>
      </c>
      <c r="Y134" s="76"/>
    </row>
    <row r="135" spans="2:25" x14ac:dyDescent="0.2">
      <c r="B135" s="79">
        <v>41153</v>
      </c>
      <c r="C135" t="s">
        <v>118</v>
      </c>
      <c r="D135">
        <v>0</v>
      </c>
      <c r="L135" t="str">
        <f t="shared" si="4"/>
        <v>Price</v>
      </c>
      <c r="N135" t="str">
        <f t="shared" si="5"/>
        <v>Price41153</v>
      </c>
      <c r="Y135" s="76"/>
    </row>
    <row r="136" spans="2:25" x14ac:dyDescent="0.2">
      <c r="B136" s="79">
        <v>41183</v>
      </c>
      <c r="C136" t="s">
        <v>118</v>
      </c>
      <c r="D136">
        <v>0</v>
      </c>
      <c r="L136" t="str">
        <f t="shared" si="4"/>
        <v>Price</v>
      </c>
      <c r="N136" t="str">
        <f t="shared" si="5"/>
        <v>Price41183</v>
      </c>
      <c r="Y136" s="76"/>
    </row>
    <row r="137" spans="2:25" x14ac:dyDescent="0.2">
      <c r="B137" s="79">
        <v>41214</v>
      </c>
      <c r="C137" t="s">
        <v>118</v>
      </c>
      <c r="D137">
        <v>0</v>
      </c>
      <c r="L137" t="str">
        <f t="shared" si="4"/>
        <v>Price</v>
      </c>
      <c r="N137" t="str">
        <f t="shared" si="5"/>
        <v>Price41214</v>
      </c>
      <c r="Y137" s="76"/>
    </row>
    <row r="138" spans="2:25" x14ac:dyDescent="0.2">
      <c r="B138" s="79">
        <v>41244</v>
      </c>
      <c r="C138" t="s">
        <v>118</v>
      </c>
      <c r="D138">
        <v>0</v>
      </c>
      <c r="L138" t="str">
        <f t="shared" si="4"/>
        <v>Price</v>
      </c>
      <c r="N138" t="str">
        <f t="shared" si="5"/>
        <v>Price41244</v>
      </c>
      <c r="Y138" s="76"/>
    </row>
    <row r="139" spans="2:25" x14ac:dyDescent="0.2">
      <c r="B139" s="79">
        <v>41275</v>
      </c>
      <c r="C139" t="s">
        <v>118</v>
      </c>
      <c r="D139">
        <v>0</v>
      </c>
      <c r="L139" t="str">
        <f t="shared" si="4"/>
        <v>Price</v>
      </c>
      <c r="N139" t="str">
        <f t="shared" si="5"/>
        <v>Price41275</v>
      </c>
      <c r="Y139" s="76"/>
    </row>
    <row r="140" spans="2:25" x14ac:dyDescent="0.2">
      <c r="B140" s="79">
        <v>41306</v>
      </c>
      <c r="C140" t="s">
        <v>118</v>
      </c>
      <c r="D140">
        <v>0</v>
      </c>
      <c r="L140" t="str">
        <f t="shared" si="4"/>
        <v>Price</v>
      </c>
      <c r="N140" t="str">
        <f t="shared" si="5"/>
        <v>Price41306</v>
      </c>
      <c r="Y140" s="76"/>
    </row>
    <row r="141" spans="2:25" x14ac:dyDescent="0.2">
      <c r="B141" s="79">
        <v>41334</v>
      </c>
      <c r="C141" t="s">
        <v>118</v>
      </c>
      <c r="D141">
        <v>0</v>
      </c>
      <c r="L141" t="str">
        <f t="shared" si="4"/>
        <v>Price</v>
      </c>
      <c r="N141" t="str">
        <f t="shared" si="5"/>
        <v>Price41334</v>
      </c>
      <c r="Y141" s="76"/>
    </row>
    <row r="142" spans="2:25" x14ac:dyDescent="0.2">
      <c r="B142" s="79">
        <v>41365</v>
      </c>
      <c r="C142" t="s">
        <v>118</v>
      </c>
      <c r="D142">
        <v>0</v>
      </c>
      <c r="L142" t="str">
        <f t="shared" si="4"/>
        <v>Price</v>
      </c>
      <c r="N142" t="str">
        <f t="shared" si="5"/>
        <v>Price41365</v>
      </c>
      <c r="Y142" s="76"/>
    </row>
    <row r="143" spans="2:25" x14ac:dyDescent="0.2">
      <c r="B143" s="79">
        <v>41395</v>
      </c>
      <c r="C143" t="s">
        <v>118</v>
      </c>
      <c r="D143">
        <v>0</v>
      </c>
      <c r="L143" t="str">
        <f t="shared" si="4"/>
        <v>Price</v>
      </c>
      <c r="N143" t="str">
        <f t="shared" si="5"/>
        <v>Price41395</v>
      </c>
      <c r="Y143" s="76"/>
    </row>
    <row r="144" spans="2:25" x14ac:dyDescent="0.2">
      <c r="B144" s="79">
        <v>41426</v>
      </c>
      <c r="C144" t="s">
        <v>118</v>
      </c>
      <c r="D144">
        <v>0</v>
      </c>
      <c r="L144" t="str">
        <f t="shared" si="4"/>
        <v>Price</v>
      </c>
      <c r="N144" t="str">
        <f t="shared" si="5"/>
        <v>Price41426</v>
      </c>
      <c r="Y144" s="76"/>
    </row>
    <row r="145" spans="2:25" x14ac:dyDescent="0.2">
      <c r="B145" s="79">
        <v>41456</v>
      </c>
      <c r="C145" t="s">
        <v>118</v>
      </c>
      <c r="D145">
        <v>0</v>
      </c>
      <c r="L145" t="str">
        <f t="shared" si="4"/>
        <v>Price</v>
      </c>
      <c r="N145" t="str">
        <f t="shared" si="5"/>
        <v>Price41456</v>
      </c>
      <c r="Y145" s="76"/>
    </row>
    <row r="146" spans="2:25" x14ac:dyDescent="0.2">
      <c r="B146" s="79">
        <v>41487</v>
      </c>
      <c r="C146" t="s">
        <v>118</v>
      </c>
      <c r="D146">
        <v>0</v>
      </c>
      <c r="L146" t="str">
        <f t="shared" si="4"/>
        <v>Price</v>
      </c>
      <c r="N146" t="str">
        <f t="shared" si="5"/>
        <v>Price41487</v>
      </c>
      <c r="Y146" s="76"/>
    </row>
    <row r="147" spans="2:25" x14ac:dyDescent="0.2">
      <c r="B147" s="79">
        <v>41518</v>
      </c>
      <c r="C147" t="s">
        <v>118</v>
      </c>
      <c r="D147">
        <v>0</v>
      </c>
      <c r="L147" t="str">
        <f t="shared" si="4"/>
        <v>Price</v>
      </c>
      <c r="N147" t="str">
        <f t="shared" si="5"/>
        <v>Price41518</v>
      </c>
      <c r="Y147" s="76"/>
    </row>
    <row r="148" spans="2:25" x14ac:dyDescent="0.2">
      <c r="B148" s="79">
        <v>41548</v>
      </c>
      <c r="C148" t="s">
        <v>118</v>
      </c>
      <c r="D148">
        <v>0</v>
      </c>
      <c r="L148" t="str">
        <f t="shared" si="4"/>
        <v>Price</v>
      </c>
      <c r="N148" t="str">
        <f t="shared" si="5"/>
        <v>Price41548</v>
      </c>
      <c r="Y148" s="76"/>
    </row>
    <row r="149" spans="2:25" x14ac:dyDescent="0.2">
      <c r="B149" s="79">
        <v>41579</v>
      </c>
      <c r="C149" t="s">
        <v>118</v>
      </c>
      <c r="D149">
        <v>0</v>
      </c>
      <c r="L149" t="str">
        <f t="shared" si="4"/>
        <v>Price</v>
      </c>
      <c r="N149" t="str">
        <f t="shared" si="5"/>
        <v>Price41579</v>
      </c>
      <c r="Y149" s="76"/>
    </row>
    <row r="150" spans="2:25" x14ac:dyDescent="0.2">
      <c r="B150" s="79">
        <v>41609</v>
      </c>
      <c r="C150" t="s">
        <v>118</v>
      </c>
      <c r="D150">
        <v>0</v>
      </c>
      <c r="L150" t="str">
        <f t="shared" si="4"/>
        <v>Price</v>
      </c>
      <c r="N150" t="str">
        <f t="shared" si="5"/>
        <v>Price41609</v>
      </c>
      <c r="Y150" s="76"/>
    </row>
    <row r="151" spans="2:25" x14ac:dyDescent="0.2">
      <c r="B151" s="79">
        <v>41640</v>
      </c>
      <c r="C151" t="s">
        <v>118</v>
      </c>
      <c r="D151">
        <v>0</v>
      </c>
      <c r="L151" t="str">
        <f t="shared" si="4"/>
        <v>Price</v>
      </c>
      <c r="N151" t="str">
        <f t="shared" si="5"/>
        <v>Price41640</v>
      </c>
      <c r="Y151" s="76"/>
    </row>
    <row r="152" spans="2:25" x14ac:dyDescent="0.2">
      <c r="B152" s="79">
        <v>41671</v>
      </c>
      <c r="C152" t="s">
        <v>118</v>
      </c>
      <c r="D152">
        <v>0</v>
      </c>
      <c r="L152" t="str">
        <f t="shared" si="4"/>
        <v>Price</v>
      </c>
      <c r="N152" t="str">
        <f t="shared" si="5"/>
        <v>Price41671</v>
      </c>
      <c r="Y152" s="76"/>
    </row>
    <row r="153" spans="2:25" x14ac:dyDescent="0.2">
      <c r="B153" s="79">
        <v>41699</v>
      </c>
      <c r="C153" t="s">
        <v>118</v>
      </c>
      <c r="D153">
        <v>0</v>
      </c>
      <c r="L153" t="str">
        <f t="shared" si="4"/>
        <v>Price</v>
      </c>
      <c r="N153" t="str">
        <f t="shared" si="5"/>
        <v>Price41699</v>
      </c>
      <c r="Y153" s="76"/>
    </row>
    <row r="154" spans="2:25" x14ac:dyDescent="0.2">
      <c r="B154" s="79">
        <v>41730</v>
      </c>
      <c r="C154" t="s">
        <v>118</v>
      </c>
      <c r="D154">
        <v>0</v>
      </c>
      <c r="L154" t="str">
        <f t="shared" si="4"/>
        <v>Price</v>
      </c>
      <c r="N154" t="str">
        <f t="shared" si="5"/>
        <v>Price41730</v>
      </c>
      <c r="Y154" s="76"/>
    </row>
    <row r="155" spans="2:25" x14ac:dyDescent="0.2">
      <c r="B155" s="79">
        <v>41760</v>
      </c>
      <c r="C155" t="s">
        <v>118</v>
      </c>
      <c r="D155">
        <v>0</v>
      </c>
      <c r="L155" t="str">
        <f t="shared" si="4"/>
        <v>Price</v>
      </c>
      <c r="N155" t="str">
        <f t="shared" si="5"/>
        <v>Price41760</v>
      </c>
      <c r="Y155" s="76"/>
    </row>
    <row r="156" spans="2:25" x14ac:dyDescent="0.2">
      <c r="B156" s="79">
        <v>41791</v>
      </c>
      <c r="C156" t="s">
        <v>118</v>
      </c>
      <c r="D156">
        <v>0</v>
      </c>
      <c r="L156" t="str">
        <f t="shared" si="4"/>
        <v>Price</v>
      </c>
      <c r="N156" t="str">
        <f t="shared" si="5"/>
        <v>Price41791</v>
      </c>
      <c r="Y156" s="76"/>
    </row>
    <row r="157" spans="2:25" x14ac:dyDescent="0.2">
      <c r="B157" s="79">
        <v>41821</v>
      </c>
      <c r="C157" t="s">
        <v>118</v>
      </c>
      <c r="D157">
        <v>0</v>
      </c>
      <c r="L157" t="str">
        <f t="shared" si="4"/>
        <v>Price</v>
      </c>
      <c r="N157" t="str">
        <f t="shared" si="5"/>
        <v>Price41821</v>
      </c>
      <c r="Y157" s="76"/>
    </row>
    <row r="158" spans="2:25" x14ac:dyDescent="0.2">
      <c r="B158" s="79">
        <v>41852</v>
      </c>
      <c r="C158" t="s">
        <v>118</v>
      </c>
      <c r="D158">
        <v>0</v>
      </c>
      <c r="L158" t="str">
        <f t="shared" si="4"/>
        <v>Price</v>
      </c>
      <c r="N158" t="str">
        <f t="shared" si="5"/>
        <v>Price41852</v>
      </c>
      <c r="Y158" s="76"/>
    </row>
    <row r="159" spans="2:25" x14ac:dyDescent="0.2">
      <c r="B159" s="79">
        <v>41883</v>
      </c>
      <c r="C159" t="s">
        <v>118</v>
      </c>
      <c r="D159">
        <v>0</v>
      </c>
      <c r="L159" t="str">
        <f t="shared" si="4"/>
        <v>Price</v>
      </c>
      <c r="N159" t="str">
        <f t="shared" si="5"/>
        <v>Price41883</v>
      </c>
      <c r="Y159" s="76"/>
    </row>
    <row r="160" spans="2:25" x14ac:dyDescent="0.2">
      <c r="B160" s="79">
        <v>41913</v>
      </c>
      <c r="C160" t="s">
        <v>118</v>
      </c>
      <c r="D160">
        <v>0</v>
      </c>
      <c r="L160" t="str">
        <f t="shared" si="4"/>
        <v>Price</v>
      </c>
      <c r="N160" t="str">
        <f t="shared" si="5"/>
        <v>Price41913</v>
      </c>
      <c r="Y160" s="76"/>
    </row>
    <row r="161" spans="2:25" x14ac:dyDescent="0.2">
      <c r="B161" s="79">
        <v>41944</v>
      </c>
      <c r="C161" t="s">
        <v>118</v>
      </c>
      <c r="D161">
        <v>0</v>
      </c>
      <c r="L161" t="str">
        <f t="shared" si="4"/>
        <v>Price</v>
      </c>
      <c r="N161" t="str">
        <f t="shared" si="5"/>
        <v>Price41944</v>
      </c>
      <c r="Y161" s="76"/>
    </row>
    <row r="162" spans="2:25" x14ac:dyDescent="0.2">
      <c r="B162" s="79">
        <v>41974</v>
      </c>
      <c r="C162" t="s">
        <v>118</v>
      </c>
      <c r="D162">
        <v>0</v>
      </c>
      <c r="L162" t="str">
        <f t="shared" si="4"/>
        <v>Price</v>
      </c>
      <c r="N162" t="str">
        <f t="shared" si="5"/>
        <v>Price41974</v>
      </c>
      <c r="Y162" s="76"/>
    </row>
    <row r="163" spans="2:25" x14ac:dyDescent="0.2">
      <c r="B163" s="79">
        <v>42005</v>
      </c>
      <c r="C163" t="s">
        <v>118</v>
      </c>
      <c r="D163">
        <v>0</v>
      </c>
      <c r="L163" t="str">
        <f t="shared" si="4"/>
        <v>Price</v>
      </c>
      <c r="N163" t="str">
        <f t="shared" si="5"/>
        <v>Price42005</v>
      </c>
      <c r="Y163" s="76"/>
    </row>
    <row r="164" spans="2:25" x14ac:dyDescent="0.2">
      <c r="B164" s="79">
        <v>42036</v>
      </c>
      <c r="C164" t="s">
        <v>118</v>
      </c>
      <c r="D164">
        <v>0</v>
      </c>
      <c r="L164" t="str">
        <f t="shared" si="4"/>
        <v>Price</v>
      </c>
      <c r="N164" t="str">
        <f t="shared" si="5"/>
        <v>Price42036</v>
      </c>
      <c r="Y164" s="76"/>
    </row>
    <row r="165" spans="2:25" x14ac:dyDescent="0.2">
      <c r="B165" s="79">
        <v>42064</v>
      </c>
      <c r="C165" t="s">
        <v>118</v>
      </c>
      <c r="D165">
        <v>0</v>
      </c>
      <c r="L165" t="str">
        <f t="shared" si="4"/>
        <v>Price</v>
      </c>
      <c r="N165" t="str">
        <f t="shared" si="5"/>
        <v>Price42064</v>
      </c>
      <c r="Y165" s="76"/>
    </row>
    <row r="166" spans="2:25" x14ac:dyDescent="0.2">
      <c r="B166" s="79">
        <v>42095</v>
      </c>
      <c r="C166" t="s">
        <v>118</v>
      </c>
      <c r="D166">
        <v>0</v>
      </c>
      <c r="L166" t="str">
        <f t="shared" si="4"/>
        <v>Price</v>
      </c>
      <c r="N166" t="str">
        <f t="shared" si="5"/>
        <v>Price42095</v>
      </c>
      <c r="Y166" s="76"/>
    </row>
    <row r="167" spans="2:25" x14ac:dyDescent="0.2">
      <c r="B167" s="79">
        <v>42125</v>
      </c>
      <c r="C167" t="s">
        <v>118</v>
      </c>
      <c r="D167">
        <v>0</v>
      </c>
      <c r="L167" t="str">
        <f t="shared" si="4"/>
        <v>Price</v>
      </c>
      <c r="N167" t="str">
        <f t="shared" si="5"/>
        <v>Price42125</v>
      </c>
      <c r="Y167" s="76"/>
    </row>
    <row r="168" spans="2:25" x14ac:dyDescent="0.2">
      <c r="B168" s="79">
        <v>42156</v>
      </c>
      <c r="C168" t="s">
        <v>118</v>
      </c>
      <c r="D168">
        <v>0</v>
      </c>
      <c r="L168" t="str">
        <f t="shared" si="4"/>
        <v>Price</v>
      </c>
      <c r="N168" t="str">
        <f t="shared" si="5"/>
        <v>Price42156</v>
      </c>
      <c r="Y168" s="76"/>
    </row>
    <row r="169" spans="2:25" x14ac:dyDescent="0.2">
      <c r="B169" s="79">
        <v>42186</v>
      </c>
      <c r="C169" t="s">
        <v>118</v>
      </c>
      <c r="D169">
        <v>0</v>
      </c>
      <c r="L169" t="str">
        <f t="shared" si="4"/>
        <v>Price</v>
      </c>
      <c r="N169" t="str">
        <f t="shared" si="5"/>
        <v>Price42186</v>
      </c>
      <c r="Y169" s="76"/>
    </row>
    <row r="170" spans="2:25" x14ac:dyDescent="0.2">
      <c r="B170" s="79">
        <v>42217</v>
      </c>
      <c r="C170" t="s">
        <v>118</v>
      </c>
      <c r="D170">
        <v>0</v>
      </c>
      <c r="L170" t="str">
        <f t="shared" si="4"/>
        <v>Price</v>
      </c>
      <c r="N170" t="str">
        <f t="shared" si="5"/>
        <v>Price42217</v>
      </c>
      <c r="Y170" s="76"/>
    </row>
    <row r="171" spans="2:25" x14ac:dyDescent="0.2">
      <c r="B171" s="79">
        <v>42248</v>
      </c>
      <c r="C171" t="s">
        <v>118</v>
      </c>
      <c r="D171">
        <v>0</v>
      </c>
      <c r="L171" t="str">
        <f t="shared" si="4"/>
        <v>Price</v>
      </c>
      <c r="N171" t="str">
        <f t="shared" si="5"/>
        <v>Price42248</v>
      </c>
      <c r="Y171" s="76"/>
    </row>
    <row r="172" spans="2:25" x14ac:dyDescent="0.2">
      <c r="B172" s="79">
        <v>42278</v>
      </c>
      <c r="C172" t="s">
        <v>118</v>
      </c>
      <c r="D172">
        <v>0</v>
      </c>
      <c r="L172" t="str">
        <f t="shared" si="4"/>
        <v>Price</v>
      </c>
      <c r="N172" t="str">
        <f t="shared" si="5"/>
        <v>Price42278</v>
      </c>
      <c r="Y172" s="76"/>
    </row>
    <row r="173" spans="2:25" x14ac:dyDescent="0.2">
      <c r="B173" s="79">
        <v>42309</v>
      </c>
      <c r="C173" t="s">
        <v>118</v>
      </c>
      <c r="D173">
        <v>0</v>
      </c>
      <c r="L173" t="str">
        <f t="shared" si="4"/>
        <v>Price</v>
      </c>
      <c r="N173" t="str">
        <f t="shared" si="5"/>
        <v>Price42309</v>
      </c>
      <c r="Y173" s="76"/>
    </row>
    <row r="174" spans="2:25" x14ac:dyDescent="0.2">
      <c r="B174" s="79">
        <v>42339</v>
      </c>
      <c r="C174" t="s">
        <v>118</v>
      </c>
      <c r="D174">
        <v>0</v>
      </c>
      <c r="L174" t="str">
        <f t="shared" si="4"/>
        <v>Price</v>
      </c>
      <c r="N174" t="str">
        <f t="shared" si="5"/>
        <v>Price42339</v>
      </c>
      <c r="Y174" s="76"/>
    </row>
    <row r="175" spans="2:25" x14ac:dyDescent="0.2">
      <c r="B175" s="79">
        <v>42370</v>
      </c>
      <c r="C175" t="s">
        <v>118</v>
      </c>
      <c r="D175">
        <v>0</v>
      </c>
      <c r="L175" t="str">
        <f t="shared" si="4"/>
        <v>Price</v>
      </c>
      <c r="N175" t="str">
        <f t="shared" si="5"/>
        <v>Price42370</v>
      </c>
      <c r="Y175" s="76"/>
    </row>
    <row r="176" spans="2:25" x14ac:dyDescent="0.2">
      <c r="B176" s="79">
        <v>42401</v>
      </c>
      <c r="C176" t="s">
        <v>118</v>
      </c>
      <c r="D176">
        <v>0</v>
      </c>
      <c r="L176" t="str">
        <f t="shared" si="4"/>
        <v>Price</v>
      </c>
      <c r="N176" t="str">
        <f t="shared" si="5"/>
        <v>Price42401</v>
      </c>
      <c r="Y176" s="76"/>
    </row>
    <row r="177" spans="2:25" x14ac:dyDescent="0.2">
      <c r="B177" s="79">
        <v>42430</v>
      </c>
      <c r="C177" t="s">
        <v>118</v>
      </c>
      <c r="D177">
        <v>0</v>
      </c>
      <c r="L177" t="str">
        <f t="shared" si="4"/>
        <v>Price</v>
      </c>
      <c r="N177" t="str">
        <f t="shared" si="5"/>
        <v>Price42430</v>
      </c>
      <c r="Y177" s="76"/>
    </row>
    <row r="178" spans="2:25" x14ac:dyDescent="0.2">
      <c r="B178" s="79">
        <v>42461</v>
      </c>
      <c r="C178" t="s">
        <v>118</v>
      </c>
      <c r="D178">
        <v>0</v>
      </c>
      <c r="L178" t="str">
        <f t="shared" si="4"/>
        <v>Price</v>
      </c>
      <c r="N178" t="str">
        <f t="shared" si="5"/>
        <v>Price42461</v>
      </c>
      <c r="Y178" s="76"/>
    </row>
    <row r="179" spans="2:25" x14ac:dyDescent="0.2">
      <c r="B179" s="79">
        <v>42491</v>
      </c>
      <c r="C179" t="s">
        <v>118</v>
      </c>
      <c r="D179">
        <v>0</v>
      </c>
      <c r="L179" t="str">
        <f t="shared" si="4"/>
        <v>Price</v>
      </c>
      <c r="N179" t="str">
        <f t="shared" si="5"/>
        <v>Price42491</v>
      </c>
      <c r="Y179" s="76"/>
    </row>
    <row r="180" spans="2:25" x14ac:dyDescent="0.2">
      <c r="B180" s="79">
        <v>42522</v>
      </c>
      <c r="C180" t="s">
        <v>118</v>
      </c>
      <c r="D180">
        <v>0</v>
      </c>
      <c r="L180" t="str">
        <f t="shared" si="4"/>
        <v>Price</v>
      </c>
      <c r="N180" t="str">
        <f t="shared" si="5"/>
        <v>Price42522</v>
      </c>
      <c r="Y180" s="76"/>
    </row>
    <row r="181" spans="2:25" x14ac:dyDescent="0.2">
      <c r="B181" s="79">
        <v>42552</v>
      </c>
      <c r="C181" t="s">
        <v>118</v>
      </c>
      <c r="D181">
        <v>0</v>
      </c>
      <c r="L181" t="str">
        <f t="shared" si="4"/>
        <v>Price</v>
      </c>
      <c r="N181" t="str">
        <f t="shared" si="5"/>
        <v>Price42552</v>
      </c>
      <c r="Y181" s="76"/>
    </row>
    <row r="182" spans="2:25" x14ac:dyDescent="0.2">
      <c r="B182" s="79">
        <v>42583</v>
      </c>
      <c r="C182" t="s">
        <v>118</v>
      </c>
      <c r="D182">
        <v>0</v>
      </c>
      <c r="L182" t="str">
        <f t="shared" si="4"/>
        <v>Price</v>
      </c>
      <c r="N182" t="str">
        <f t="shared" si="5"/>
        <v>Price42583</v>
      </c>
      <c r="Y182" s="76"/>
    </row>
    <row r="183" spans="2:25" x14ac:dyDescent="0.2">
      <c r="B183" s="79">
        <v>42614</v>
      </c>
      <c r="C183" t="s">
        <v>118</v>
      </c>
      <c r="D183">
        <v>0</v>
      </c>
      <c r="L183" t="str">
        <f t="shared" si="4"/>
        <v>Price</v>
      </c>
      <c r="N183" t="str">
        <f t="shared" si="5"/>
        <v>Price42614</v>
      </c>
      <c r="Y183" s="76"/>
    </row>
    <row r="184" spans="2:25" x14ac:dyDescent="0.2">
      <c r="B184" s="79">
        <v>42644</v>
      </c>
      <c r="C184" t="s">
        <v>118</v>
      </c>
      <c r="D184">
        <v>0</v>
      </c>
      <c r="L184" t="str">
        <f t="shared" si="4"/>
        <v>Price</v>
      </c>
      <c r="N184" t="str">
        <f t="shared" si="5"/>
        <v>Price42644</v>
      </c>
      <c r="Y184" s="76"/>
    </row>
    <row r="185" spans="2:25" x14ac:dyDescent="0.2">
      <c r="B185" s="79">
        <v>42675</v>
      </c>
      <c r="C185" t="s">
        <v>118</v>
      </c>
      <c r="D185">
        <v>0</v>
      </c>
      <c r="L185" t="str">
        <f t="shared" si="4"/>
        <v>Price</v>
      </c>
      <c r="N185" t="str">
        <f t="shared" si="5"/>
        <v>Price42675</v>
      </c>
      <c r="Y185" s="76"/>
    </row>
    <row r="186" spans="2:25" x14ac:dyDescent="0.2">
      <c r="B186" s="79">
        <v>42705</v>
      </c>
      <c r="C186" t="s">
        <v>118</v>
      </c>
      <c r="D186">
        <v>0</v>
      </c>
      <c r="L186" t="str">
        <f t="shared" si="4"/>
        <v>Price</v>
      </c>
      <c r="N186" t="str">
        <f t="shared" si="5"/>
        <v>Price42705</v>
      </c>
      <c r="Y186" s="76"/>
    </row>
    <row r="187" spans="2:25" x14ac:dyDescent="0.2">
      <c r="B187" s="79">
        <v>42736</v>
      </c>
      <c r="C187" t="s">
        <v>118</v>
      </c>
      <c r="D187">
        <v>0</v>
      </c>
      <c r="L187" t="str">
        <f t="shared" si="4"/>
        <v>Price</v>
      </c>
      <c r="N187" t="str">
        <f t="shared" si="5"/>
        <v>Price42736</v>
      </c>
      <c r="Y187" s="76"/>
    </row>
    <row r="188" spans="2:25" x14ac:dyDescent="0.2">
      <c r="B188" s="79">
        <v>42767</v>
      </c>
      <c r="C188" t="s">
        <v>118</v>
      </c>
      <c r="D188">
        <v>0</v>
      </c>
      <c r="L188" t="str">
        <f t="shared" si="4"/>
        <v>Price</v>
      </c>
      <c r="N188" t="str">
        <f t="shared" si="5"/>
        <v>Price42767</v>
      </c>
      <c r="Y188" s="76"/>
    </row>
    <row r="189" spans="2:25" x14ac:dyDescent="0.2">
      <c r="B189" s="79">
        <v>42795</v>
      </c>
      <c r="C189" t="s">
        <v>118</v>
      </c>
      <c r="D189">
        <v>0</v>
      </c>
      <c r="L189" t="str">
        <f t="shared" si="4"/>
        <v>Price</v>
      </c>
      <c r="N189" t="str">
        <f t="shared" si="5"/>
        <v>Price42795</v>
      </c>
      <c r="Y189" s="76"/>
    </row>
    <row r="190" spans="2:25" x14ac:dyDescent="0.2">
      <c r="B190" s="79">
        <v>42826</v>
      </c>
      <c r="C190" t="s">
        <v>118</v>
      </c>
      <c r="D190">
        <v>0</v>
      </c>
      <c r="L190" t="str">
        <f t="shared" si="4"/>
        <v>Price</v>
      </c>
      <c r="N190" t="str">
        <f t="shared" si="5"/>
        <v>Price42826</v>
      </c>
      <c r="Y190" s="76"/>
    </row>
    <row r="191" spans="2:25" x14ac:dyDescent="0.2">
      <c r="B191" s="79">
        <v>42856</v>
      </c>
      <c r="C191" t="s">
        <v>118</v>
      </c>
      <c r="D191">
        <v>0</v>
      </c>
      <c r="L191" t="str">
        <f t="shared" si="4"/>
        <v>Price</v>
      </c>
      <c r="N191" t="str">
        <f t="shared" si="5"/>
        <v>Price42856</v>
      </c>
      <c r="Y191" s="76"/>
    </row>
    <row r="192" spans="2:25" x14ac:dyDescent="0.2">
      <c r="B192" s="79">
        <v>42887</v>
      </c>
      <c r="C192" t="s">
        <v>118</v>
      </c>
      <c r="D192">
        <v>0</v>
      </c>
      <c r="L192" t="str">
        <f t="shared" si="4"/>
        <v>Price</v>
      </c>
      <c r="N192" t="str">
        <f t="shared" si="5"/>
        <v>Price42887</v>
      </c>
      <c r="Y192" s="76"/>
    </row>
    <row r="193" spans="2:25" x14ac:dyDescent="0.2">
      <c r="B193" s="79">
        <v>42917</v>
      </c>
      <c r="C193" t="s">
        <v>118</v>
      </c>
      <c r="D193">
        <v>0</v>
      </c>
      <c r="L193" t="str">
        <f t="shared" si="4"/>
        <v>Price</v>
      </c>
      <c r="N193" t="str">
        <f t="shared" si="5"/>
        <v>Price42917</v>
      </c>
      <c r="Y193" s="76"/>
    </row>
    <row r="194" spans="2:25" x14ac:dyDescent="0.2">
      <c r="B194" s="79">
        <v>42948</v>
      </c>
      <c r="C194" t="s">
        <v>118</v>
      </c>
      <c r="D194">
        <v>0</v>
      </c>
      <c r="L194" t="str">
        <f t="shared" si="4"/>
        <v>Price</v>
      </c>
      <c r="N194" t="str">
        <f t="shared" si="5"/>
        <v>Price42948</v>
      </c>
      <c r="Y194" s="76"/>
    </row>
    <row r="195" spans="2:25" x14ac:dyDescent="0.2">
      <c r="B195" s="79">
        <v>42979</v>
      </c>
      <c r="C195" t="s">
        <v>118</v>
      </c>
      <c r="D195">
        <v>0</v>
      </c>
      <c r="L195" t="str">
        <f t="shared" si="4"/>
        <v>Price</v>
      </c>
      <c r="N195" t="str">
        <f t="shared" si="5"/>
        <v>Price42979</v>
      </c>
      <c r="Y195" s="76"/>
    </row>
    <row r="196" spans="2:25" x14ac:dyDescent="0.2">
      <c r="B196" s="79">
        <v>43009</v>
      </c>
      <c r="C196" t="s">
        <v>118</v>
      </c>
      <c r="D196">
        <v>0</v>
      </c>
      <c r="L196" t="str">
        <f t="shared" si="4"/>
        <v>Price</v>
      </c>
      <c r="N196" t="str">
        <f t="shared" si="5"/>
        <v>Price43009</v>
      </c>
      <c r="Y196" s="76"/>
    </row>
    <row r="197" spans="2:25" x14ac:dyDescent="0.2">
      <c r="B197" s="79">
        <v>43040</v>
      </c>
      <c r="C197" t="s">
        <v>118</v>
      </c>
      <c r="D197">
        <v>0</v>
      </c>
      <c r="L197" t="str">
        <f t="shared" ref="L197:L260" si="6">IF($C197="","",VLOOKUP($C197,Table,2,FALSE))</f>
        <v>Price</v>
      </c>
      <c r="N197" t="str">
        <f t="shared" ref="N197:N260" si="7">CONCATENATE($L197,$B197)</f>
        <v>Price43040</v>
      </c>
      <c r="Y197" s="76"/>
    </row>
    <row r="198" spans="2:25" x14ac:dyDescent="0.2">
      <c r="B198" s="79">
        <v>43070</v>
      </c>
      <c r="C198" t="s">
        <v>118</v>
      </c>
      <c r="D198">
        <v>0</v>
      </c>
      <c r="L198" t="str">
        <f t="shared" si="6"/>
        <v>Price</v>
      </c>
      <c r="N198" t="str">
        <f t="shared" si="7"/>
        <v>Price43070</v>
      </c>
      <c r="Y198" s="76"/>
    </row>
    <row r="199" spans="2:25" x14ac:dyDescent="0.2">
      <c r="B199" s="79">
        <v>43101</v>
      </c>
      <c r="C199" t="s">
        <v>118</v>
      </c>
      <c r="D199">
        <v>0</v>
      </c>
      <c r="L199" t="str">
        <f t="shared" si="6"/>
        <v>Price</v>
      </c>
      <c r="N199" t="str">
        <f t="shared" si="7"/>
        <v>Price43101</v>
      </c>
      <c r="Y199" s="76"/>
    </row>
    <row r="200" spans="2:25" x14ac:dyDescent="0.2">
      <c r="B200" s="79">
        <v>43132</v>
      </c>
      <c r="C200" t="s">
        <v>118</v>
      </c>
      <c r="D200">
        <v>0</v>
      </c>
      <c r="L200" t="str">
        <f t="shared" si="6"/>
        <v>Price</v>
      </c>
      <c r="N200" t="str">
        <f t="shared" si="7"/>
        <v>Price43132</v>
      </c>
      <c r="Y200" s="76"/>
    </row>
    <row r="201" spans="2:25" x14ac:dyDescent="0.2">
      <c r="B201" s="79">
        <v>43160</v>
      </c>
      <c r="C201" t="s">
        <v>118</v>
      </c>
      <c r="D201">
        <v>0</v>
      </c>
      <c r="L201" t="str">
        <f t="shared" si="6"/>
        <v>Price</v>
      </c>
      <c r="N201" t="str">
        <f t="shared" si="7"/>
        <v>Price43160</v>
      </c>
      <c r="Y201" s="76"/>
    </row>
    <row r="202" spans="2:25" x14ac:dyDescent="0.2">
      <c r="B202" s="79">
        <v>43191</v>
      </c>
      <c r="C202" t="s">
        <v>118</v>
      </c>
      <c r="D202">
        <v>0</v>
      </c>
      <c r="L202" t="str">
        <f t="shared" si="6"/>
        <v>Price</v>
      </c>
      <c r="N202" t="str">
        <f t="shared" si="7"/>
        <v>Price43191</v>
      </c>
      <c r="Y202" s="76"/>
    </row>
    <row r="203" spans="2:25" x14ac:dyDescent="0.2">
      <c r="B203" s="79">
        <v>43221</v>
      </c>
      <c r="C203" t="s">
        <v>118</v>
      </c>
      <c r="D203">
        <v>0</v>
      </c>
      <c r="L203" t="str">
        <f t="shared" si="6"/>
        <v>Price</v>
      </c>
      <c r="N203" t="str">
        <f t="shared" si="7"/>
        <v>Price43221</v>
      </c>
      <c r="Y203" s="76"/>
    </row>
    <row r="204" spans="2:25" x14ac:dyDescent="0.2">
      <c r="B204" s="79">
        <v>43252</v>
      </c>
      <c r="C204" t="s">
        <v>118</v>
      </c>
      <c r="D204">
        <v>0</v>
      </c>
      <c r="L204" t="str">
        <f t="shared" si="6"/>
        <v>Price</v>
      </c>
      <c r="N204" t="str">
        <f t="shared" si="7"/>
        <v>Price43252</v>
      </c>
      <c r="Y204" s="76"/>
    </row>
    <row r="205" spans="2:25" x14ac:dyDescent="0.2">
      <c r="B205" s="79">
        <v>43282</v>
      </c>
      <c r="C205" t="s">
        <v>118</v>
      </c>
      <c r="D205">
        <v>0</v>
      </c>
      <c r="L205" t="str">
        <f t="shared" si="6"/>
        <v>Price</v>
      </c>
      <c r="N205" t="str">
        <f t="shared" si="7"/>
        <v>Price43282</v>
      </c>
      <c r="Y205" s="76"/>
    </row>
    <row r="206" spans="2:25" x14ac:dyDescent="0.2">
      <c r="B206" s="79">
        <v>43313</v>
      </c>
      <c r="C206" t="s">
        <v>118</v>
      </c>
      <c r="D206">
        <v>0</v>
      </c>
      <c r="L206" t="str">
        <f t="shared" si="6"/>
        <v>Price</v>
      </c>
      <c r="N206" t="str">
        <f t="shared" si="7"/>
        <v>Price43313</v>
      </c>
      <c r="Y206" s="76"/>
    </row>
    <row r="207" spans="2:25" x14ac:dyDescent="0.2">
      <c r="B207" s="79">
        <v>43344</v>
      </c>
      <c r="C207" t="s">
        <v>118</v>
      </c>
      <c r="D207">
        <v>0</v>
      </c>
      <c r="L207" t="str">
        <f t="shared" si="6"/>
        <v>Price</v>
      </c>
      <c r="N207" t="str">
        <f t="shared" si="7"/>
        <v>Price43344</v>
      </c>
      <c r="Y207" s="76"/>
    </row>
    <row r="208" spans="2:25" x14ac:dyDescent="0.2">
      <c r="B208" s="79">
        <v>43374</v>
      </c>
      <c r="C208" t="s">
        <v>118</v>
      </c>
      <c r="D208">
        <v>0</v>
      </c>
      <c r="L208" t="str">
        <f t="shared" si="6"/>
        <v>Price</v>
      </c>
      <c r="N208" t="str">
        <f t="shared" si="7"/>
        <v>Price43374</v>
      </c>
      <c r="Y208" s="76"/>
    </row>
    <row r="209" spans="2:25" x14ac:dyDescent="0.2">
      <c r="B209" s="79">
        <v>43405</v>
      </c>
      <c r="C209" t="s">
        <v>118</v>
      </c>
      <c r="D209">
        <v>0</v>
      </c>
      <c r="L209" t="str">
        <f t="shared" si="6"/>
        <v>Price</v>
      </c>
      <c r="N209" t="str">
        <f t="shared" si="7"/>
        <v>Price43405</v>
      </c>
      <c r="Y209" s="76"/>
    </row>
    <row r="210" spans="2:25" x14ac:dyDescent="0.2">
      <c r="B210" s="79">
        <v>43435</v>
      </c>
      <c r="C210" t="s">
        <v>118</v>
      </c>
      <c r="D210">
        <v>0</v>
      </c>
      <c r="L210" t="str">
        <f t="shared" si="6"/>
        <v>Price</v>
      </c>
      <c r="N210" t="str">
        <f t="shared" si="7"/>
        <v>Price43435</v>
      </c>
      <c r="Y210" s="76"/>
    </row>
    <row r="211" spans="2:25" x14ac:dyDescent="0.2">
      <c r="B211" s="79">
        <v>43466</v>
      </c>
      <c r="C211" t="s">
        <v>118</v>
      </c>
      <c r="D211">
        <v>0</v>
      </c>
      <c r="L211" t="str">
        <f t="shared" si="6"/>
        <v>Price</v>
      </c>
      <c r="N211" t="str">
        <f t="shared" si="7"/>
        <v>Price43466</v>
      </c>
      <c r="Y211" s="76"/>
    </row>
    <row r="212" spans="2:25" x14ac:dyDescent="0.2">
      <c r="B212" s="79">
        <v>43497</v>
      </c>
      <c r="C212" t="s">
        <v>118</v>
      </c>
      <c r="D212">
        <v>0</v>
      </c>
      <c r="L212" t="str">
        <f t="shared" si="6"/>
        <v>Price</v>
      </c>
      <c r="N212" t="str">
        <f t="shared" si="7"/>
        <v>Price43497</v>
      </c>
      <c r="Y212" s="76"/>
    </row>
    <row r="213" spans="2:25" x14ac:dyDescent="0.2">
      <c r="B213" s="79">
        <v>43525</v>
      </c>
      <c r="C213" t="s">
        <v>118</v>
      </c>
      <c r="D213">
        <v>0</v>
      </c>
      <c r="L213" t="str">
        <f t="shared" si="6"/>
        <v>Price</v>
      </c>
      <c r="N213" t="str">
        <f t="shared" si="7"/>
        <v>Price43525</v>
      </c>
      <c r="Y213" s="76"/>
    </row>
    <row r="214" spans="2:25" x14ac:dyDescent="0.2">
      <c r="B214" s="79">
        <v>43556</v>
      </c>
      <c r="C214" t="s">
        <v>118</v>
      </c>
      <c r="D214">
        <v>0</v>
      </c>
      <c r="L214" t="str">
        <f t="shared" si="6"/>
        <v>Price</v>
      </c>
      <c r="N214" t="str">
        <f t="shared" si="7"/>
        <v>Price43556</v>
      </c>
      <c r="Y214" s="76"/>
    </row>
    <row r="215" spans="2:25" x14ac:dyDescent="0.2">
      <c r="B215" s="79">
        <v>43586</v>
      </c>
      <c r="C215" t="s">
        <v>118</v>
      </c>
      <c r="D215">
        <v>0</v>
      </c>
      <c r="L215" t="str">
        <f t="shared" si="6"/>
        <v>Price</v>
      </c>
      <c r="N215" t="str">
        <f t="shared" si="7"/>
        <v>Price43586</v>
      </c>
      <c r="Y215" s="76"/>
    </row>
    <row r="216" spans="2:25" x14ac:dyDescent="0.2">
      <c r="B216" s="79">
        <v>43617</v>
      </c>
      <c r="C216" t="s">
        <v>118</v>
      </c>
      <c r="D216">
        <v>0</v>
      </c>
      <c r="L216" t="str">
        <f t="shared" si="6"/>
        <v>Price</v>
      </c>
      <c r="N216" t="str">
        <f t="shared" si="7"/>
        <v>Price43617</v>
      </c>
      <c r="Y216" s="76"/>
    </row>
    <row r="217" spans="2:25" x14ac:dyDescent="0.2">
      <c r="B217" s="79">
        <v>43647</v>
      </c>
      <c r="C217" t="s">
        <v>118</v>
      </c>
      <c r="D217">
        <v>0</v>
      </c>
      <c r="L217" t="str">
        <f t="shared" si="6"/>
        <v>Price</v>
      </c>
      <c r="N217" t="str">
        <f t="shared" si="7"/>
        <v>Price43647</v>
      </c>
      <c r="Y217" s="76"/>
    </row>
    <row r="218" spans="2:25" x14ac:dyDescent="0.2">
      <c r="B218" s="79">
        <v>43678</v>
      </c>
      <c r="C218" t="s">
        <v>118</v>
      </c>
      <c r="D218">
        <v>0</v>
      </c>
      <c r="L218" t="str">
        <f t="shared" si="6"/>
        <v>Price</v>
      </c>
      <c r="N218" t="str">
        <f t="shared" si="7"/>
        <v>Price43678</v>
      </c>
      <c r="Y218" s="76"/>
    </row>
    <row r="219" spans="2:25" x14ac:dyDescent="0.2">
      <c r="B219" s="79">
        <v>43709</v>
      </c>
      <c r="C219" t="s">
        <v>118</v>
      </c>
      <c r="D219">
        <v>0</v>
      </c>
      <c r="L219" t="str">
        <f t="shared" si="6"/>
        <v>Price</v>
      </c>
      <c r="N219" t="str">
        <f t="shared" si="7"/>
        <v>Price43709</v>
      </c>
      <c r="Y219" s="76"/>
    </row>
    <row r="220" spans="2:25" x14ac:dyDescent="0.2">
      <c r="B220" s="79">
        <v>43739</v>
      </c>
      <c r="C220" t="s">
        <v>118</v>
      </c>
      <c r="D220">
        <v>0</v>
      </c>
      <c r="L220" t="str">
        <f t="shared" si="6"/>
        <v>Price</v>
      </c>
      <c r="N220" t="str">
        <f t="shared" si="7"/>
        <v>Price43739</v>
      </c>
      <c r="Y220" s="76"/>
    </row>
    <row r="221" spans="2:25" x14ac:dyDescent="0.2">
      <c r="B221" s="79">
        <v>43770</v>
      </c>
      <c r="C221" t="s">
        <v>118</v>
      </c>
      <c r="D221">
        <v>0</v>
      </c>
      <c r="L221" t="str">
        <f t="shared" si="6"/>
        <v>Price</v>
      </c>
      <c r="N221" t="str">
        <f t="shared" si="7"/>
        <v>Price43770</v>
      </c>
      <c r="Y221" s="76"/>
    </row>
    <row r="222" spans="2:25" x14ac:dyDescent="0.2">
      <c r="B222" s="79">
        <v>43800</v>
      </c>
      <c r="C222" t="s">
        <v>118</v>
      </c>
      <c r="D222">
        <v>0</v>
      </c>
      <c r="L222" t="str">
        <f t="shared" si="6"/>
        <v>Price</v>
      </c>
      <c r="N222" t="str">
        <f t="shared" si="7"/>
        <v>Price43800</v>
      </c>
      <c r="Y222" s="76"/>
    </row>
    <row r="223" spans="2:25" x14ac:dyDescent="0.2">
      <c r="B223" s="79">
        <v>43831</v>
      </c>
      <c r="C223" t="s">
        <v>118</v>
      </c>
      <c r="D223">
        <v>0</v>
      </c>
      <c r="L223" t="str">
        <f t="shared" si="6"/>
        <v>Price</v>
      </c>
      <c r="N223" t="str">
        <f t="shared" si="7"/>
        <v>Price43831</v>
      </c>
      <c r="Y223" s="76"/>
    </row>
    <row r="224" spans="2:25" x14ac:dyDescent="0.2">
      <c r="B224" s="79">
        <v>43862</v>
      </c>
      <c r="C224" t="s">
        <v>118</v>
      </c>
      <c r="D224">
        <v>0</v>
      </c>
      <c r="L224" t="str">
        <f t="shared" si="6"/>
        <v>Price</v>
      </c>
      <c r="N224" t="str">
        <f t="shared" si="7"/>
        <v>Price43862</v>
      </c>
      <c r="Y224" s="76"/>
    </row>
    <row r="225" spans="2:25" x14ac:dyDescent="0.2">
      <c r="B225" s="79">
        <v>43891</v>
      </c>
      <c r="C225" t="s">
        <v>118</v>
      </c>
      <c r="D225">
        <v>0</v>
      </c>
      <c r="L225" t="str">
        <f t="shared" si="6"/>
        <v>Price</v>
      </c>
      <c r="N225" t="str">
        <f t="shared" si="7"/>
        <v>Price43891</v>
      </c>
      <c r="Y225" s="76"/>
    </row>
    <row r="226" spans="2:25" x14ac:dyDescent="0.2">
      <c r="B226" s="79">
        <v>43922</v>
      </c>
      <c r="C226" t="s">
        <v>118</v>
      </c>
      <c r="D226">
        <v>0</v>
      </c>
      <c r="L226" t="str">
        <f t="shared" si="6"/>
        <v>Price</v>
      </c>
      <c r="N226" t="str">
        <f t="shared" si="7"/>
        <v>Price43922</v>
      </c>
      <c r="Y226" s="76"/>
    </row>
    <row r="227" spans="2:25" x14ac:dyDescent="0.2">
      <c r="B227" s="79">
        <v>43952</v>
      </c>
      <c r="C227" t="s">
        <v>118</v>
      </c>
      <c r="D227">
        <v>0</v>
      </c>
      <c r="L227" t="str">
        <f t="shared" si="6"/>
        <v>Price</v>
      </c>
      <c r="N227" t="str">
        <f t="shared" si="7"/>
        <v>Price43952</v>
      </c>
      <c r="Y227" s="76"/>
    </row>
    <row r="228" spans="2:25" x14ac:dyDescent="0.2">
      <c r="L228" t="str">
        <f t="shared" si="6"/>
        <v/>
      </c>
      <c r="N228" t="str">
        <f t="shared" si="7"/>
        <v/>
      </c>
      <c r="Y228" s="76"/>
    </row>
    <row r="229" spans="2:25" x14ac:dyDescent="0.2">
      <c r="L229" t="str">
        <f t="shared" si="6"/>
        <v/>
      </c>
      <c r="N229" t="str">
        <f t="shared" si="7"/>
        <v/>
      </c>
      <c r="Y229" s="76"/>
    </row>
    <row r="230" spans="2:25" x14ac:dyDescent="0.2">
      <c r="L230" t="str">
        <f t="shared" si="6"/>
        <v/>
      </c>
      <c r="N230" t="str">
        <f t="shared" si="7"/>
        <v/>
      </c>
      <c r="Y230" s="76"/>
    </row>
    <row r="231" spans="2:25" x14ac:dyDescent="0.2">
      <c r="L231" t="str">
        <f t="shared" si="6"/>
        <v/>
      </c>
      <c r="N231" t="str">
        <f t="shared" si="7"/>
        <v/>
      </c>
      <c r="Y231" s="76"/>
    </row>
    <row r="232" spans="2:25" x14ac:dyDescent="0.2">
      <c r="L232" t="str">
        <f t="shared" si="6"/>
        <v/>
      </c>
      <c r="N232" t="str">
        <f t="shared" si="7"/>
        <v/>
      </c>
      <c r="Y232" s="76"/>
    </row>
    <row r="233" spans="2:25" x14ac:dyDescent="0.2">
      <c r="L233" t="str">
        <f t="shared" si="6"/>
        <v/>
      </c>
      <c r="N233" t="str">
        <f t="shared" si="7"/>
        <v/>
      </c>
      <c r="Y233" s="76"/>
    </row>
    <row r="234" spans="2:25" x14ac:dyDescent="0.2">
      <c r="L234" t="str">
        <f t="shared" si="6"/>
        <v/>
      </c>
      <c r="N234" t="str">
        <f t="shared" si="7"/>
        <v/>
      </c>
      <c r="Y234" s="76"/>
    </row>
    <row r="235" spans="2:25" x14ac:dyDescent="0.2">
      <c r="L235" t="str">
        <f t="shared" si="6"/>
        <v/>
      </c>
      <c r="N235" t="str">
        <f t="shared" si="7"/>
        <v/>
      </c>
      <c r="Y235" s="76"/>
    </row>
    <row r="236" spans="2:25" x14ac:dyDescent="0.2">
      <c r="L236" t="str">
        <f t="shared" si="6"/>
        <v/>
      </c>
      <c r="N236" t="str">
        <f t="shared" si="7"/>
        <v/>
      </c>
      <c r="Y236" s="76"/>
    </row>
    <row r="237" spans="2:25" x14ac:dyDescent="0.2">
      <c r="L237" t="str">
        <f t="shared" si="6"/>
        <v/>
      </c>
      <c r="N237" t="str">
        <f t="shared" si="7"/>
        <v/>
      </c>
      <c r="Y237" s="76"/>
    </row>
    <row r="238" spans="2:25" x14ac:dyDescent="0.2">
      <c r="L238" t="str">
        <f t="shared" si="6"/>
        <v/>
      </c>
      <c r="N238" t="str">
        <f t="shared" si="7"/>
        <v/>
      </c>
      <c r="Y238" s="76"/>
    </row>
    <row r="239" spans="2:25" x14ac:dyDescent="0.2">
      <c r="L239" t="str">
        <f t="shared" si="6"/>
        <v/>
      </c>
      <c r="N239" t="str">
        <f t="shared" si="7"/>
        <v/>
      </c>
      <c r="Y239" s="76"/>
    </row>
    <row r="240" spans="2:25" x14ac:dyDescent="0.2">
      <c r="L240" t="str">
        <f t="shared" si="6"/>
        <v/>
      </c>
      <c r="N240" t="str">
        <f t="shared" si="7"/>
        <v/>
      </c>
      <c r="Y240" s="76"/>
    </row>
    <row r="241" spans="12:25" x14ac:dyDescent="0.2">
      <c r="L241" t="str">
        <f t="shared" si="6"/>
        <v/>
      </c>
      <c r="N241" t="str">
        <f t="shared" si="7"/>
        <v/>
      </c>
      <c r="Y241" s="76"/>
    </row>
    <row r="242" spans="12:25" x14ac:dyDescent="0.2">
      <c r="L242" t="str">
        <f t="shared" si="6"/>
        <v/>
      </c>
      <c r="N242" t="str">
        <f t="shared" si="7"/>
        <v/>
      </c>
      <c r="Y242" s="76"/>
    </row>
    <row r="243" spans="12:25" x14ac:dyDescent="0.2">
      <c r="L243" t="str">
        <f t="shared" si="6"/>
        <v/>
      </c>
      <c r="N243" t="str">
        <f t="shared" si="7"/>
        <v/>
      </c>
      <c r="Y243" s="76"/>
    </row>
    <row r="244" spans="12:25" x14ac:dyDescent="0.2">
      <c r="L244" t="str">
        <f t="shared" si="6"/>
        <v/>
      </c>
      <c r="N244" t="str">
        <f t="shared" si="7"/>
        <v/>
      </c>
      <c r="Y244" s="76"/>
    </row>
    <row r="245" spans="12:25" x14ac:dyDescent="0.2">
      <c r="L245" t="str">
        <f t="shared" si="6"/>
        <v/>
      </c>
      <c r="N245" t="str">
        <f t="shared" si="7"/>
        <v/>
      </c>
      <c r="Y245" s="76"/>
    </row>
    <row r="246" spans="12:25" x14ac:dyDescent="0.2">
      <c r="L246" t="str">
        <f t="shared" si="6"/>
        <v/>
      </c>
      <c r="N246" t="str">
        <f t="shared" si="7"/>
        <v/>
      </c>
      <c r="Y246" s="76"/>
    </row>
    <row r="247" spans="12:25" x14ac:dyDescent="0.2">
      <c r="L247" t="str">
        <f t="shared" si="6"/>
        <v/>
      </c>
      <c r="N247" t="str">
        <f t="shared" si="7"/>
        <v/>
      </c>
      <c r="Y247" s="76"/>
    </row>
    <row r="248" spans="12:25" x14ac:dyDescent="0.2">
      <c r="L248" t="str">
        <f t="shared" si="6"/>
        <v/>
      </c>
      <c r="N248" t="str">
        <f t="shared" si="7"/>
        <v/>
      </c>
      <c r="Y248" s="76"/>
    </row>
    <row r="249" spans="12:25" x14ac:dyDescent="0.2">
      <c r="L249" t="str">
        <f t="shared" si="6"/>
        <v/>
      </c>
      <c r="N249" t="str">
        <f t="shared" si="7"/>
        <v/>
      </c>
      <c r="Y249" s="76"/>
    </row>
    <row r="250" spans="12:25" x14ac:dyDescent="0.2">
      <c r="L250" t="str">
        <f t="shared" si="6"/>
        <v/>
      </c>
      <c r="N250" t="str">
        <f t="shared" si="7"/>
        <v/>
      </c>
      <c r="Y250" s="76"/>
    </row>
    <row r="251" spans="12:25" x14ac:dyDescent="0.2">
      <c r="L251" t="str">
        <f t="shared" si="6"/>
        <v/>
      </c>
      <c r="N251" t="str">
        <f t="shared" si="7"/>
        <v/>
      </c>
      <c r="Y251" s="76"/>
    </row>
    <row r="252" spans="12:25" x14ac:dyDescent="0.2">
      <c r="L252" t="str">
        <f t="shared" si="6"/>
        <v/>
      </c>
      <c r="N252" t="str">
        <f t="shared" si="7"/>
        <v/>
      </c>
      <c r="Y252" s="76"/>
    </row>
    <row r="253" spans="12:25" x14ac:dyDescent="0.2">
      <c r="L253" t="str">
        <f t="shared" si="6"/>
        <v/>
      </c>
      <c r="N253" t="str">
        <f t="shared" si="7"/>
        <v/>
      </c>
      <c r="Y253" s="76"/>
    </row>
    <row r="254" spans="12:25" x14ac:dyDescent="0.2">
      <c r="L254" t="str">
        <f t="shared" si="6"/>
        <v/>
      </c>
      <c r="N254" t="str">
        <f t="shared" si="7"/>
        <v/>
      </c>
      <c r="Y254" s="76"/>
    </row>
    <row r="255" spans="12:25" x14ac:dyDescent="0.2">
      <c r="L255" t="str">
        <f t="shared" si="6"/>
        <v/>
      </c>
      <c r="N255" t="str">
        <f t="shared" si="7"/>
        <v/>
      </c>
      <c r="Y255" s="76"/>
    </row>
    <row r="256" spans="12:25" x14ac:dyDescent="0.2">
      <c r="L256" t="str">
        <f t="shared" si="6"/>
        <v/>
      </c>
      <c r="N256" t="str">
        <f t="shared" si="7"/>
        <v/>
      </c>
      <c r="Y256" s="76"/>
    </row>
    <row r="257" spans="12:25" x14ac:dyDescent="0.2">
      <c r="L257" t="str">
        <f t="shared" si="6"/>
        <v/>
      </c>
      <c r="N257" t="str">
        <f t="shared" si="7"/>
        <v/>
      </c>
      <c r="Y257" s="76"/>
    </row>
    <row r="258" spans="12:25" x14ac:dyDescent="0.2">
      <c r="L258" t="str">
        <f t="shared" si="6"/>
        <v/>
      </c>
      <c r="N258" t="str">
        <f t="shared" si="7"/>
        <v/>
      </c>
      <c r="Y258" s="76"/>
    </row>
    <row r="259" spans="12:25" x14ac:dyDescent="0.2">
      <c r="L259" t="str">
        <f t="shared" si="6"/>
        <v/>
      </c>
      <c r="N259" t="str">
        <f t="shared" si="7"/>
        <v/>
      </c>
      <c r="Y259" s="76"/>
    </row>
    <row r="260" spans="12:25" x14ac:dyDescent="0.2">
      <c r="L260" t="str">
        <f t="shared" si="6"/>
        <v/>
      </c>
      <c r="N260" t="str">
        <f t="shared" si="7"/>
        <v/>
      </c>
      <c r="Y260" s="76"/>
    </row>
    <row r="261" spans="12:25" x14ac:dyDescent="0.2">
      <c r="L261" t="str">
        <f t="shared" ref="L261:L324" si="8">IF($C261="","",VLOOKUP($C261,Table,2,FALSE))</f>
        <v/>
      </c>
      <c r="N261" t="str">
        <f t="shared" ref="N261:N324" si="9">CONCATENATE($L261,$B261)</f>
        <v/>
      </c>
      <c r="Y261" s="76"/>
    </row>
    <row r="262" spans="12:25" x14ac:dyDescent="0.2">
      <c r="L262" t="str">
        <f t="shared" si="8"/>
        <v/>
      </c>
      <c r="N262" t="str">
        <f t="shared" si="9"/>
        <v/>
      </c>
      <c r="Y262" s="76"/>
    </row>
    <row r="263" spans="12:25" x14ac:dyDescent="0.2">
      <c r="L263" t="str">
        <f t="shared" si="8"/>
        <v/>
      </c>
      <c r="N263" t="str">
        <f t="shared" si="9"/>
        <v/>
      </c>
      <c r="Y263" s="76"/>
    </row>
    <row r="264" spans="12:25" x14ac:dyDescent="0.2">
      <c r="L264" t="str">
        <f t="shared" si="8"/>
        <v/>
      </c>
      <c r="N264" t="str">
        <f t="shared" si="9"/>
        <v/>
      </c>
      <c r="Y264" s="76"/>
    </row>
    <row r="265" spans="12:25" x14ac:dyDescent="0.2">
      <c r="L265" t="str">
        <f t="shared" si="8"/>
        <v/>
      </c>
      <c r="N265" t="str">
        <f t="shared" si="9"/>
        <v/>
      </c>
      <c r="Y265" s="76"/>
    </row>
    <row r="266" spans="12:25" x14ac:dyDescent="0.2">
      <c r="L266" t="str">
        <f t="shared" si="8"/>
        <v/>
      </c>
      <c r="N266" t="str">
        <f t="shared" si="9"/>
        <v/>
      </c>
      <c r="Y266" s="76"/>
    </row>
    <row r="267" spans="12:25" x14ac:dyDescent="0.2">
      <c r="L267" t="str">
        <f t="shared" si="8"/>
        <v/>
      </c>
      <c r="N267" t="str">
        <f t="shared" si="9"/>
        <v/>
      </c>
      <c r="Y267" s="76"/>
    </row>
    <row r="268" spans="12:25" x14ac:dyDescent="0.2">
      <c r="L268" t="str">
        <f t="shared" si="8"/>
        <v/>
      </c>
      <c r="N268" t="str">
        <f t="shared" si="9"/>
        <v/>
      </c>
      <c r="Y268" s="76"/>
    </row>
    <row r="269" spans="12:25" x14ac:dyDescent="0.2">
      <c r="L269" t="str">
        <f t="shared" si="8"/>
        <v/>
      </c>
      <c r="N269" t="str">
        <f t="shared" si="9"/>
        <v/>
      </c>
      <c r="Y269" s="76"/>
    </row>
    <row r="270" spans="12:25" x14ac:dyDescent="0.2">
      <c r="L270" t="str">
        <f t="shared" si="8"/>
        <v/>
      </c>
      <c r="N270" t="str">
        <f t="shared" si="9"/>
        <v/>
      </c>
      <c r="Y270" s="76"/>
    </row>
    <row r="271" spans="12:25" x14ac:dyDescent="0.2">
      <c r="L271" t="str">
        <f t="shared" si="8"/>
        <v/>
      </c>
      <c r="N271" t="str">
        <f t="shared" si="9"/>
        <v/>
      </c>
      <c r="Y271" s="76"/>
    </row>
    <row r="272" spans="12:25" x14ac:dyDescent="0.2">
      <c r="L272" t="str">
        <f t="shared" si="8"/>
        <v/>
      </c>
      <c r="N272" t="str">
        <f t="shared" si="9"/>
        <v/>
      </c>
      <c r="Y272" s="76"/>
    </row>
    <row r="273" spans="12:25" x14ac:dyDescent="0.2">
      <c r="L273" t="str">
        <f t="shared" si="8"/>
        <v/>
      </c>
      <c r="N273" t="str">
        <f t="shared" si="9"/>
        <v/>
      </c>
      <c r="Y273" s="76"/>
    </row>
    <row r="274" spans="12:25" x14ac:dyDescent="0.2">
      <c r="L274" t="str">
        <f t="shared" si="8"/>
        <v/>
      </c>
      <c r="N274" t="str">
        <f t="shared" si="9"/>
        <v/>
      </c>
      <c r="Y274" s="76"/>
    </row>
    <row r="275" spans="12:25" x14ac:dyDescent="0.2">
      <c r="L275" t="str">
        <f t="shared" si="8"/>
        <v/>
      </c>
      <c r="N275" t="str">
        <f t="shared" si="9"/>
        <v/>
      </c>
      <c r="Y275" s="76"/>
    </row>
    <row r="276" spans="12:25" x14ac:dyDescent="0.2">
      <c r="L276" t="str">
        <f t="shared" si="8"/>
        <v/>
      </c>
      <c r="N276" t="str">
        <f t="shared" si="9"/>
        <v/>
      </c>
      <c r="Y276" s="76"/>
    </row>
    <row r="277" spans="12:25" x14ac:dyDescent="0.2">
      <c r="L277" t="str">
        <f t="shared" si="8"/>
        <v/>
      </c>
      <c r="N277" t="str">
        <f t="shared" si="9"/>
        <v/>
      </c>
      <c r="Y277" s="76"/>
    </row>
    <row r="278" spans="12:25" x14ac:dyDescent="0.2">
      <c r="L278" t="str">
        <f t="shared" si="8"/>
        <v/>
      </c>
      <c r="N278" t="str">
        <f t="shared" si="9"/>
        <v/>
      </c>
      <c r="Y278" s="76"/>
    </row>
    <row r="279" spans="12:25" x14ac:dyDescent="0.2">
      <c r="L279" t="str">
        <f t="shared" si="8"/>
        <v/>
      </c>
      <c r="N279" t="str">
        <f t="shared" si="9"/>
        <v/>
      </c>
      <c r="Y279" s="76"/>
    </row>
    <row r="280" spans="12:25" x14ac:dyDescent="0.2">
      <c r="L280" t="str">
        <f t="shared" si="8"/>
        <v/>
      </c>
      <c r="N280" t="str">
        <f t="shared" si="9"/>
        <v/>
      </c>
      <c r="Y280" s="76"/>
    </row>
    <row r="281" spans="12:25" x14ac:dyDescent="0.2">
      <c r="L281" t="str">
        <f t="shared" si="8"/>
        <v/>
      </c>
      <c r="N281" t="str">
        <f t="shared" si="9"/>
        <v/>
      </c>
      <c r="Y281" s="76"/>
    </row>
    <row r="282" spans="12:25" x14ac:dyDescent="0.2">
      <c r="L282" t="str">
        <f t="shared" si="8"/>
        <v/>
      </c>
      <c r="N282" t="str">
        <f t="shared" si="9"/>
        <v/>
      </c>
      <c r="Y282" s="76"/>
    </row>
    <row r="283" spans="12:25" x14ac:dyDescent="0.2">
      <c r="L283" t="str">
        <f t="shared" si="8"/>
        <v/>
      </c>
      <c r="N283" t="str">
        <f t="shared" si="9"/>
        <v/>
      </c>
      <c r="Y283" s="76"/>
    </row>
    <row r="284" spans="12:25" x14ac:dyDescent="0.2">
      <c r="L284" t="str">
        <f t="shared" si="8"/>
        <v/>
      </c>
      <c r="N284" t="str">
        <f t="shared" si="9"/>
        <v/>
      </c>
      <c r="Y284" s="76"/>
    </row>
    <row r="285" spans="12:25" x14ac:dyDescent="0.2">
      <c r="L285" t="str">
        <f t="shared" si="8"/>
        <v/>
      </c>
      <c r="N285" t="str">
        <f t="shared" si="9"/>
        <v/>
      </c>
      <c r="Y285" s="76"/>
    </row>
    <row r="286" spans="12:25" x14ac:dyDescent="0.2">
      <c r="L286" t="str">
        <f t="shared" si="8"/>
        <v/>
      </c>
      <c r="N286" t="str">
        <f t="shared" si="9"/>
        <v/>
      </c>
      <c r="Y286" s="76"/>
    </row>
    <row r="287" spans="12:25" x14ac:dyDescent="0.2">
      <c r="L287" t="str">
        <f t="shared" si="8"/>
        <v/>
      </c>
      <c r="N287" t="str">
        <f t="shared" si="9"/>
        <v/>
      </c>
      <c r="Y287" s="76"/>
    </row>
    <row r="288" spans="12:25" x14ac:dyDescent="0.2">
      <c r="L288" t="str">
        <f t="shared" si="8"/>
        <v/>
      </c>
      <c r="N288" t="str">
        <f t="shared" si="9"/>
        <v/>
      </c>
      <c r="Y288" s="76"/>
    </row>
    <row r="289" spans="12:25" x14ac:dyDescent="0.2">
      <c r="L289" t="str">
        <f t="shared" si="8"/>
        <v/>
      </c>
      <c r="N289" t="str">
        <f t="shared" si="9"/>
        <v/>
      </c>
      <c r="Y289" s="76"/>
    </row>
    <row r="290" spans="12:25" x14ac:dyDescent="0.2">
      <c r="L290" t="str">
        <f t="shared" si="8"/>
        <v/>
      </c>
      <c r="N290" t="str">
        <f t="shared" si="9"/>
        <v/>
      </c>
      <c r="Y290" s="76"/>
    </row>
    <row r="291" spans="12:25" x14ac:dyDescent="0.2">
      <c r="L291" t="str">
        <f t="shared" si="8"/>
        <v/>
      </c>
      <c r="N291" t="str">
        <f t="shared" si="9"/>
        <v/>
      </c>
      <c r="Y291" s="76"/>
    </row>
    <row r="292" spans="12:25" x14ac:dyDescent="0.2">
      <c r="L292" t="str">
        <f t="shared" si="8"/>
        <v/>
      </c>
      <c r="N292" t="str">
        <f t="shared" si="9"/>
        <v/>
      </c>
      <c r="Y292" s="76"/>
    </row>
    <row r="293" spans="12:25" x14ac:dyDescent="0.2">
      <c r="L293" t="str">
        <f t="shared" si="8"/>
        <v/>
      </c>
      <c r="N293" t="str">
        <f t="shared" si="9"/>
        <v/>
      </c>
      <c r="Y293" s="76"/>
    </row>
    <row r="294" spans="12:25" x14ac:dyDescent="0.2">
      <c r="L294" t="str">
        <f t="shared" si="8"/>
        <v/>
      </c>
      <c r="N294" t="str">
        <f t="shared" si="9"/>
        <v/>
      </c>
      <c r="Y294" s="76"/>
    </row>
    <row r="295" spans="12:25" x14ac:dyDescent="0.2">
      <c r="L295" t="str">
        <f t="shared" si="8"/>
        <v/>
      </c>
      <c r="N295" t="str">
        <f t="shared" si="9"/>
        <v/>
      </c>
      <c r="Y295" s="76"/>
    </row>
    <row r="296" spans="12:25" x14ac:dyDescent="0.2">
      <c r="L296" t="str">
        <f t="shared" si="8"/>
        <v/>
      </c>
      <c r="N296" t="str">
        <f t="shared" si="9"/>
        <v/>
      </c>
      <c r="Y296" s="76"/>
    </row>
    <row r="297" spans="12:25" x14ac:dyDescent="0.2">
      <c r="L297" t="str">
        <f t="shared" si="8"/>
        <v/>
      </c>
      <c r="N297" t="str">
        <f t="shared" si="9"/>
        <v/>
      </c>
      <c r="Y297" s="76"/>
    </row>
    <row r="298" spans="12:25" x14ac:dyDescent="0.2">
      <c r="L298" t="str">
        <f t="shared" si="8"/>
        <v/>
      </c>
      <c r="N298" t="str">
        <f t="shared" si="9"/>
        <v/>
      </c>
      <c r="Y298" s="76"/>
    </row>
    <row r="299" spans="12:25" x14ac:dyDescent="0.2">
      <c r="L299" t="str">
        <f t="shared" si="8"/>
        <v/>
      </c>
      <c r="N299" t="str">
        <f t="shared" si="9"/>
        <v/>
      </c>
      <c r="Y299" s="76"/>
    </row>
    <row r="300" spans="12:25" x14ac:dyDescent="0.2">
      <c r="L300" t="str">
        <f t="shared" si="8"/>
        <v/>
      </c>
      <c r="N300" t="str">
        <f t="shared" si="9"/>
        <v/>
      </c>
      <c r="Y300" s="76"/>
    </row>
    <row r="301" spans="12:25" x14ac:dyDescent="0.2">
      <c r="L301" t="str">
        <f t="shared" si="8"/>
        <v/>
      </c>
      <c r="N301" t="str">
        <f t="shared" si="9"/>
        <v/>
      </c>
      <c r="Y301" s="76"/>
    </row>
    <row r="302" spans="12:25" x14ac:dyDescent="0.2">
      <c r="L302" t="str">
        <f t="shared" si="8"/>
        <v/>
      </c>
      <c r="N302" t="str">
        <f t="shared" si="9"/>
        <v/>
      </c>
      <c r="Y302" s="76"/>
    </row>
    <row r="303" spans="12:25" x14ac:dyDescent="0.2">
      <c r="L303" t="str">
        <f t="shared" si="8"/>
        <v/>
      </c>
      <c r="N303" t="str">
        <f t="shared" si="9"/>
        <v/>
      </c>
      <c r="Y303" s="76"/>
    </row>
    <row r="304" spans="12:25" x14ac:dyDescent="0.2">
      <c r="L304" t="str">
        <f t="shared" si="8"/>
        <v/>
      </c>
      <c r="N304" t="str">
        <f t="shared" si="9"/>
        <v/>
      </c>
      <c r="Y304" s="76"/>
    </row>
    <row r="305" spans="12:25" x14ac:dyDescent="0.2">
      <c r="L305" t="str">
        <f t="shared" si="8"/>
        <v/>
      </c>
      <c r="N305" t="str">
        <f t="shared" si="9"/>
        <v/>
      </c>
      <c r="Y305" s="76"/>
    </row>
    <row r="306" spans="12:25" x14ac:dyDescent="0.2">
      <c r="L306" t="str">
        <f t="shared" si="8"/>
        <v/>
      </c>
      <c r="N306" t="str">
        <f t="shared" si="9"/>
        <v/>
      </c>
      <c r="Y306" s="76"/>
    </row>
    <row r="307" spans="12:25" x14ac:dyDescent="0.2">
      <c r="L307" t="str">
        <f t="shared" si="8"/>
        <v/>
      </c>
      <c r="N307" t="str">
        <f t="shared" si="9"/>
        <v/>
      </c>
      <c r="Y307" s="76"/>
    </row>
    <row r="308" spans="12:25" x14ac:dyDescent="0.2">
      <c r="L308" t="str">
        <f t="shared" si="8"/>
        <v/>
      </c>
      <c r="N308" t="str">
        <f t="shared" si="9"/>
        <v/>
      </c>
      <c r="Y308" s="76"/>
    </row>
    <row r="309" spans="12:25" x14ac:dyDescent="0.2">
      <c r="L309" t="str">
        <f t="shared" si="8"/>
        <v/>
      </c>
      <c r="N309" t="str">
        <f t="shared" si="9"/>
        <v/>
      </c>
      <c r="Y309" s="76"/>
    </row>
    <row r="310" spans="12:25" x14ac:dyDescent="0.2">
      <c r="L310" t="str">
        <f t="shared" si="8"/>
        <v/>
      </c>
      <c r="N310" t="str">
        <f t="shared" si="9"/>
        <v/>
      </c>
      <c r="Y310" s="76"/>
    </row>
    <row r="311" spans="12:25" x14ac:dyDescent="0.2">
      <c r="L311" t="str">
        <f t="shared" si="8"/>
        <v/>
      </c>
      <c r="N311" t="str">
        <f t="shared" si="9"/>
        <v/>
      </c>
      <c r="Y311" s="76"/>
    </row>
    <row r="312" spans="12:25" x14ac:dyDescent="0.2">
      <c r="L312" t="str">
        <f t="shared" si="8"/>
        <v/>
      </c>
      <c r="N312" t="str">
        <f t="shared" si="9"/>
        <v/>
      </c>
      <c r="Y312" s="76"/>
    </row>
    <row r="313" spans="12:25" x14ac:dyDescent="0.2">
      <c r="L313" t="str">
        <f t="shared" si="8"/>
        <v/>
      </c>
      <c r="N313" t="str">
        <f t="shared" si="9"/>
        <v/>
      </c>
      <c r="Y313" s="76"/>
    </row>
    <row r="314" spans="12:25" x14ac:dyDescent="0.2">
      <c r="L314" t="str">
        <f t="shared" si="8"/>
        <v/>
      </c>
      <c r="N314" t="str">
        <f t="shared" si="9"/>
        <v/>
      </c>
      <c r="Y314" s="76"/>
    </row>
    <row r="315" spans="12:25" x14ac:dyDescent="0.2">
      <c r="L315" t="str">
        <f t="shared" si="8"/>
        <v/>
      </c>
      <c r="N315" t="str">
        <f t="shared" si="9"/>
        <v/>
      </c>
      <c r="Y315" s="76"/>
    </row>
    <row r="316" spans="12:25" x14ac:dyDescent="0.2">
      <c r="L316" t="str">
        <f t="shared" si="8"/>
        <v/>
      </c>
      <c r="N316" t="str">
        <f t="shared" si="9"/>
        <v/>
      </c>
      <c r="Y316" s="76"/>
    </row>
    <row r="317" spans="12:25" x14ac:dyDescent="0.2">
      <c r="L317" t="str">
        <f t="shared" si="8"/>
        <v/>
      </c>
      <c r="N317" t="str">
        <f t="shared" si="9"/>
        <v/>
      </c>
      <c r="Y317" s="76"/>
    </row>
    <row r="318" spans="12:25" x14ac:dyDescent="0.2">
      <c r="L318" t="str">
        <f t="shared" si="8"/>
        <v/>
      </c>
      <c r="N318" t="str">
        <f t="shared" si="9"/>
        <v/>
      </c>
      <c r="Y318" s="76"/>
    </row>
    <row r="319" spans="12:25" x14ac:dyDescent="0.2">
      <c r="L319" t="str">
        <f t="shared" si="8"/>
        <v/>
      </c>
      <c r="N319" t="str">
        <f t="shared" si="9"/>
        <v/>
      </c>
      <c r="Y319" s="76"/>
    </row>
    <row r="320" spans="12:25" x14ac:dyDescent="0.2">
      <c r="L320" t="str">
        <f t="shared" si="8"/>
        <v/>
      </c>
      <c r="N320" t="str">
        <f t="shared" si="9"/>
        <v/>
      </c>
      <c r="Y320" s="76"/>
    </row>
    <row r="321" spans="12:25" x14ac:dyDescent="0.2">
      <c r="L321" t="str">
        <f t="shared" si="8"/>
        <v/>
      </c>
      <c r="N321" t="str">
        <f t="shared" si="9"/>
        <v/>
      </c>
      <c r="Y321" s="76"/>
    </row>
    <row r="322" spans="12:25" x14ac:dyDescent="0.2">
      <c r="L322" t="str">
        <f t="shared" si="8"/>
        <v/>
      </c>
      <c r="N322" t="str">
        <f t="shared" si="9"/>
        <v/>
      </c>
      <c r="Y322" s="76"/>
    </row>
    <row r="323" spans="12:25" x14ac:dyDescent="0.2">
      <c r="L323" t="str">
        <f t="shared" si="8"/>
        <v/>
      </c>
      <c r="N323" t="str">
        <f t="shared" si="9"/>
        <v/>
      </c>
      <c r="Y323" s="76"/>
    </row>
    <row r="324" spans="12:25" x14ac:dyDescent="0.2">
      <c r="L324" t="str">
        <f t="shared" si="8"/>
        <v/>
      </c>
      <c r="N324" t="str">
        <f t="shared" si="9"/>
        <v/>
      </c>
      <c r="Y324" s="76"/>
    </row>
    <row r="325" spans="12:25" x14ac:dyDescent="0.2">
      <c r="L325" t="str">
        <f t="shared" ref="L325:L388" si="10">IF($C325="","",VLOOKUP($C325,Table,2,FALSE))</f>
        <v/>
      </c>
      <c r="N325" t="str">
        <f t="shared" ref="N325:N388" si="11">CONCATENATE($L325,$B325)</f>
        <v/>
      </c>
      <c r="Y325" s="76"/>
    </row>
    <row r="326" spans="12:25" x14ac:dyDescent="0.2">
      <c r="L326" t="str">
        <f t="shared" si="10"/>
        <v/>
      </c>
      <c r="N326" t="str">
        <f t="shared" si="11"/>
        <v/>
      </c>
      <c r="Y326" s="76"/>
    </row>
    <row r="327" spans="12:25" x14ac:dyDescent="0.2">
      <c r="L327" t="str">
        <f t="shared" si="10"/>
        <v/>
      </c>
      <c r="N327" t="str">
        <f t="shared" si="11"/>
        <v/>
      </c>
      <c r="Y327" s="76"/>
    </row>
    <row r="328" spans="12:25" x14ac:dyDescent="0.2">
      <c r="L328" t="str">
        <f t="shared" si="10"/>
        <v/>
      </c>
      <c r="N328" t="str">
        <f t="shared" si="11"/>
        <v/>
      </c>
      <c r="Y328" s="76"/>
    </row>
    <row r="329" spans="12:25" x14ac:dyDescent="0.2">
      <c r="L329" t="str">
        <f t="shared" si="10"/>
        <v/>
      </c>
      <c r="N329" t="str">
        <f t="shared" si="11"/>
        <v/>
      </c>
      <c r="Y329" s="76"/>
    </row>
    <row r="330" spans="12:25" x14ac:dyDescent="0.2">
      <c r="L330" t="str">
        <f t="shared" si="10"/>
        <v/>
      </c>
      <c r="N330" t="str">
        <f t="shared" si="11"/>
        <v/>
      </c>
      <c r="Y330" s="76"/>
    </row>
    <row r="331" spans="12:25" x14ac:dyDescent="0.2">
      <c r="L331" t="str">
        <f t="shared" si="10"/>
        <v/>
      </c>
      <c r="N331" t="str">
        <f t="shared" si="11"/>
        <v/>
      </c>
      <c r="Y331" s="76"/>
    </row>
    <row r="332" spans="12:25" x14ac:dyDescent="0.2">
      <c r="L332" t="str">
        <f t="shared" si="10"/>
        <v/>
      </c>
      <c r="N332" t="str">
        <f t="shared" si="11"/>
        <v/>
      </c>
      <c r="Y332" s="76"/>
    </row>
    <row r="333" spans="12:25" x14ac:dyDescent="0.2">
      <c r="L333" t="str">
        <f t="shared" si="10"/>
        <v/>
      </c>
      <c r="N333" t="str">
        <f t="shared" si="11"/>
        <v/>
      </c>
      <c r="Y333" s="76"/>
    </row>
    <row r="334" spans="12:25" x14ac:dyDescent="0.2">
      <c r="L334" t="str">
        <f t="shared" si="10"/>
        <v/>
      </c>
      <c r="N334" t="str">
        <f t="shared" si="11"/>
        <v/>
      </c>
      <c r="Y334" s="76"/>
    </row>
    <row r="335" spans="12:25" x14ac:dyDescent="0.2">
      <c r="L335" t="str">
        <f t="shared" si="10"/>
        <v/>
      </c>
      <c r="N335" t="str">
        <f t="shared" si="11"/>
        <v/>
      </c>
      <c r="Y335" s="76"/>
    </row>
    <row r="336" spans="12:25" x14ac:dyDescent="0.2">
      <c r="L336" t="str">
        <f t="shared" si="10"/>
        <v/>
      </c>
      <c r="N336" t="str">
        <f t="shared" si="11"/>
        <v/>
      </c>
      <c r="Y336" s="76"/>
    </row>
    <row r="337" spans="12:25" x14ac:dyDescent="0.2">
      <c r="L337" t="str">
        <f t="shared" si="10"/>
        <v/>
      </c>
      <c r="N337" t="str">
        <f t="shared" si="11"/>
        <v/>
      </c>
      <c r="Y337" s="76"/>
    </row>
    <row r="338" spans="12:25" x14ac:dyDescent="0.2">
      <c r="L338" t="str">
        <f t="shared" si="10"/>
        <v/>
      </c>
      <c r="N338" t="str">
        <f t="shared" si="11"/>
        <v/>
      </c>
      <c r="Y338" s="76"/>
    </row>
    <row r="339" spans="12:25" x14ac:dyDescent="0.2">
      <c r="L339" t="str">
        <f t="shared" si="10"/>
        <v/>
      </c>
      <c r="N339" t="str">
        <f t="shared" si="11"/>
        <v/>
      </c>
      <c r="Y339" s="76"/>
    </row>
    <row r="340" spans="12:25" x14ac:dyDescent="0.2">
      <c r="L340" t="str">
        <f t="shared" si="10"/>
        <v/>
      </c>
      <c r="N340" t="str">
        <f t="shared" si="11"/>
        <v/>
      </c>
      <c r="Y340" s="76"/>
    </row>
    <row r="341" spans="12:25" x14ac:dyDescent="0.2">
      <c r="L341" t="str">
        <f t="shared" si="10"/>
        <v/>
      </c>
      <c r="N341" t="str">
        <f t="shared" si="11"/>
        <v/>
      </c>
      <c r="Y341" s="76"/>
    </row>
    <row r="342" spans="12:25" x14ac:dyDescent="0.2">
      <c r="L342" t="str">
        <f t="shared" si="10"/>
        <v/>
      </c>
      <c r="N342" t="str">
        <f t="shared" si="11"/>
        <v/>
      </c>
      <c r="Y342" s="76"/>
    </row>
    <row r="343" spans="12:25" x14ac:dyDescent="0.2">
      <c r="L343" t="str">
        <f t="shared" si="10"/>
        <v/>
      </c>
      <c r="N343" t="str">
        <f t="shared" si="11"/>
        <v/>
      </c>
      <c r="Y343" s="76"/>
    </row>
    <row r="344" spans="12:25" x14ac:dyDescent="0.2">
      <c r="L344" t="str">
        <f t="shared" si="10"/>
        <v/>
      </c>
      <c r="N344" t="str">
        <f t="shared" si="11"/>
        <v/>
      </c>
      <c r="Y344" s="76"/>
    </row>
    <row r="345" spans="12:25" x14ac:dyDescent="0.2">
      <c r="L345" t="str">
        <f t="shared" si="10"/>
        <v/>
      </c>
      <c r="N345" t="str">
        <f t="shared" si="11"/>
        <v/>
      </c>
      <c r="Y345" s="76"/>
    </row>
    <row r="346" spans="12:25" x14ac:dyDescent="0.2">
      <c r="L346" t="str">
        <f t="shared" si="10"/>
        <v/>
      </c>
      <c r="N346" t="str">
        <f t="shared" si="11"/>
        <v/>
      </c>
      <c r="Y346" s="76"/>
    </row>
    <row r="347" spans="12:25" x14ac:dyDescent="0.2">
      <c r="L347" t="str">
        <f t="shared" si="10"/>
        <v/>
      </c>
      <c r="N347" t="str">
        <f t="shared" si="11"/>
        <v/>
      </c>
      <c r="Y347" s="76"/>
    </row>
    <row r="348" spans="12:25" x14ac:dyDescent="0.2">
      <c r="L348" t="str">
        <f t="shared" si="10"/>
        <v/>
      </c>
      <c r="N348" t="str">
        <f t="shared" si="11"/>
        <v/>
      </c>
      <c r="Y348" s="76"/>
    </row>
    <row r="349" spans="12:25" x14ac:dyDescent="0.2">
      <c r="L349" t="str">
        <f t="shared" si="10"/>
        <v/>
      </c>
      <c r="N349" t="str">
        <f t="shared" si="11"/>
        <v/>
      </c>
      <c r="Y349" s="76"/>
    </row>
    <row r="350" spans="12:25" x14ac:dyDescent="0.2">
      <c r="L350" t="str">
        <f t="shared" si="10"/>
        <v/>
      </c>
      <c r="N350" t="str">
        <f t="shared" si="11"/>
        <v/>
      </c>
      <c r="Y350" s="76"/>
    </row>
    <row r="351" spans="12:25" x14ac:dyDescent="0.2">
      <c r="L351" t="str">
        <f t="shared" si="10"/>
        <v/>
      </c>
      <c r="N351" t="str">
        <f t="shared" si="11"/>
        <v/>
      </c>
      <c r="Y351" s="76"/>
    </row>
    <row r="352" spans="12:25" x14ac:dyDescent="0.2">
      <c r="L352" t="str">
        <f t="shared" si="10"/>
        <v/>
      </c>
      <c r="N352" t="str">
        <f t="shared" si="11"/>
        <v/>
      </c>
      <c r="Y352" s="76"/>
    </row>
    <row r="353" spans="12:25" x14ac:dyDescent="0.2">
      <c r="L353" t="str">
        <f t="shared" si="10"/>
        <v/>
      </c>
      <c r="N353" t="str">
        <f t="shared" si="11"/>
        <v/>
      </c>
      <c r="Y353" s="76"/>
    </row>
    <row r="354" spans="12:25" x14ac:dyDescent="0.2">
      <c r="L354" t="str">
        <f t="shared" si="10"/>
        <v/>
      </c>
      <c r="N354" t="str">
        <f t="shared" si="11"/>
        <v/>
      </c>
      <c r="Y354" s="76"/>
    </row>
    <row r="355" spans="12:25" x14ac:dyDescent="0.2">
      <c r="L355" t="str">
        <f t="shared" si="10"/>
        <v/>
      </c>
      <c r="N355" t="str">
        <f t="shared" si="11"/>
        <v/>
      </c>
      <c r="Y355" s="76"/>
    </row>
    <row r="356" spans="12:25" x14ac:dyDescent="0.2">
      <c r="L356" t="str">
        <f t="shared" si="10"/>
        <v/>
      </c>
      <c r="N356" t="str">
        <f t="shared" si="11"/>
        <v/>
      </c>
      <c r="Y356" s="76"/>
    </row>
    <row r="357" spans="12:25" x14ac:dyDescent="0.2">
      <c r="L357" t="str">
        <f t="shared" si="10"/>
        <v/>
      </c>
      <c r="N357" t="str">
        <f t="shared" si="11"/>
        <v/>
      </c>
      <c r="Y357" s="76"/>
    </row>
    <row r="358" spans="12:25" x14ac:dyDescent="0.2">
      <c r="L358" t="str">
        <f t="shared" si="10"/>
        <v/>
      </c>
      <c r="N358" t="str">
        <f t="shared" si="11"/>
        <v/>
      </c>
      <c r="Y358" s="76"/>
    </row>
    <row r="359" spans="12:25" x14ac:dyDescent="0.2">
      <c r="L359" t="str">
        <f t="shared" si="10"/>
        <v/>
      </c>
      <c r="N359" t="str">
        <f t="shared" si="11"/>
        <v/>
      </c>
      <c r="Y359" s="76"/>
    </row>
    <row r="360" spans="12:25" x14ac:dyDescent="0.2">
      <c r="L360" t="str">
        <f t="shared" si="10"/>
        <v/>
      </c>
      <c r="N360" t="str">
        <f t="shared" si="11"/>
        <v/>
      </c>
      <c r="Y360" s="76"/>
    </row>
    <row r="361" spans="12:25" x14ac:dyDescent="0.2">
      <c r="L361" t="str">
        <f t="shared" si="10"/>
        <v/>
      </c>
      <c r="N361" t="str">
        <f t="shared" si="11"/>
        <v/>
      </c>
      <c r="Y361" s="76"/>
    </row>
    <row r="362" spans="12:25" x14ac:dyDescent="0.2">
      <c r="L362" t="str">
        <f t="shared" si="10"/>
        <v/>
      </c>
      <c r="N362" t="str">
        <f t="shared" si="11"/>
        <v/>
      </c>
      <c r="Y362" s="76"/>
    </row>
    <row r="363" spans="12:25" x14ac:dyDescent="0.2">
      <c r="L363" t="str">
        <f t="shared" si="10"/>
        <v/>
      </c>
      <c r="N363" t="str">
        <f t="shared" si="11"/>
        <v/>
      </c>
      <c r="Y363" s="76"/>
    </row>
    <row r="364" spans="12:25" x14ac:dyDescent="0.2">
      <c r="L364" t="str">
        <f t="shared" si="10"/>
        <v/>
      </c>
      <c r="N364" t="str">
        <f t="shared" si="11"/>
        <v/>
      </c>
      <c r="Y364" s="76"/>
    </row>
    <row r="365" spans="12:25" x14ac:dyDescent="0.2">
      <c r="L365" t="str">
        <f t="shared" si="10"/>
        <v/>
      </c>
      <c r="N365" t="str">
        <f t="shared" si="11"/>
        <v/>
      </c>
      <c r="Y365" s="76"/>
    </row>
    <row r="366" spans="12:25" x14ac:dyDescent="0.2">
      <c r="L366" t="str">
        <f t="shared" si="10"/>
        <v/>
      </c>
      <c r="N366" t="str">
        <f t="shared" si="11"/>
        <v/>
      </c>
      <c r="Y366" s="76"/>
    </row>
    <row r="367" spans="12:25" x14ac:dyDescent="0.2">
      <c r="L367" t="str">
        <f t="shared" si="10"/>
        <v/>
      </c>
      <c r="N367" t="str">
        <f t="shared" si="11"/>
        <v/>
      </c>
      <c r="Y367" s="76"/>
    </row>
    <row r="368" spans="12:25" x14ac:dyDescent="0.2">
      <c r="L368" t="str">
        <f t="shared" si="10"/>
        <v/>
      </c>
      <c r="N368" t="str">
        <f t="shared" si="11"/>
        <v/>
      </c>
      <c r="Y368" s="76"/>
    </row>
    <row r="369" spans="12:25" x14ac:dyDescent="0.2">
      <c r="L369" t="str">
        <f t="shared" si="10"/>
        <v/>
      </c>
      <c r="N369" t="str">
        <f t="shared" si="11"/>
        <v/>
      </c>
      <c r="Y369" s="76"/>
    </row>
    <row r="370" spans="12:25" x14ac:dyDescent="0.2">
      <c r="L370" t="str">
        <f t="shared" si="10"/>
        <v/>
      </c>
      <c r="N370" t="str">
        <f t="shared" si="11"/>
        <v/>
      </c>
      <c r="Y370" s="76"/>
    </row>
    <row r="371" spans="12:25" x14ac:dyDescent="0.2">
      <c r="L371" t="str">
        <f t="shared" si="10"/>
        <v/>
      </c>
      <c r="N371" t="str">
        <f t="shared" si="11"/>
        <v/>
      </c>
      <c r="Y371" s="76"/>
    </row>
    <row r="372" spans="12:25" x14ac:dyDescent="0.2">
      <c r="L372" t="str">
        <f t="shared" si="10"/>
        <v/>
      </c>
      <c r="N372" t="str">
        <f t="shared" si="11"/>
        <v/>
      </c>
      <c r="Y372" s="76"/>
    </row>
    <row r="373" spans="12:25" x14ac:dyDescent="0.2">
      <c r="L373" t="str">
        <f t="shared" si="10"/>
        <v/>
      </c>
      <c r="N373" t="str">
        <f t="shared" si="11"/>
        <v/>
      </c>
      <c r="Y373" s="76"/>
    </row>
    <row r="374" spans="12:25" x14ac:dyDescent="0.2">
      <c r="L374" t="str">
        <f t="shared" si="10"/>
        <v/>
      </c>
      <c r="N374" t="str">
        <f t="shared" si="11"/>
        <v/>
      </c>
      <c r="Y374" s="76"/>
    </row>
    <row r="375" spans="12:25" x14ac:dyDescent="0.2">
      <c r="L375" t="str">
        <f t="shared" si="10"/>
        <v/>
      </c>
      <c r="N375" t="str">
        <f t="shared" si="11"/>
        <v/>
      </c>
      <c r="Y375" s="76"/>
    </row>
    <row r="376" spans="12:25" x14ac:dyDescent="0.2">
      <c r="L376" t="str">
        <f t="shared" si="10"/>
        <v/>
      </c>
      <c r="N376" t="str">
        <f t="shared" si="11"/>
        <v/>
      </c>
      <c r="Y376" s="76"/>
    </row>
    <row r="377" spans="12:25" x14ac:dyDescent="0.2">
      <c r="L377" t="str">
        <f t="shared" si="10"/>
        <v/>
      </c>
      <c r="N377" t="str">
        <f t="shared" si="11"/>
        <v/>
      </c>
      <c r="Y377" s="76"/>
    </row>
    <row r="378" spans="12:25" x14ac:dyDescent="0.2">
      <c r="L378" t="str">
        <f t="shared" si="10"/>
        <v/>
      </c>
      <c r="N378" t="str">
        <f t="shared" si="11"/>
        <v/>
      </c>
      <c r="Y378" s="76"/>
    </row>
    <row r="379" spans="12:25" x14ac:dyDescent="0.2">
      <c r="L379" t="str">
        <f t="shared" si="10"/>
        <v/>
      </c>
      <c r="N379" t="str">
        <f t="shared" si="11"/>
        <v/>
      </c>
      <c r="Y379" s="76"/>
    </row>
    <row r="380" spans="12:25" x14ac:dyDescent="0.2">
      <c r="L380" t="str">
        <f t="shared" si="10"/>
        <v/>
      </c>
      <c r="N380" t="str">
        <f t="shared" si="11"/>
        <v/>
      </c>
      <c r="Y380" s="76"/>
    </row>
    <row r="381" spans="12:25" x14ac:dyDescent="0.2">
      <c r="L381" t="str">
        <f t="shared" si="10"/>
        <v/>
      </c>
      <c r="N381" t="str">
        <f t="shared" si="11"/>
        <v/>
      </c>
      <c r="Y381" s="76"/>
    </row>
    <row r="382" spans="12:25" x14ac:dyDescent="0.2">
      <c r="L382" t="str">
        <f t="shared" si="10"/>
        <v/>
      </c>
      <c r="N382" t="str">
        <f t="shared" si="11"/>
        <v/>
      </c>
      <c r="Y382" s="76"/>
    </row>
    <row r="383" spans="12:25" x14ac:dyDescent="0.2">
      <c r="L383" t="str">
        <f t="shared" si="10"/>
        <v/>
      </c>
      <c r="N383" t="str">
        <f t="shared" si="11"/>
        <v/>
      </c>
      <c r="Y383" s="76"/>
    </row>
    <row r="384" spans="12:25" x14ac:dyDescent="0.2">
      <c r="L384" t="str">
        <f t="shared" si="10"/>
        <v/>
      </c>
      <c r="N384" t="str">
        <f t="shared" si="11"/>
        <v/>
      </c>
      <c r="Y384" s="76"/>
    </row>
    <row r="385" spans="12:25" x14ac:dyDescent="0.2">
      <c r="L385" t="str">
        <f t="shared" si="10"/>
        <v/>
      </c>
      <c r="N385" t="str">
        <f t="shared" si="11"/>
        <v/>
      </c>
      <c r="Y385" s="76"/>
    </row>
    <row r="386" spans="12:25" x14ac:dyDescent="0.2">
      <c r="L386" t="str">
        <f t="shared" si="10"/>
        <v/>
      </c>
      <c r="N386" t="str">
        <f t="shared" si="11"/>
        <v/>
      </c>
      <c r="Y386" s="76"/>
    </row>
    <row r="387" spans="12:25" x14ac:dyDescent="0.2">
      <c r="L387" t="str">
        <f t="shared" si="10"/>
        <v/>
      </c>
      <c r="N387" t="str">
        <f t="shared" si="11"/>
        <v/>
      </c>
      <c r="Y387" s="76"/>
    </row>
    <row r="388" spans="12:25" x14ac:dyDescent="0.2">
      <c r="L388" t="str">
        <f t="shared" si="10"/>
        <v/>
      </c>
      <c r="N388" t="str">
        <f t="shared" si="11"/>
        <v/>
      </c>
      <c r="Y388" s="76"/>
    </row>
    <row r="389" spans="12:25" x14ac:dyDescent="0.2">
      <c r="L389" t="str">
        <f t="shared" ref="L389:L452" si="12">IF($C389="","",VLOOKUP($C389,Table,2,FALSE))</f>
        <v/>
      </c>
      <c r="N389" t="str">
        <f t="shared" ref="N389:N452" si="13">CONCATENATE($L389,$B389)</f>
        <v/>
      </c>
      <c r="Y389" s="76"/>
    </row>
    <row r="390" spans="12:25" x14ac:dyDescent="0.2">
      <c r="L390" t="str">
        <f t="shared" si="12"/>
        <v/>
      </c>
      <c r="N390" t="str">
        <f t="shared" si="13"/>
        <v/>
      </c>
      <c r="Y390" s="76"/>
    </row>
    <row r="391" spans="12:25" x14ac:dyDescent="0.2">
      <c r="L391" t="str">
        <f t="shared" si="12"/>
        <v/>
      </c>
      <c r="N391" t="str">
        <f t="shared" si="13"/>
        <v/>
      </c>
      <c r="Y391" s="76"/>
    </row>
    <row r="392" spans="12:25" x14ac:dyDescent="0.2">
      <c r="L392" t="str">
        <f t="shared" si="12"/>
        <v/>
      </c>
      <c r="N392" t="str">
        <f t="shared" si="13"/>
        <v/>
      </c>
      <c r="Y392" s="76"/>
    </row>
    <row r="393" spans="12:25" x14ac:dyDescent="0.2">
      <c r="L393" t="str">
        <f t="shared" si="12"/>
        <v/>
      </c>
      <c r="N393" t="str">
        <f t="shared" si="13"/>
        <v/>
      </c>
      <c r="Y393" s="76"/>
    </row>
    <row r="394" spans="12:25" x14ac:dyDescent="0.2">
      <c r="L394" t="str">
        <f t="shared" si="12"/>
        <v/>
      </c>
      <c r="N394" t="str">
        <f t="shared" si="13"/>
        <v/>
      </c>
      <c r="Y394" s="76"/>
    </row>
    <row r="395" spans="12:25" x14ac:dyDescent="0.2">
      <c r="L395" t="str">
        <f t="shared" si="12"/>
        <v/>
      </c>
      <c r="N395" t="str">
        <f t="shared" si="13"/>
        <v/>
      </c>
      <c r="Y395" s="76"/>
    </row>
    <row r="396" spans="12:25" x14ac:dyDescent="0.2">
      <c r="L396" t="str">
        <f t="shared" si="12"/>
        <v/>
      </c>
      <c r="N396" t="str">
        <f t="shared" si="13"/>
        <v/>
      </c>
      <c r="Y396" s="76"/>
    </row>
    <row r="397" spans="12:25" x14ac:dyDescent="0.2">
      <c r="L397" t="str">
        <f t="shared" si="12"/>
        <v/>
      </c>
      <c r="N397" t="str">
        <f t="shared" si="13"/>
        <v/>
      </c>
      <c r="Y397" s="76"/>
    </row>
    <row r="398" spans="12:25" x14ac:dyDescent="0.2">
      <c r="L398" t="str">
        <f t="shared" si="12"/>
        <v/>
      </c>
      <c r="N398" t="str">
        <f t="shared" si="13"/>
        <v/>
      </c>
      <c r="Y398" s="76"/>
    </row>
    <row r="399" spans="12:25" x14ac:dyDescent="0.2">
      <c r="L399" t="str">
        <f t="shared" si="12"/>
        <v/>
      </c>
      <c r="N399" t="str">
        <f t="shared" si="13"/>
        <v/>
      </c>
      <c r="Y399" s="76"/>
    </row>
    <row r="400" spans="12:25" x14ac:dyDescent="0.2">
      <c r="L400" t="str">
        <f t="shared" si="12"/>
        <v/>
      </c>
      <c r="N400" t="str">
        <f t="shared" si="13"/>
        <v/>
      </c>
      <c r="Y400" s="76"/>
    </row>
    <row r="401" spans="12:25" x14ac:dyDescent="0.2">
      <c r="L401" t="str">
        <f t="shared" si="12"/>
        <v/>
      </c>
      <c r="N401" t="str">
        <f t="shared" si="13"/>
        <v/>
      </c>
      <c r="Y401" s="76"/>
    </row>
    <row r="402" spans="12:25" x14ac:dyDescent="0.2">
      <c r="L402" t="str">
        <f t="shared" si="12"/>
        <v/>
      </c>
      <c r="N402" t="str">
        <f t="shared" si="13"/>
        <v/>
      </c>
      <c r="Y402" s="76"/>
    </row>
    <row r="403" spans="12:25" x14ac:dyDescent="0.2">
      <c r="L403" t="str">
        <f t="shared" si="12"/>
        <v/>
      </c>
      <c r="N403" t="str">
        <f t="shared" si="13"/>
        <v/>
      </c>
      <c r="Y403" s="76"/>
    </row>
    <row r="404" spans="12:25" x14ac:dyDescent="0.2">
      <c r="L404" t="str">
        <f t="shared" si="12"/>
        <v/>
      </c>
      <c r="N404" t="str">
        <f t="shared" si="13"/>
        <v/>
      </c>
      <c r="Y404" s="76"/>
    </row>
    <row r="405" spans="12:25" x14ac:dyDescent="0.2">
      <c r="L405" t="str">
        <f t="shared" si="12"/>
        <v/>
      </c>
      <c r="N405" t="str">
        <f t="shared" si="13"/>
        <v/>
      </c>
      <c r="Y405" s="76"/>
    </row>
    <row r="406" spans="12:25" x14ac:dyDescent="0.2">
      <c r="L406" t="str">
        <f t="shared" si="12"/>
        <v/>
      </c>
      <c r="N406" t="str">
        <f t="shared" si="13"/>
        <v/>
      </c>
      <c r="Y406" s="76"/>
    </row>
    <row r="407" spans="12:25" x14ac:dyDescent="0.2">
      <c r="L407" t="str">
        <f t="shared" si="12"/>
        <v/>
      </c>
      <c r="N407" t="str">
        <f t="shared" si="13"/>
        <v/>
      </c>
      <c r="Y407" s="76"/>
    </row>
    <row r="408" spans="12:25" x14ac:dyDescent="0.2">
      <c r="L408" t="str">
        <f t="shared" si="12"/>
        <v/>
      </c>
      <c r="N408" t="str">
        <f t="shared" si="13"/>
        <v/>
      </c>
      <c r="Y408" s="76"/>
    </row>
    <row r="409" spans="12:25" x14ac:dyDescent="0.2">
      <c r="L409" t="str">
        <f t="shared" si="12"/>
        <v/>
      </c>
      <c r="N409" t="str">
        <f t="shared" si="13"/>
        <v/>
      </c>
      <c r="Y409" s="76"/>
    </row>
    <row r="410" spans="12:25" x14ac:dyDescent="0.2">
      <c r="L410" t="str">
        <f t="shared" si="12"/>
        <v/>
      </c>
      <c r="N410" t="str">
        <f t="shared" si="13"/>
        <v/>
      </c>
      <c r="Y410" s="76"/>
    </row>
    <row r="411" spans="12:25" x14ac:dyDescent="0.2">
      <c r="L411" t="str">
        <f t="shared" si="12"/>
        <v/>
      </c>
      <c r="N411" t="str">
        <f t="shared" si="13"/>
        <v/>
      </c>
      <c r="Y411" s="76"/>
    </row>
    <row r="412" spans="12:25" x14ac:dyDescent="0.2">
      <c r="L412" t="str">
        <f t="shared" si="12"/>
        <v/>
      </c>
      <c r="N412" t="str">
        <f t="shared" si="13"/>
        <v/>
      </c>
      <c r="Y412" s="76"/>
    </row>
    <row r="413" spans="12:25" x14ac:dyDescent="0.2">
      <c r="L413" t="str">
        <f t="shared" si="12"/>
        <v/>
      </c>
      <c r="N413" t="str">
        <f t="shared" si="13"/>
        <v/>
      </c>
      <c r="Y413" s="76"/>
    </row>
    <row r="414" spans="12:25" x14ac:dyDescent="0.2">
      <c r="L414" t="str">
        <f t="shared" si="12"/>
        <v/>
      </c>
      <c r="N414" t="str">
        <f t="shared" si="13"/>
        <v/>
      </c>
      <c r="Y414" s="76"/>
    </row>
    <row r="415" spans="12:25" x14ac:dyDescent="0.2">
      <c r="L415" t="str">
        <f t="shared" si="12"/>
        <v/>
      </c>
      <c r="N415" t="str">
        <f t="shared" si="13"/>
        <v/>
      </c>
      <c r="Y415" s="76"/>
    </row>
    <row r="416" spans="12:25" x14ac:dyDescent="0.2">
      <c r="L416" t="str">
        <f t="shared" si="12"/>
        <v/>
      </c>
      <c r="N416" t="str">
        <f t="shared" si="13"/>
        <v/>
      </c>
      <c r="Y416" s="76"/>
    </row>
    <row r="417" spans="12:25" x14ac:dyDescent="0.2">
      <c r="L417" t="str">
        <f t="shared" si="12"/>
        <v/>
      </c>
      <c r="N417" t="str">
        <f t="shared" si="13"/>
        <v/>
      </c>
      <c r="Y417" s="76"/>
    </row>
    <row r="418" spans="12:25" x14ac:dyDescent="0.2">
      <c r="L418" t="str">
        <f t="shared" si="12"/>
        <v/>
      </c>
      <c r="N418" t="str">
        <f t="shared" si="13"/>
        <v/>
      </c>
      <c r="Y418" s="76"/>
    </row>
    <row r="419" spans="12:25" x14ac:dyDescent="0.2">
      <c r="L419" t="str">
        <f t="shared" si="12"/>
        <v/>
      </c>
      <c r="N419" t="str">
        <f t="shared" si="13"/>
        <v/>
      </c>
      <c r="Y419" s="76"/>
    </row>
    <row r="420" spans="12:25" x14ac:dyDescent="0.2">
      <c r="L420" t="str">
        <f t="shared" si="12"/>
        <v/>
      </c>
      <c r="N420" t="str">
        <f t="shared" si="13"/>
        <v/>
      </c>
      <c r="Y420" s="76"/>
    </row>
    <row r="421" spans="12:25" x14ac:dyDescent="0.2">
      <c r="L421" t="str">
        <f t="shared" si="12"/>
        <v/>
      </c>
      <c r="N421" t="str">
        <f t="shared" si="13"/>
        <v/>
      </c>
      <c r="Y421" s="76"/>
    </row>
    <row r="422" spans="12:25" x14ac:dyDescent="0.2">
      <c r="L422" t="str">
        <f t="shared" si="12"/>
        <v/>
      </c>
      <c r="N422" t="str">
        <f t="shared" si="13"/>
        <v/>
      </c>
      <c r="Y422" s="76"/>
    </row>
    <row r="423" spans="12:25" x14ac:dyDescent="0.2">
      <c r="L423" t="str">
        <f t="shared" si="12"/>
        <v/>
      </c>
      <c r="N423" t="str">
        <f t="shared" si="13"/>
        <v/>
      </c>
      <c r="Y423" s="76"/>
    </row>
    <row r="424" spans="12:25" x14ac:dyDescent="0.2">
      <c r="L424" t="str">
        <f t="shared" si="12"/>
        <v/>
      </c>
      <c r="N424" t="str">
        <f t="shared" si="13"/>
        <v/>
      </c>
      <c r="Y424" s="76"/>
    </row>
    <row r="425" spans="12:25" x14ac:dyDescent="0.2">
      <c r="L425" t="str">
        <f t="shared" si="12"/>
        <v/>
      </c>
      <c r="N425" t="str">
        <f t="shared" si="13"/>
        <v/>
      </c>
      <c r="Y425" s="76"/>
    </row>
    <row r="426" spans="12:25" x14ac:dyDescent="0.2">
      <c r="L426" t="str">
        <f t="shared" si="12"/>
        <v/>
      </c>
      <c r="N426" t="str">
        <f t="shared" si="13"/>
        <v/>
      </c>
      <c r="Y426" s="76"/>
    </row>
    <row r="427" spans="12:25" x14ac:dyDescent="0.2">
      <c r="L427" t="str">
        <f t="shared" si="12"/>
        <v/>
      </c>
      <c r="N427" t="str">
        <f t="shared" si="13"/>
        <v/>
      </c>
      <c r="Y427" s="76"/>
    </row>
    <row r="428" spans="12:25" x14ac:dyDescent="0.2">
      <c r="L428" t="str">
        <f t="shared" si="12"/>
        <v/>
      </c>
      <c r="N428" t="str">
        <f t="shared" si="13"/>
        <v/>
      </c>
      <c r="Y428" s="76"/>
    </row>
    <row r="429" spans="12:25" x14ac:dyDescent="0.2">
      <c r="L429" t="str">
        <f t="shared" si="12"/>
        <v/>
      </c>
      <c r="N429" t="str">
        <f t="shared" si="13"/>
        <v/>
      </c>
      <c r="Y429" s="76"/>
    </row>
    <row r="430" spans="12:25" x14ac:dyDescent="0.2">
      <c r="L430" t="str">
        <f t="shared" si="12"/>
        <v/>
      </c>
      <c r="N430" t="str">
        <f t="shared" si="13"/>
        <v/>
      </c>
      <c r="Y430" s="76"/>
    </row>
    <row r="431" spans="12:25" x14ac:dyDescent="0.2">
      <c r="L431" t="str">
        <f t="shared" si="12"/>
        <v/>
      </c>
      <c r="N431" t="str">
        <f t="shared" si="13"/>
        <v/>
      </c>
      <c r="Y431" s="76"/>
    </row>
    <row r="432" spans="12:25" x14ac:dyDescent="0.2">
      <c r="L432" t="str">
        <f t="shared" si="12"/>
        <v/>
      </c>
      <c r="N432" t="str">
        <f t="shared" si="13"/>
        <v/>
      </c>
      <c r="Y432" s="76"/>
    </row>
    <row r="433" spans="12:25" x14ac:dyDescent="0.2">
      <c r="L433" t="str">
        <f t="shared" si="12"/>
        <v/>
      </c>
      <c r="N433" t="str">
        <f t="shared" si="13"/>
        <v/>
      </c>
      <c r="Y433" s="76"/>
    </row>
    <row r="434" spans="12:25" x14ac:dyDescent="0.2">
      <c r="L434" t="str">
        <f t="shared" si="12"/>
        <v/>
      </c>
      <c r="N434" t="str">
        <f t="shared" si="13"/>
        <v/>
      </c>
      <c r="Y434" s="76"/>
    </row>
    <row r="435" spans="12:25" x14ac:dyDescent="0.2">
      <c r="L435" t="str">
        <f t="shared" si="12"/>
        <v/>
      </c>
      <c r="N435" t="str">
        <f t="shared" si="13"/>
        <v/>
      </c>
      <c r="Y435" s="76"/>
    </row>
    <row r="436" spans="12:25" x14ac:dyDescent="0.2">
      <c r="L436" t="str">
        <f t="shared" si="12"/>
        <v/>
      </c>
      <c r="N436" t="str">
        <f t="shared" si="13"/>
        <v/>
      </c>
      <c r="Y436" s="76"/>
    </row>
    <row r="437" spans="12:25" x14ac:dyDescent="0.2">
      <c r="L437" t="str">
        <f t="shared" si="12"/>
        <v/>
      </c>
      <c r="N437" t="str">
        <f t="shared" si="13"/>
        <v/>
      </c>
      <c r="Y437" s="76"/>
    </row>
    <row r="438" spans="12:25" x14ac:dyDescent="0.2">
      <c r="L438" t="str">
        <f t="shared" si="12"/>
        <v/>
      </c>
      <c r="N438" t="str">
        <f t="shared" si="13"/>
        <v/>
      </c>
      <c r="Y438" s="76"/>
    </row>
    <row r="439" spans="12:25" x14ac:dyDescent="0.2">
      <c r="L439" t="str">
        <f t="shared" si="12"/>
        <v/>
      </c>
      <c r="N439" t="str">
        <f t="shared" si="13"/>
        <v/>
      </c>
      <c r="Y439" s="76"/>
    </row>
    <row r="440" spans="12:25" x14ac:dyDescent="0.2">
      <c r="L440" t="str">
        <f t="shared" si="12"/>
        <v/>
      </c>
      <c r="N440" t="str">
        <f t="shared" si="13"/>
        <v/>
      </c>
      <c r="Y440" s="76"/>
    </row>
    <row r="441" spans="12:25" x14ac:dyDescent="0.2">
      <c r="L441" t="str">
        <f t="shared" si="12"/>
        <v/>
      </c>
      <c r="N441" t="str">
        <f t="shared" si="13"/>
        <v/>
      </c>
      <c r="Y441" s="76"/>
    </row>
    <row r="442" spans="12:25" x14ac:dyDescent="0.2">
      <c r="L442" t="str">
        <f t="shared" si="12"/>
        <v/>
      </c>
      <c r="N442" t="str">
        <f t="shared" si="13"/>
        <v/>
      </c>
      <c r="Y442" s="76"/>
    </row>
    <row r="443" spans="12:25" x14ac:dyDescent="0.2">
      <c r="L443" t="str">
        <f t="shared" si="12"/>
        <v/>
      </c>
      <c r="N443" t="str">
        <f t="shared" si="13"/>
        <v/>
      </c>
      <c r="Y443" s="76"/>
    </row>
    <row r="444" spans="12:25" x14ac:dyDescent="0.2">
      <c r="L444" t="str">
        <f t="shared" si="12"/>
        <v/>
      </c>
      <c r="N444" t="str">
        <f t="shared" si="13"/>
        <v/>
      </c>
      <c r="Y444" s="76"/>
    </row>
    <row r="445" spans="12:25" x14ac:dyDescent="0.2">
      <c r="L445" t="str">
        <f t="shared" si="12"/>
        <v/>
      </c>
      <c r="N445" t="str">
        <f t="shared" si="13"/>
        <v/>
      </c>
      <c r="Y445" s="76"/>
    </row>
    <row r="446" spans="12:25" x14ac:dyDescent="0.2">
      <c r="L446" t="str">
        <f t="shared" si="12"/>
        <v/>
      </c>
      <c r="N446" t="str">
        <f t="shared" si="13"/>
        <v/>
      </c>
      <c r="Y446" s="76"/>
    </row>
    <row r="447" spans="12:25" x14ac:dyDescent="0.2">
      <c r="L447" t="str">
        <f t="shared" si="12"/>
        <v/>
      </c>
      <c r="N447" t="str">
        <f t="shared" si="13"/>
        <v/>
      </c>
      <c r="Y447" s="76"/>
    </row>
    <row r="448" spans="12:25" x14ac:dyDescent="0.2">
      <c r="L448" t="str">
        <f t="shared" si="12"/>
        <v/>
      </c>
      <c r="N448" t="str">
        <f t="shared" si="13"/>
        <v/>
      </c>
      <c r="Y448" s="76"/>
    </row>
    <row r="449" spans="12:25" x14ac:dyDescent="0.2">
      <c r="L449" t="str">
        <f t="shared" si="12"/>
        <v/>
      </c>
      <c r="N449" t="str">
        <f t="shared" si="13"/>
        <v/>
      </c>
      <c r="Y449" s="76"/>
    </row>
    <row r="450" spans="12:25" x14ac:dyDescent="0.2">
      <c r="L450" t="str">
        <f t="shared" si="12"/>
        <v/>
      </c>
      <c r="N450" t="str">
        <f t="shared" si="13"/>
        <v/>
      </c>
      <c r="Y450" s="76"/>
    </row>
    <row r="451" spans="12:25" x14ac:dyDescent="0.2">
      <c r="L451" t="str">
        <f t="shared" si="12"/>
        <v/>
      </c>
      <c r="N451" t="str">
        <f t="shared" si="13"/>
        <v/>
      </c>
      <c r="Y451" s="76"/>
    </row>
    <row r="452" spans="12:25" x14ac:dyDescent="0.2">
      <c r="L452" t="str">
        <f t="shared" si="12"/>
        <v/>
      </c>
      <c r="N452" t="str">
        <f t="shared" si="13"/>
        <v/>
      </c>
      <c r="Y452" s="76"/>
    </row>
    <row r="453" spans="12:25" x14ac:dyDescent="0.2">
      <c r="L453" t="str">
        <f t="shared" ref="L453:L516" si="14">IF($C453="","",VLOOKUP($C453,Table,2,FALSE))</f>
        <v/>
      </c>
      <c r="N453" t="str">
        <f t="shared" ref="N453:N516" si="15">CONCATENATE($L453,$B453)</f>
        <v/>
      </c>
      <c r="Y453" s="76"/>
    </row>
    <row r="454" spans="12:25" x14ac:dyDescent="0.2">
      <c r="L454" t="str">
        <f t="shared" si="14"/>
        <v/>
      </c>
      <c r="N454" t="str">
        <f t="shared" si="15"/>
        <v/>
      </c>
      <c r="Y454" s="76"/>
    </row>
    <row r="455" spans="12:25" x14ac:dyDescent="0.2">
      <c r="L455" t="str">
        <f t="shared" si="14"/>
        <v/>
      </c>
      <c r="N455" t="str">
        <f t="shared" si="15"/>
        <v/>
      </c>
      <c r="Y455" s="76"/>
    </row>
    <row r="456" spans="12:25" x14ac:dyDescent="0.2">
      <c r="L456" t="str">
        <f t="shared" si="14"/>
        <v/>
      </c>
      <c r="N456" t="str">
        <f t="shared" si="15"/>
        <v/>
      </c>
      <c r="Y456" s="76"/>
    </row>
    <row r="457" spans="12:25" x14ac:dyDescent="0.2">
      <c r="L457" t="str">
        <f t="shared" si="14"/>
        <v/>
      </c>
      <c r="N457" t="str">
        <f t="shared" si="15"/>
        <v/>
      </c>
      <c r="Y457" s="76"/>
    </row>
    <row r="458" spans="12:25" x14ac:dyDescent="0.2">
      <c r="L458" t="str">
        <f t="shared" si="14"/>
        <v/>
      </c>
      <c r="N458" t="str">
        <f t="shared" si="15"/>
        <v/>
      </c>
      <c r="Y458" s="76"/>
    </row>
    <row r="459" spans="12:25" x14ac:dyDescent="0.2">
      <c r="L459" t="str">
        <f t="shared" si="14"/>
        <v/>
      </c>
      <c r="N459" t="str">
        <f t="shared" si="15"/>
        <v/>
      </c>
      <c r="Y459" s="76"/>
    </row>
    <row r="460" spans="12:25" x14ac:dyDescent="0.2">
      <c r="L460" t="str">
        <f t="shared" si="14"/>
        <v/>
      </c>
      <c r="N460" t="str">
        <f t="shared" si="15"/>
        <v/>
      </c>
      <c r="Y460" s="76"/>
    </row>
    <row r="461" spans="12:25" x14ac:dyDescent="0.2">
      <c r="L461" t="str">
        <f t="shared" si="14"/>
        <v/>
      </c>
      <c r="N461" t="str">
        <f t="shared" si="15"/>
        <v/>
      </c>
      <c r="Y461" s="76"/>
    </row>
    <row r="462" spans="12:25" x14ac:dyDescent="0.2">
      <c r="L462" t="str">
        <f t="shared" si="14"/>
        <v/>
      </c>
      <c r="N462" t="str">
        <f t="shared" si="15"/>
        <v/>
      </c>
      <c r="Y462" s="76"/>
    </row>
    <row r="463" spans="12:25" x14ac:dyDescent="0.2">
      <c r="L463" t="str">
        <f t="shared" si="14"/>
        <v/>
      </c>
      <c r="N463" t="str">
        <f t="shared" si="15"/>
        <v/>
      </c>
      <c r="Y463" s="76"/>
    </row>
    <row r="464" spans="12:25" x14ac:dyDescent="0.2">
      <c r="L464" t="str">
        <f t="shared" si="14"/>
        <v/>
      </c>
      <c r="N464" t="str">
        <f t="shared" si="15"/>
        <v/>
      </c>
      <c r="Y464" s="76"/>
    </row>
    <row r="465" spans="12:25" x14ac:dyDescent="0.2">
      <c r="L465" t="str">
        <f t="shared" si="14"/>
        <v/>
      </c>
      <c r="N465" t="str">
        <f t="shared" si="15"/>
        <v/>
      </c>
      <c r="Y465" s="76"/>
    </row>
    <row r="466" spans="12:25" x14ac:dyDescent="0.2">
      <c r="L466" t="str">
        <f t="shared" si="14"/>
        <v/>
      </c>
      <c r="N466" t="str">
        <f t="shared" si="15"/>
        <v/>
      </c>
      <c r="Y466" s="76"/>
    </row>
    <row r="467" spans="12:25" x14ac:dyDescent="0.2">
      <c r="L467" t="str">
        <f t="shared" si="14"/>
        <v/>
      </c>
      <c r="N467" t="str">
        <f t="shared" si="15"/>
        <v/>
      </c>
      <c r="Y467" s="76"/>
    </row>
    <row r="468" spans="12:25" x14ac:dyDescent="0.2">
      <c r="L468" t="str">
        <f t="shared" si="14"/>
        <v/>
      </c>
      <c r="N468" t="str">
        <f t="shared" si="15"/>
        <v/>
      </c>
      <c r="Y468" s="76"/>
    </row>
    <row r="469" spans="12:25" x14ac:dyDescent="0.2">
      <c r="L469" t="str">
        <f t="shared" si="14"/>
        <v/>
      </c>
      <c r="N469" t="str">
        <f t="shared" si="15"/>
        <v/>
      </c>
      <c r="Y469" s="76"/>
    </row>
    <row r="470" spans="12:25" x14ac:dyDescent="0.2">
      <c r="L470" t="str">
        <f t="shared" si="14"/>
        <v/>
      </c>
      <c r="N470" t="str">
        <f t="shared" si="15"/>
        <v/>
      </c>
      <c r="Y470" s="76"/>
    </row>
    <row r="471" spans="12:25" x14ac:dyDescent="0.2">
      <c r="L471" t="str">
        <f t="shared" si="14"/>
        <v/>
      </c>
      <c r="N471" t="str">
        <f t="shared" si="15"/>
        <v/>
      </c>
      <c r="Y471" s="76"/>
    </row>
    <row r="472" spans="12:25" x14ac:dyDescent="0.2">
      <c r="L472" t="str">
        <f t="shared" si="14"/>
        <v/>
      </c>
      <c r="N472" t="str">
        <f t="shared" si="15"/>
        <v/>
      </c>
      <c r="Y472" s="76"/>
    </row>
    <row r="473" spans="12:25" x14ac:dyDescent="0.2">
      <c r="L473" t="str">
        <f t="shared" si="14"/>
        <v/>
      </c>
      <c r="N473" t="str">
        <f t="shared" si="15"/>
        <v/>
      </c>
      <c r="Y473" s="76"/>
    </row>
    <row r="474" spans="12:25" x14ac:dyDescent="0.2">
      <c r="L474" t="str">
        <f t="shared" si="14"/>
        <v/>
      </c>
      <c r="N474" t="str">
        <f t="shared" si="15"/>
        <v/>
      </c>
      <c r="Y474" s="76"/>
    </row>
    <row r="475" spans="12:25" x14ac:dyDescent="0.2">
      <c r="L475" t="str">
        <f t="shared" si="14"/>
        <v/>
      </c>
      <c r="N475" t="str">
        <f t="shared" si="15"/>
        <v/>
      </c>
      <c r="Y475" s="76"/>
    </row>
    <row r="476" spans="12:25" x14ac:dyDescent="0.2">
      <c r="L476" t="str">
        <f t="shared" si="14"/>
        <v/>
      </c>
      <c r="N476" t="str">
        <f t="shared" si="15"/>
        <v/>
      </c>
      <c r="Y476" s="76"/>
    </row>
    <row r="477" spans="12:25" x14ac:dyDescent="0.2">
      <c r="L477" t="str">
        <f t="shared" si="14"/>
        <v/>
      </c>
      <c r="N477" t="str">
        <f t="shared" si="15"/>
        <v/>
      </c>
      <c r="Y477" s="76"/>
    </row>
    <row r="478" spans="12:25" x14ac:dyDescent="0.2">
      <c r="L478" t="str">
        <f t="shared" si="14"/>
        <v/>
      </c>
      <c r="N478" t="str">
        <f t="shared" si="15"/>
        <v/>
      </c>
      <c r="Y478" s="76"/>
    </row>
    <row r="479" spans="12:25" x14ac:dyDescent="0.2">
      <c r="L479" t="str">
        <f t="shared" si="14"/>
        <v/>
      </c>
      <c r="N479" t="str">
        <f t="shared" si="15"/>
        <v/>
      </c>
      <c r="Y479" s="76"/>
    </row>
    <row r="480" spans="12:25" x14ac:dyDescent="0.2">
      <c r="L480" t="str">
        <f t="shared" si="14"/>
        <v/>
      </c>
      <c r="N480" t="str">
        <f t="shared" si="15"/>
        <v/>
      </c>
      <c r="Y480" s="76"/>
    </row>
    <row r="481" spans="12:25" x14ac:dyDescent="0.2">
      <c r="L481" t="str">
        <f t="shared" si="14"/>
        <v/>
      </c>
      <c r="N481" t="str">
        <f t="shared" si="15"/>
        <v/>
      </c>
      <c r="Y481" s="76"/>
    </row>
    <row r="482" spans="12:25" x14ac:dyDescent="0.2">
      <c r="L482" t="str">
        <f t="shared" si="14"/>
        <v/>
      </c>
      <c r="N482" t="str">
        <f t="shared" si="15"/>
        <v/>
      </c>
      <c r="Y482" s="76"/>
    </row>
    <row r="483" spans="12:25" x14ac:dyDescent="0.2">
      <c r="L483" t="str">
        <f t="shared" si="14"/>
        <v/>
      </c>
      <c r="N483" t="str">
        <f t="shared" si="15"/>
        <v/>
      </c>
      <c r="Y483" s="76"/>
    </row>
    <row r="484" spans="12:25" x14ac:dyDescent="0.2">
      <c r="L484" t="str">
        <f t="shared" si="14"/>
        <v/>
      </c>
      <c r="N484" t="str">
        <f t="shared" si="15"/>
        <v/>
      </c>
      <c r="Y484" s="76"/>
    </row>
    <row r="485" spans="12:25" x14ac:dyDescent="0.2">
      <c r="L485" t="str">
        <f t="shared" si="14"/>
        <v/>
      </c>
      <c r="N485" t="str">
        <f t="shared" si="15"/>
        <v/>
      </c>
      <c r="Y485" s="76"/>
    </row>
    <row r="486" spans="12:25" x14ac:dyDescent="0.2">
      <c r="L486" t="str">
        <f t="shared" si="14"/>
        <v/>
      </c>
      <c r="N486" t="str">
        <f t="shared" si="15"/>
        <v/>
      </c>
      <c r="Y486" s="76"/>
    </row>
    <row r="487" spans="12:25" x14ac:dyDescent="0.2">
      <c r="L487" t="str">
        <f t="shared" si="14"/>
        <v/>
      </c>
      <c r="N487" t="str">
        <f t="shared" si="15"/>
        <v/>
      </c>
      <c r="Y487" s="76"/>
    </row>
    <row r="488" spans="12:25" x14ac:dyDescent="0.2">
      <c r="L488" t="str">
        <f t="shared" si="14"/>
        <v/>
      </c>
      <c r="N488" t="str">
        <f t="shared" si="15"/>
        <v/>
      </c>
      <c r="Y488" s="76"/>
    </row>
    <row r="489" spans="12:25" x14ac:dyDescent="0.2">
      <c r="L489" t="str">
        <f t="shared" si="14"/>
        <v/>
      </c>
      <c r="N489" t="str">
        <f t="shared" si="15"/>
        <v/>
      </c>
      <c r="Y489" s="76"/>
    </row>
    <row r="490" spans="12:25" x14ac:dyDescent="0.2">
      <c r="L490" t="str">
        <f t="shared" si="14"/>
        <v/>
      </c>
      <c r="N490" t="str">
        <f t="shared" si="15"/>
        <v/>
      </c>
      <c r="Y490" s="76"/>
    </row>
    <row r="491" spans="12:25" x14ac:dyDescent="0.2">
      <c r="L491" t="str">
        <f t="shared" si="14"/>
        <v/>
      </c>
      <c r="N491" t="str">
        <f t="shared" si="15"/>
        <v/>
      </c>
      <c r="Y491" s="76"/>
    </row>
    <row r="492" spans="12:25" x14ac:dyDescent="0.2">
      <c r="L492" t="str">
        <f t="shared" si="14"/>
        <v/>
      </c>
      <c r="N492" t="str">
        <f t="shared" si="15"/>
        <v/>
      </c>
      <c r="Y492" s="76"/>
    </row>
    <row r="493" spans="12:25" x14ac:dyDescent="0.2">
      <c r="L493" t="str">
        <f t="shared" si="14"/>
        <v/>
      </c>
      <c r="N493" t="str">
        <f t="shared" si="15"/>
        <v/>
      </c>
      <c r="Y493" s="76"/>
    </row>
    <row r="494" spans="12:25" x14ac:dyDescent="0.2">
      <c r="L494" t="str">
        <f t="shared" si="14"/>
        <v/>
      </c>
      <c r="N494" t="str">
        <f t="shared" si="15"/>
        <v/>
      </c>
      <c r="Y494" s="76"/>
    </row>
    <row r="495" spans="12:25" x14ac:dyDescent="0.2">
      <c r="L495" t="str">
        <f t="shared" si="14"/>
        <v/>
      </c>
      <c r="N495" t="str">
        <f t="shared" si="15"/>
        <v/>
      </c>
      <c r="Y495" s="76"/>
    </row>
    <row r="496" spans="12:25" x14ac:dyDescent="0.2">
      <c r="L496" t="str">
        <f t="shared" si="14"/>
        <v/>
      </c>
      <c r="N496" t="str">
        <f t="shared" si="15"/>
        <v/>
      </c>
      <c r="Y496" s="76"/>
    </row>
    <row r="497" spans="12:25" x14ac:dyDescent="0.2">
      <c r="L497" t="str">
        <f t="shared" si="14"/>
        <v/>
      </c>
      <c r="N497" t="str">
        <f t="shared" si="15"/>
        <v/>
      </c>
      <c r="Y497" s="76"/>
    </row>
    <row r="498" spans="12:25" x14ac:dyDescent="0.2">
      <c r="L498" t="str">
        <f t="shared" si="14"/>
        <v/>
      </c>
      <c r="N498" t="str">
        <f t="shared" si="15"/>
        <v/>
      </c>
      <c r="Y498" s="76"/>
    </row>
    <row r="499" spans="12:25" x14ac:dyDescent="0.2">
      <c r="L499" t="str">
        <f t="shared" si="14"/>
        <v/>
      </c>
      <c r="N499" t="str">
        <f t="shared" si="15"/>
        <v/>
      </c>
      <c r="Y499" s="76"/>
    </row>
    <row r="500" spans="12:25" x14ac:dyDescent="0.2">
      <c r="L500" t="str">
        <f t="shared" si="14"/>
        <v/>
      </c>
      <c r="N500" t="str">
        <f t="shared" si="15"/>
        <v/>
      </c>
      <c r="Y500" s="76"/>
    </row>
    <row r="501" spans="12:25" x14ac:dyDescent="0.2">
      <c r="L501" t="str">
        <f t="shared" si="14"/>
        <v/>
      </c>
      <c r="N501" t="str">
        <f t="shared" si="15"/>
        <v/>
      </c>
      <c r="Y501" s="76"/>
    </row>
    <row r="502" spans="12:25" x14ac:dyDescent="0.2">
      <c r="L502" t="str">
        <f t="shared" si="14"/>
        <v/>
      </c>
      <c r="N502" t="str">
        <f t="shared" si="15"/>
        <v/>
      </c>
      <c r="Y502" s="76"/>
    </row>
    <row r="503" spans="12:25" x14ac:dyDescent="0.2">
      <c r="L503" t="str">
        <f t="shared" si="14"/>
        <v/>
      </c>
      <c r="N503" t="str">
        <f t="shared" si="15"/>
        <v/>
      </c>
      <c r="Y503" s="76"/>
    </row>
    <row r="504" spans="12:25" x14ac:dyDescent="0.2">
      <c r="L504" t="str">
        <f t="shared" si="14"/>
        <v/>
      </c>
      <c r="N504" t="str">
        <f t="shared" si="15"/>
        <v/>
      </c>
      <c r="Y504" s="76"/>
    </row>
    <row r="505" spans="12:25" x14ac:dyDescent="0.2">
      <c r="L505" t="str">
        <f t="shared" si="14"/>
        <v/>
      </c>
      <c r="N505" t="str">
        <f t="shared" si="15"/>
        <v/>
      </c>
      <c r="Y505" s="76"/>
    </row>
    <row r="506" spans="12:25" x14ac:dyDescent="0.2">
      <c r="L506" t="str">
        <f t="shared" si="14"/>
        <v/>
      </c>
      <c r="N506" t="str">
        <f t="shared" si="15"/>
        <v/>
      </c>
      <c r="Y506" s="76"/>
    </row>
    <row r="507" spans="12:25" x14ac:dyDescent="0.2">
      <c r="L507" t="str">
        <f t="shared" si="14"/>
        <v/>
      </c>
      <c r="N507" t="str">
        <f t="shared" si="15"/>
        <v/>
      </c>
      <c r="Y507" s="76"/>
    </row>
    <row r="508" spans="12:25" x14ac:dyDescent="0.2">
      <c r="L508" t="str">
        <f t="shared" si="14"/>
        <v/>
      </c>
      <c r="N508" t="str">
        <f t="shared" si="15"/>
        <v/>
      </c>
      <c r="Y508" s="76"/>
    </row>
    <row r="509" spans="12:25" x14ac:dyDescent="0.2">
      <c r="L509" t="str">
        <f t="shared" si="14"/>
        <v/>
      </c>
      <c r="N509" t="str">
        <f t="shared" si="15"/>
        <v/>
      </c>
      <c r="Y509" s="76"/>
    </row>
    <row r="510" spans="12:25" x14ac:dyDescent="0.2">
      <c r="L510" t="str">
        <f t="shared" si="14"/>
        <v/>
      </c>
      <c r="N510" t="str">
        <f t="shared" si="15"/>
        <v/>
      </c>
      <c r="Y510" s="76"/>
    </row>
    <row r="511" spans="12:25" x14ac:dyDescent="0.2">
      <c r="L511" t="str">
        <f t="shared" si="14"/>
        <v/>
      </c>
      <c r="N511" t="str">
        <f t="shared" si="15"/>
        <v/>
      </c>
      <c r="Y511" s="76"/>
    </row>
    <row r="512" spans="12:25" x14ac:dyDescent="0.2">
      <c r="L512" t="str">
        <f t="shared" si="14"/>
        <v/>
      </c>
      <c r="N512" t="str">
        <f t="shared" si="15"/>
        <v/>
      </c>
      <c r="Y512" s="76"/>
    </row>
    <row r="513" spans="12:25" x14ac:dyDescent="0.2">
      <c r="L513" t="str">
        <f t="shared" si="14"/>
        <v/>
      </c>
      <c r="N513" t="str">
        <f t="shared" si="15"/>
        <v/>
      </c>
      <c r="Y513" s="76"/>
    </row>
    <row r="514" spans="12:25" x14ac:dyDescent="0.2">
      <c r="L514" t="str">
        <f t="shared" si="14"/>
        <v/>
      </c>
      <c r="N514" t="str">
        <f t="shared" si="15"/>
        <v/>
      </c>
      <c r="Y514" s="76"/>
    </row>
    <row r="515" spans="12:25" x14ac:dyDescent="0.2">
      <c r="L515" t="str">
        <f t="shared" si="14"/>
        <v/>
      </c>
      <c r="N515" t="str">
        <f t="shared" si="15"/>
        <v/>
      </c>
      <c r="Y515" s="76"/>
    </row>
    <row r="516" spans="12:25" x14ac:dyDescent="0.2">
      <c r="L516" t="str">
        <f t="shared" si="14"/>
        <v/>
      </c>
      <c r="N516" t="str">
        <f t="shared" si="15"/>
        <v/>
      </c>
      <c r="Y516" s="76"/>
    </row>
    <row r="517" spans="12:25" x14ac:dyDescent="0.2">
      <c r="L517" t="str">
        <f t="shared" ref="L517:L580" si="16">IF($C517="","",VLOOKUP($C517,Table,2,FALSE))</f>
        <v/>
      </c>
      <c r="N517" t="str">
        <f t="shared" ref="N517:N580" si="17">CONCATENATE($L517,$B517)</f>
        <v/>
      </c>
      <c r="Y517" s="76"/>
    </row>
    <row r="518" spans="12:25" x14ac:dyDescent="0.2">
      <c r="L518" t="str">
        <f t="shared" si="16"/>
        <v/>
      </c>
      <c r="N518" t="str">
        <f t="shared" si="17"/>
        <v/>
      </c>
      <c r="Y518" s="76"/>
    </row>
    <row r="519" spans="12:25" x14ac:dyDescent="0.2">
      <c r="L519" t="str">
        <f t="shared" si="16"/>
        <v/>
      </c>
      <c r="N519" t="str">
        <f t="shared" si="17"/>
        <v/>
      </c>
      <c r="Y519" s="76"/>
    </row>
    <row r="520" spans="12:25" x14ac:dyDescent="0.2">
      <c r="L520" t="str">
        <f t="shared" si="16"/>
        <v/>
      </c>
      <c r="N520" t="str">
        <f t="shared" si="17"/>
        <v/>
      </c>
      <c r="Y520" s="76"/>
    </row>
    <row r="521" spans="12:25" x14ac:dyDescent="0.2">
      <c r="L521" t="str">
        <f t="shared" si="16"/>
        <v/>
      </c>
      <c r="N521" t="str">
        <f t="shared" si="17"/>
        <v/>
      </c>
      <c r="Y521" s="76"/>
    </row>
    <row r="522" spans="12:25" x14ac:dyDescent="0.2">
      <c r="L522" t="str">
        <f t="shared" si="16"/>
        <v/>
      </c>
      <c r="N522" t="str">
        <f t="shared" si="17"/>
        <v/>
      </c>
      <c r="Y522" s="76"/>
    </row>
    <row r="523" spans="12:25" x14ac:dyDescent="0.2">
      <c r="L523" t="str">
        <f t="shared" si="16"/>
        <v/>
      </c>
      <c r="N523" t="str">
        <f t="shared" si="17"/>
        <v/>
      </c>
      <c r="Y523" s="76"/>
    </row>
    <row r="524" spans="12:25" x14ac:dyDescent="0.2">
      <c r="L524" t="str">
        <f t="shared" si="16"/>
        <v/>
      </c>
      <c r="N524" t="str">
        <f t="shared" si="17"/>
        <v/>
      </c>
      <c r="Y524" s="76"/>
    </row>
    <row r="525" spans="12:25" x14ac:dyDescent="0.2">
      <c r="L525" t="str">
        <f t="shared" si="16"/>
        <v/>
      </c>
      <c r="N525" t="str">
        <f t="shared" si="17"/>
        <v/>
      </c>
      <c r="Y525" s="76"/>
    </row>
    <row r="526" spans="12:25" x14ac:dyDescent="0.2">
      <c r="L526" t="str">
        <f t="shared" si="16"/>
        <v/>
      </c>
      <c r="N526" t="str">
        <f t="shared" si="17"/>
        <v/>
      </c>
      <c r="Y526" s="76"/>
    </row>
    <row r="527" spans="12:25" x14ac:dyDescent="0.2">
      <c r="L527" t="str">
        <f t="shared" si="16"/>
        <v/>
      </c>
      <c r="N527" t="str">
        <f t="shared" si="17"/>
        <v/>
      </c>
      <c r="Y527" s="76"/>
    </row>
    <row r="528" spans="12:25" x14ac:dyDescent="0.2">
      <c r="L528" t="str">
        <f t="shared" si="16"/>
        <v/>
      </c>
      <c r="N528" t="str">
        <f t="shared" si="17"/>
        <v/>
      </c>
      <c r="Y528" s="76"/>
    </row>
    <row r="529" spans="12:25" x14ac:dyDescent="0.2">
      <c r="L529" t="str">
        <f t="shared" si="16"/>
        <v/>
      </c>
      <c r="N529" t="str">
        <f t="shared" si="17"/>
        <v/>
      </c>
      <c r="Y529" s="76"/>
    </row>
    <row r="530" spans="12:25" x14ac:dyDescent="0.2">
      <c r="L530" t="str">
        <f t="shared" si="16"/>
        <v/>
      </c>
      <c r="N530" t="str">
        <f t="shared" si="17"/>
        <v/>
      </c>
      <c r="Y530" s="76"/>
    </row>
    <row r="531" spans="12:25" x14ac:dyDescent="0.2">
      <c r="L531" t="str">
        <f t="shared" si="16"/>
        <v/>
      </c>
      <c r="N531" t="str">
        <f t="shared" si="17"/>
        <v/>
      </c>
      <c r="Y531" s="76"/>
    </row>
    <row r="532" spans="12:25" x14ac:dyDescent="0.2">
      <c r="L532" t="str">
        <f t="shared" si="16"/>
        <v/>
      </c>
      <c r="N532" t="str">
        <f t="shared" si="17"/>
        <v/>
      </c>
      <c r="Y532" s="76"/>
    </row>
    <row r="533" spans="12:25" x14ac:dyDescent="0.2">
      <c r="L533" t="str">
        <f t="shared" si="16"/>
        <v/>
      </c>
      <c r="N533" t="str">
        <f t="shared" si="17"/>
        <v/>
      </c>
      <c r="Y533" s="76"/>
    </row>
    <row r="534" spans="12:25" x14ac:dyDescent="0.2">
      <c r="L534" t="str">
        <f t="shared" si="16"/>
        <v/>
      </c>
      <c r="N534" t="str">
        <f t="shared" si="17"/>
        <v/>
      </c>
      <c r="Y534" s="76"/>
    </row>
    <row r="535" spans="12:25" x14ac:dyDescent="0.2">
      <c r="L535" t="str">
        <f t="shared" si="16"/>
        <v/>
      </c>
      <c r="N535" t="str">
        <f t="shared" si="17"/>
        <v/>
      </c>
      <c r="Y535" s="76"/>
    </row>
    <row r="536" spans="12:25" x14ac:dyDescent="0.2">
      <c r="L536" t="str">
        <f t="shared" si="16"/>
        <v/>
      </c>
      <c r="N536" t="str">
        <f t="shared" si="17"/>
        <v/>
      </c>
      <c r="Y536" s="76"/>
    </row>
    <row r="537" spans="12:25" x14ac:dyDescent="0.2">
      <c r="L537" t="str">
        <f t="shared" si="16"/>
        <v/>
      </c>
      <c r="N537" t="str">
        <f t="shared" si="17"/>
        <v/>
      </c>
      <c r="Y537" s="76"/>
    </row>
    <row r="538" spans="12:25" x14ac:dyDescent="0.2">
      <c r="L538" t="str">
        <f t="shared" si="16"/>
        <v/>
      </c>
      <c r="N538" t="str">
        <f t="shared" si="17"/>
        <v/>
      </c>
      <c r="Y538" s="76"/>
    </row>
    <row r="539" spans="12:25" x14ac:dyDescent="0.2">
      <c r="L539" t="str">
        <f t="shared" si="16"/>
        <v/>
      </c>
      <c r="N539" t="str">
        <f t="shared" si="17"/>
        <v/>
      </c>
      <c r="Y539" s="76"/>
    </row>
    <row r="540" spans="12:25" x14ac:dyDescent="0.2">
      <c r="L540" t="str">
        <f t="shared" si="16"/>
        <v/>
      </c>
      <c r="N540" t="str">
        <f t="shared" si="17"/>
        <v/>
      </c>
      <c r="Y540" s="76"/>
    </row>
    <row r="541" spans="12:25" x14ac:dyDescent="0.2">
      <c r="L541" t="str">
        <f t="shared" si="16"/>
        <v/>
      </c>
      <c r="N541" t="str">
        <f t="shared" si="17"/>
        <v/>
      </c>
      <c r="Y541" s="76"/>
    </row>
    <row r="542" spans="12:25" x14ac:dyDescent="0.2">
      <c r="L542" t="str">
        <f t="shared" si="16"/>
        <v/>
      </c>
      <c r="N542" t="str">
        <f t="shared" si="17"/>
        <v/>
      </c>
      <c r="Y542" s="76"/>
    </row>
    <row r="543" spans="12:25" x14ac:dyDescent="0.2">
      <c r="L543" t="str">
        <f t="shared" si="16"/>
        <v/>
      </c>
      <c r="N543" t="str">
        <f t="shared" si="17"/>
        <v/>
      </c>
      <c r="Y543" s="76"/>
    </row>
    <row r="544" spans="12:25" x14ac:dyDescent="0.2">
      <c r="L544" t="str">
        <f t="shared" si="16"/>
        <v/>
      </c>
      <c r="N544" t="str">
        <f t="shared" si="17"/>
        <v/>
      </c>
      <c r="Y544" s="76"/>
    </row>
    <row r="545" spans="12:25" x14ac:dyDescent="0.2">
      <c r="L545" t="str">
        <f t="shared" si="16"/>
        <v/>
      </c>
      <c r="N545" t="str">
        <f t="shared" si="17"/>
        <v/>
      </c>
      <c r="Y545" s="76"/>
    </row>
    <row r="546" spans="12:25" x14ac:dyDescent="0.2">
      <c r="L546" t="str">
        <f t="shared" si="16"/>
        <v/>
      </c>
      <c r="N546" t="str">
        <f t="shared" si="17"/>
        <v/>
      </c>
      <c r="Y546" s="76"/>
    </row>
    <row r="547" spans="12:25" x14ac:dyDescent="0.2">
      <c r="L547" t="str">
        <f t="shared" si="16"/>
        <v/>
      </c>
      <c r="N547" t="str">
        <f t="shared" si="17"/>
        <v/>
      </c>
      <c r="Y547" s="76"/>
    </row>
    <row r="548" spans="12:25" x14ac:dyDescent="0.2">
      <c r="L548" t="str">
        <f t="shared" si="16"/>
        <v/>
      </c>
      <c r="N548" t="str">
        <f t="shared" si="17"/>
        <v/>
      </c>
      <c r="Y548" s="76"/>
    </row>
    <row r="549" spans="12:25" x14ac:dyDescent="0.2">
      <c r="L549" t="str">
        <f t="shared" si="16"/>
        <v/>
      </c>
      <c r="N549" t="str">
        <f t="shared" si="17"/>
        <v/>
      </c>
      <c r="Y549" s="76"/>
    </row>
    <row r="550" spans="12:25" x14ac:dyDescent="0.2">
      <c r="L550" t="str">
        <f t="shared" si="16"/>
        <v/>
      </c>
      <c r="N550" t="str">
        <f t="shared" si="17"/>
        <v/>
      </c>
      <c r="Y550" s="76"/>
    </row>
    <row r="551" spans="12:25" x14ac:dyDescent="0.2">
      <c r="L551" t="str">
        <f t="shared" si="16"/>
        <v/>
      </c>
      <c r="N551" t="str">
        <f t="shared" si="17"/>
        <v/>
      </c>
      <c r="Y551" s="76"/>
    </row>
    <row r="552" spans="12:25" x14ac:dyDescent="0.2">
      <c r="L552" t="str">
        <f t="shared" si="16"/>
        <v/>
      </c>
      <c r="N552" t="str">
        <f t="shared" si="17"/>
        <v/>
      </c>
      <c r="Y552" s="76"/>
    </row>
    <row r="553" spans="12:25" x14ac:dyDescent="0.2">
      <c r="L553" t="str">
        <f t="shared" si="16"/>
        <v/>
      </c>
      <c r="N553" t="str">
        <f t="shared" si="17"/>
        <v/>
      </c>
      <c r="Y553" s="76"/>
    </row>
    <row r="554" spans="12:25" x14ac:dyDescent="0.2">
      <c r="L554" t="str">
        <f t="shared" si="16"/>
        <v/>
      </c>
      <c r="N554" t="str">
        <f t="shared" si="17"/>
        <v/>
      </c>
      <c r="Y554" s="76"/>
    </row>
    <row r="555" spans="12:25" x14ac:dyDescent="0.2">
      <c r="L555" t="str">
        <f t="shared" si="16"/>
        <v/>
      </c>
      <c r="N555" t="str">
        <f t="shared" si="17"/>
        <v/>
      </c>
      <c r="Y555" s="76"/>
    </row>
    <row r="556" spans="12:25" x14ac:dyDescent="0.2">
      <c r="L556" t="str">
        <f t="shared" si="16"/>
        <v/>
      </c>
      <c r="N556" t="str">
        <f t="shared" si="17"/>
        <v/>
      </c>
      <c r="Y556" s="76"/>
    </row>
    <row r="557" spans="12:25" x14ac:dyDescent="0.2">
      <c r="L557" t="str">
        <f t="shared" si="16"/>
        <v/>
      </c>
      <c r="N557" t="str">
        <f t="shared" si="17"/>
        <v/>
      </c>
      <c r="Y557" s="76"/>
    </row>
    <row r="558" spans="12:25" x14ac:dyDescent="0.2">
      <c r="L558" t="str">
        <f t="shared" si="16"/>
        <v/>
      </c>
      <c r="N558" t="str">
        <f t="shared" si="17"/>
        <v/>
      </c>
      <c r="Y558" s="76"/>
    </row>
    <row r="559" spans="12:25" x14ac:dyDescent="0.2">
      <c r="L559" t="str">
        <f t="shared" si="16"/>
        <v/>
      </c>
      <c r="N559" t="str">
        <f t="shared" si="17"/>
        <v/>
      </c>
      <c r="Y559" s="76"/>
    </row>
    <row r="560" spans="12:25" x14ac:dyDescent="0.2">
      <c r="L560" t="str">
        <f t="shared" si="16"/>
        <v/>
      </c>
      <c r="N560" t="str">
        <f t="shared" si="17"/>
        <v/>
      </c>
      <c r="Y560" s="76"/>
    </row>
    <row r="561" spans="12:25" x14ac:dyDescent="0.2">
      <c r="L561" t="str">
        <f t="shared" si="16"/>
        <v/>
      </c>
      <c r="N561" t="str">
        <f t="shared" si="17"/>
        <v/>
      </c>
      <c r="Y561" s="76"/>
    </row>
    <row r="562" spans="12:25" x14ac:dyDescent="0.2">
      <c r="L562" t="str">
        <f t="shared" si="16"/>
        <v/>
      </c>
      <c r="N562" t="str">
        <f t="shared" si="17"/>
        <v/>
      </c>
      <c r="Y562" s="76"/>
    </row>
    <row r="563" spans="12:25" x14ac:dyDescent="0.2">
      <c r="L563" t="str">
        <f t="shared" si="16"/>
        <v/>
      </c>
      <c r="N563" t="str">
        <f t="shared" si="17"/>
        <v/>
      </c>
      <c r="Y563" s="76"/>
    </row>
    <row r="564" spans="12:25" x14ac:dyDescent="0.2">
      <c r="L564" t="str">
        <f t="shared" si="16"/>
        <v/>
      </c>
      <c r="N564" t="str">
        <f t="shared" si="17"/>
        <v/>
      </c>
      <c r="Y564" s="76"/>
    </row>
    <row r="565" spans="12:25" x14ac:dyDescent="0.2">
      <c r="L565" t="str">
        <f t="shared" si="16"/>
        <v/>
      </c>
      <c r="N565" t="str">
        <f t="shared" si="17"/>
        <v/>
      </c>
      <c r="Y565" s="76"/>
    </row>
    <row r="566" spans="12:25" x14ac:dyDescent="0.2">
      <c r="L566" t="str">
        <f t="shared" si="16"/>
        <v/>
      </c>
      <c r="N566" t="str">
        <f t="shared" si="17"/>
        <v/>
      </c>
      <c r="Y566" s="76"/>
    </row>
    <row r="567" spans="12:25" x14ac:dyDescent="0.2">
      <c r="L567" t="str">
        <f t="shared" si="16"/>
        <v/>
      </c>
      <c r="N567" t="str">
        <f t="shared" si="17"/>
        <v/>
      </c>
      <c r="Y567" s="76"/>
    </row>
    <row r="568" spans="12:25" x14ac:dyDescent="0.2">
      <c r="L568" t="str">
        <f t="shared" si="16"/>
        <v/>
      </c>
      <c r="N568" t="str">
        <f t="shared" si="17"/>
        <v/>
      </c>
      <c r="Y568" s="76"/>
    </row>
    <row r="569" spans="12:25" x14ac:dyDescent="0.2">
      <c r="L569" t="str">
        <f t="shared" si="16"/>
        <v/>
      </c>
      <c r="N569" t="str">
        <f t="shared" si="17"/>
        <v/>
      </c>
      <c r="Y569" s="76"/>
    </row>
    <row r="570" spans="12:25" x14ac:dyDescent="0.2">
      <c r="L570" t="str">
        <f t="shared" si="16"/>
        <v/>
      </c>
      <c r="N570" t="str">
        <f t="shared" si="17"/>
        <v/>
      </c>
      <c r="Y570" s="76"/>
    </row>
    <row r="571" spans="12:25" x14ac:dyDescent="0.2">
      <c r="L571" t="str">
        <f t="shared" si="16"/>
        <v/>
      </c>
      <c r="N571" t="str">
        <f t="shared" si="17"/>
        <v/>
      </c>
      <c r="Y571" s="76"/>
    </row>
    <row r="572" spans="12:25" x14ac:dyDescent="0.2">
      <c r="L572" t="str">
        <f t="shared" si="16"/>
        <v/>
      </c>
      <c r="N572" t="str">
        <f t="shared" si="17"/>
        <v/>
      </c>
      <c r="Y572" s="76"/>
    </row>
    <row r="573" spans="12:25" x14ac:dyDescent="0.2">
      <c r="L573" t="str">
        <f t="shared" si="16"/>
        <v/>
      </c>
      <c r="N573" t="str">
        <f t="shared" si="17"/>
        <v/>
      </c>
      <c r="Y573" s="76"/>
    </row>
    <row r="574" spans="12:25" x14ac:dyDescent="0.2">
      <c r="L574" t="str">
        <f t="shared" si="16"/>
        <v/>
      </c>
      <c r="N574" t="str">
        <f t="shared" si="17"/>
        <v/>
      </c>
      <c r="Y574" s="76"/>
    </row>
    <row r="575" spans="12:25" x14ac:dyDescent="0.2">
      <c r="L575" t="str">
        <f t="shared" si="16"/>
        <v/>
      </c>
      <c r="N575" t="str">
        <f t="shared" si="17"/>
        <v/>
      </c>
      <c r="Y575" s="76"/>
    </row>
    <row r="576" spans="12:25" x14ac:dyDescent="0.2">
      <c r="L576" t="str">
        <f t="shared" si="16"/>
        <v/>
      </c>
      <c r="N576" t="str">
        <f t="shared" si="17"/>
        <v/>
      </c>
      <c r="Y576" s="76"/>
    </row>
    <row r="577" spans="12:25" x14ac:dyDescent="0.2">
      <c r="L577" t="str">
        <f t="shared" si="16"/>
        <v/>
      </c>
      <c r="N577" t="str">
        <f t="shared" si="17"/>
        <v/>
      </c>
      <c r="Y577" s="76"/>
    </row>
    <row r="578" spans="12:25" x14ac:dyDescent="0.2">
      <c r="L578" t="str">
        <f t="shared" si="16"/>
        <v/>
      </c>
      <c r="N578" t="str">
        <f t="shared" si="17"/>
        <v/>
      </c>
      <c r="Y578" s="76"/>
    </row>
    <row r="579" spans="12:25" x14ac:dyDescent="0.2">
      <c r="L579" t="str">
        <f t="shared" si="16"/>
        <v/>
      </c>
      <c r="N579" t="str">
        <f t="shared" si="17"/>
        <v/>
      </c>
      <c r="Y579" s="76"/>
    </row>
    <row r="580" spans="12:25" x14ac:dyDescent="0.2">
      <c r="L580" t="str">
        <f t="shared" si="16"/>
        <v/>
      </c>
      <c r="N580" t="str">
        <f t="shared" si="17"/>
        <v/>
      </c>
      <c r="Y580" s="76"/>
    </row>
    <row r="581" spans="12:25" x14ac:dyDescent="0.2">
      <c r="L581" t="str">
        <f t="shared" ref="L581:L644" si="18">IF($C581="","",VLOOKUP($C581,Table,2,FALSE))</f>
        <v/>
      </c>
      <c r="N581" t="str">
        <f t="shared" ref="N581:N644" si="19">CONCATENATE($L581,$B581)</f>
        <v/>
      </c>
      <c r="Y581" s="76"/>
    </row>
    <row r="582" spans="12:25" x14ac:dyDescent="0.2">
      <c r="L582" t="str">
        <f t="shared" si="18"/>
        <v/>
      </c>
      <c r="N582" t="str">
        <f t="shared" si="19"/>
        <v/>
      </c>
      <c r="Y582" s="76"/>
    </row>
    <row r="583" spans="12:25" x14ac:dyDescent="0.2">
      <c r="L583" t="str">
        <f t="shared" si="18"/>
        <v/>
      </c>
      <c r="N583" t="str">
        <f t="shared" si="19"/>
        <v/>
      </c>
      <c r="Y583" s="76"/>
    </row>
    <row r="584" spans="12:25" x14ac:dyDescent="0.2">
      <c r="L584" t="str">
        <f t="shared" si="18"/>
        <v/>
      </c>
      <c r="N584" t="str">
        <f t="shared" si="19"/>
        <v/>
      </c>
      <c r="Y584" s="76"/>
    </row>
    <row r="585" spans="12:25" x14ac:dyDescent="0.2">
      <c r="L585" t="str">
        <f t="shared" si="18"/>
        <v/>
      </c>
      <c r="N585" t="str">
        <f t="shared" si="19"/>
        <v/>
      </c>
      <c r="Y585" s="76"/>
    </row>
    <row r="586" spans="12:25" x14ac:dyDescent="0.2">
      <c r="L586" t="str">
        <f t="shared" si="18"/>
        <v/>
      </c>
      <c r="N586" t="str">
        <f t="shared" si="19"/>
        <v/>
      </c>
      <c r="Y586" s="76"/>
    </row>
    <row r="587" spans="12:25" x14ac:dyDescent="0.2">
      <c r="L587" t="str">
        <f t="shared" si="18"/>
        <v/>
      </c>
      <c r="N587" t="str">
        <f t="shared" si="19"/>
        <v/>
      </c>
      <c r="Y587" s="76"/>
    </row>
    <row r="588" spans="12:25" x14ac:dyDescent="0.2">
      <c r="L588" t="str">
        <f t="shared" si="18"/>
        <v/>
      </c>
      <c r="N588" t="str">
        <f t="shared" si="19"/>
        <v/>
      </c>
      <c r="Y588" s="76"/>
    </row>
    <row r="589" spans="12:25" x14ac:dyDescent="0.2">
      <c r="L589" t="str">
        <f t="shared" si="18"/>
        <v/>
      </c>
      <c r="N589" t="str">
        <f t="shared" si="19"/>
        <v/>
      </c>
      <c r="Y589" s="76"/>
    </row>
    <row r="590" spans="12:25" x14ac:dyDescent="0.2">
      <c r="L590" t="str">
        <f t="shared" si="18"/>
        <v/>
      </c>
      <c r="N590" t="str">
        <f t="shared" si="19"/>
        <v/>
      </c>
      <c r="Y590" s="76"/>
    </row>
    <row r="591" spans="12:25" x14ac:dyDescent="0.2">
      <c r="L591" t="str">
        <f t="shared" si="18"/>
        <v/>
      </c>
      <c r="N591" t="str">
        <f t="shared" si="19"/>
        <v/>
      </c>
      <c r="Y591" s="76"/>
    </row>
    <row r="592" spans="12:25" x14ac:dyDescent="0.2">
      <c r="L592" t="str">
        <f t="shared" si="18"/>
        <v/>
      </c>
      <c r="N592" t="str">
        <f t="shared" si="19"/>
        <v/>
      </c>
      <c r="Y592" s="76"/>
    </row>
    <row r="593" spans="12:25" x14ac:dyDescent="0.2">
      <c r="L593" t="str">
        <f t="shared" si="18"/>
        <v/>
      </c>
      <c r="N593" t="str">
        <f t="shared" si="19"/>
        <v/>
      </c>
      <c r="Y593" s="76"/>
    </row>
    <row r="594" spans="12:25" x14ac:dyDescent="0.2">
      <c r="L594" t="str">
        <f t="shared" si="18"/>
        <v/>
      </c>
      <c r="N594" t="str">
        <f t="shared" si="19"/>
        <v/>
      </c>
      <c r="Y594" s="76"/>
    </row>
    <row r="595" spans="12:25" x14ac:dyDescent="0.2">
      <c r="L595" t="str">
        <f t="shared" si="18"/>
        <v/>
      </c>
      <c r="N595" t="str">
        <f t="shared" si="19"/>
        <v/>
      </c>
      <c r="Y595" s="76"/>
    </row>
    <row r="596" spans="12:25" x14ac:dyDescent="0.2">
      <c r="L596" t="str">
        <f t="shared" si="18"/>
        <v/>
      </c>
      <c r="N596" t="str">
        <f t="shared" si="19"/>
        <v/>
      </c>
      <c r="Y596" s="76"/>
    </row>
    <row r="597" spans="12:25" x14ac:dyDescent="0.2">
      <c r="L597" t="str">
        <f t="shared" si="18"/>
        <v/>
      </c>
      <c r="N597" t="str">
        <f t="shared" si="19"/>
        <v/>
      </c>
      <c r="Y597" s="76"/>
    </row>
    <row r="598" spans="12:25" x14ac:dyDescent="0.2">
      <c r="L598" t="str">
        <f t="shared" si="18"/>
        <v/>
      </c>
      <c r="N598" t="str">
        <f t="shared" si="19"/>
        <v/>
      </c>
      <c r="Y598" s="76"/>
    </row>
    <row r="599" spans="12:25" x14ac:dyDescent="0.2">
      <c r="L599" t="str">
        <f t="shared" si="18"/>
        <v/>
      </c>
      <c r="N599" t="str">
        <f t="shared" si="19"/>
        <v/>
      </c>
      <c r="Y599" s="76"/>
    </row>
    <row r="600" spans="12:25" x14ac:dyDescent="0.2">
      <c r="L600" t="str">
        <f t="shared" si="18"/>
        <v/>
      </c>
      <c r="N600" t="str">
        <f t="shared" si="19"/>
        <v/>
      </c>
      <c r="Y600" s="76"/>
    </row>
    <row r="601" spans="12:25" x14ac:dyDescent="0.2">
      <c r="L601" t="str">
        <f t="shared" si="18"/>
        <v/>
      </c>
      <c r="N601" t="str">
        <f t="shared" si="19"/>
        <v/>
      </c>
      <c r="Y601" s="76"/>
    </row>
    <row r="602" spans="12:25" x14ac:dyDescent="0.2">
      <c r="L602" t="str">
        <f t="shared" si="18"/>
        <v/>
      </c>
      <c r="N602" t="str">
        <f t="shared" si="19"/>
        <v/>
      </c>
      <c r="Y602" s="76"/>
    </row>
    <row r="603" spans="12:25" x14ac:dyDescent="0.2">
      <c r="L603" t="str">
        <f t="shared" si="18"/>
        <v/>
      </c>
      <c r="N603" t="str">
        <f t="shared" si="19"/>
        <v/>
      </c>
      <c r="Y603" s="76"/>
    </row>
    <row r="604" spans="12:25" x14ac:dyDescent="0.2">
      <c r="L604" t="str">
        <f t="shared" si="18"/>
        <v/>
      </c>
      <c r="N604" t="str">
        <f t="shared" si="19"/>
        <v/>
      </c>
      <c r="Y604" s="76"/>
    </row>
    <row r="605" spans="12:25" x14ac:dyDescent="0.2">
      <c r="L605" t="str">
        <f t="shared" si="18"/>
        <v/>
      </c>
      <c r="N605" t="str">
        <f t="shared" si="19"/>
        <v/>
      </c>
      <c r="Y605" s="76"/>
    </row>
    <row r="606" spans="12:25" x14ac:dyDescent="0.2">
      <c r="L606" t="str">
        <f t="shared" si="18"/>
        <v/>
      </c>
      <c r="N606" t="str">
        <f t="shared" si="19"/>
        <v/>
      </c>
      <c r="Y606" s="76"/>
    </row>
    <row r="607" spans="12:25" x14ac:dyDescent="0.2">
      <c r="L607" t="str">
        <f t="shared" si="18"/>
        <v/>
      </c>
      <c r="N607" t="str">
        <f t="shared" si="19"/>
        <v/>
      </c>
      <c r="Y607" s="76"/>
    </row>
    <row r="608" spans="12:25" x14ac:dyDescent="0.2">
      <c r="L608" t="str">
        <f t="shared" si="18"/>
        <v/>
      </c>
      <c r="N608" t="str">
        <f t="shared" si="19"/>
        <v/>
      </c>
      <c r="Y608" s="76"/>
    </row>
    <row r="609" spans="12:25" x14ac:dyDescent="0.2">
      <c r="L609" t="str">
        <f t="shared" si="18"/>
        <v/>
      </c>
      <c r="N609" t="str">
        <f t="shared" si="19"/>
        <v/>
      </c>
      <c r="Y609" s="76"/>
    </row>
    <row r="610" spans="12:25" x14ac:dyDescent="0.2">
      <c r="L610" t="str">
        <f t="shared" si="18"/>
        <v/>
      </c>
      <c r="N610" t="str">
        <f t="shared" si="19"/>
        <v/>
      </c>
      <c r="Y610" s="76"/>
    </row>
    <row r="611" spans="12:25" x14ac:dyDescent="0.2">
      <c r="L611" t="str">
        <f t="shared" si="18"/>
        <v/>
      </c>
      <c r="N611" t="str">
        <f t="shared" si="19"/>
        <v/>
      </c>
      <c r="Y611" s="76"/>
    </row>
    <row r="612" spans="12:25" x14ac:dyDescent="0.2">
      <c r="L612" t="str">
        <f t="shared" si="18"/>
        <v/>
      </c>
      <c r="N612" t="str">
        <f t="shared" si="19"/>
        <v/>
      </c>
      <c r="Y612" s="76"/>
    </row>
    <row r="613" spans="12:25" x14ac:dyDescent="0.2">
      <c r="L613" t="str">
        <f t="shared" si="18"/>
        <v/>
      </c>
      <c r="N613" t="str">
        <f t="shared" si="19"/>
        <v/>
      </c>
      <c r="Y613" s="76"/>
    </row>
    <row r="614" spans="12:25" x14ac:dyDescent="0.2">
      <c r="L614" t="str">
        <f t="shared" si="18"/>
        <v/>
      </c>
      <c r="N614" t="str">
        <f t="shared" si="19"/>
        <v/>
      </c>
      <c r="Y614" s="76"/>
    </row>
    <row r="615" spans="12:25" x14ac:dyDescent="0.2">
      <c r="L615" t="str">
        <f t="shared" si="18"/>
        <v/>
      </c>
      <c r="N615" t="str">
        <f t="shared" si="19"/>
        <v/>
      </c>
      <c r="Y615" s="76"/>
    </row>
    <row r="616" spans="12:25" x14ac:dyDescent="0.2">
      <c r="L616" t="str">
        <f t="shared" si="18"/>
        <v/>
      </c>
      <c r="N616" t="str">
        <f t="shared" si="19"/>
        <v/>
      </c>
      <c r="Y616" s="76"/>
    </row>
    <row r="617" spans="12:25" x14ac:dyDescent="0.2">
      <c r="L617" t="str">
        <f t="shared" si="18"/>
        <v/>
      </c>
      <c r="N617" t="str">
        <f t="shared" si="19"/>
        <v/>
      </c>
      <c r="Y617" s="76"/>
    </row>
    <row r="618" spans="12:25" x14ac:dyDescent="0.2">
      <c r="L618" t="str">
        <f t="shared" si="18"/>
        <v/>
      </c>
      <c r="N618" t="str">
        <f t="shared" si="19"/>
        <v/>
      </c>
      <c r="Y618" s="76"/>
    </row>
    <row r="619" spans="12:25" x14ac:dyDescent="0.2">
      <c r="L619" t="str">
        <f t="shared" si="18"/>
        <v/>
      </c>
      <c r="N619" t="str">
        <f t="shared" si="19"/>
        <v/>
      </c>
      <c r="Y619" s="76"/>
    </row>
    <row r="620" spans="12:25" x14ac:dyDescent="0.2">
      <c r="L620" t="str">
        <f t="shared" si="18"/>
        <v/>
      </c>
      <c r="N620" t="str">
        <f t="shared" si="19"/>
        <v/>
      </c>
      <c r="Y620" s="76"/>
    </row>
    <row r="621" spans="12:25" x14ac:dyDescent="0.2">
      <c r="L621" t="str">
        <f t="shared" si="18"/>
        <v/>
      </c>
      <c r="N621" t="str">
        <f t="shared" si="19"/>
        <v/>
      </c>
      <c r="Y621" s="76"/>
    </row>
    <row r="622" spans="12:25" x14ac:dyDescent="0.2">
      <c r="L622" t="str">
        <f t="shared" si="18"/>
        <v/>
      </c>
      <c r="N622" t="str">
        <f t="shared" si="19"/>
        <v/>
      </c>
      <c r="Y622" s="76"/>
    </row>
    <row r="623" spans="12:25" x14ac:dyDescent="0.2">
      <c r="L623" t="str">
        <f t="shared" si="18"/>
        <v/>
      </c>
      <c r="N623" t="str">
        <f t="shared" si="19"/>
        <v/>
      </c>
      <c r="Y623" s="76"/>
    </row>
    <row r="624" spans="12:25" x14ac:dyDescent="0.2">
      <c r="L624" t="str">
        <f t="shared" si="18"/>
        <v/>
      </c>
      <c r="N624" t="str">
        <f t="shared" si="19"/>
        <v/>
      </c>
      <c r="Y624" s="76"/>
    </row>
    <row r="625" spans="12:25" x14ac:dyDescent="0.2">
      <c r="L625" t="str">
        <f t="shared" si="18"/>
        <v/>
      </c>
      <c r="N625" t="str">
        <f t="shared" si="19"/>
        <v/>
      </c>
      <c r="Y625" s="76"/>
    </row>
    <row r="626" spans="12:25" x14ac:dyDescent="0.2">
      <c r="L626" t="str">
        <f t="shared" si="18"/>
        <v/>
      </c>
      <c r="N626" t="str">
        <f t="shared" si="19"/>
        <v/>
      </c>
      <c r="Y626" s="76"/>
    </row>
    <row r="627" spans="12:25" x14ac:dyDescent="0.2">
      <c r="L627" t="str">
        <f t="shared" si="18"/>
        <v/>
      </c>
      <c r="N627" t="str">
        <f t="shared" si="19"/>
        <v/>
      </c>
      <c r="Y627" s="76"/>
    </row>
    <row r="628" spans="12:25" x14ac:dyDescent="0.2">
      <c r="L628" t="str">
        <f t="shared" si="18"/>
        <v/>
      </c>
      <c r="N628" t="str">
        <f t="shared" si="19"/>
        <v/>
      </c>
      <c r="Y628" s="76"/>
    </row>
    <row r="629" spans="12:25" x14ac:dyDescent="0.2">
      <c r="L629" t="str">
        <f t="shared" si="18"/>
        <v/>
      </c>
      <c r="N629" t="str">
        <f t="shared" si="19"/>
        <v/>
      </c>
      <c r="Y629" s="76"/>
    </row>
    <row r="630" spans="12:25" x14ac:dyDescent="0.2">
      <c r="L630" t="str">
        <f t="shared" si="18"/>
        <v/>
      </c>
      <c r="N630" t="str">
        <f t="shared" si="19"/>
        <v/>
      </c>
      <c r="Y630" s="76"/>
    </row>
    <row r="631" spans="12:25" x14ac:dyDescent="0.2">
      <c r="L631" t="str">
        <f t="shared" si="18"/>
        <v/>
      </c>
      <c r="N631" t="str">
        <f t="shared" si="19"/>
        <v/>
      </c>
      <c r="Y631" s="76"/>
    </row>
    <row r="632" spans="12:25" x14ac:dyDescent="0.2">
      <c r="L632" t="str">
        <f t="shared" si="18"/>
        <v/>
      </c>
      <c r="N632" t="str">
        <f t="shared" si="19"/>
        <v/>
      </c>
      <c r="Y632" s="76"/>
    </row>
    <row r="633" spans="12:25" x14ac:dyDescent="0.2">
      <c r="L633" t="str">
        <f t="shared" si="18"/>
        <v/>
      </c>
      <c r="N633" t="str">
        <f t="shared" si="19"/>
        <v/>
      </c>
      <c r="Y633" s="76"/>
    </row>
    <row r="634" spans="12:25" x14ac:dyDescent="0.2">
      <c r="L634" t="str">
        <f t="shared" si="18"/>
        <v/>
      </c>
      <c r="N634" t="str">
        <f t="shared" si="19"/>
        <v/>
      </c>
      <c r="Y634" s="76"/>
    </row>
    <row r="635" spans="12:25" x14ac:dyDescent="0.2">
      <c r="L635" t="str">
        <f t="shared" si="18"/>
        <v/>
      </c>
      <c r="N635" t="str">
        <f t="shared" si="19"/>
        <v/>
      </c>
      <c r="Y635" s="76"/>
    </row>
    <row r="636" spans="12:25" x14ac:dyDescent="0.2">
      <c r="L636" t="str">
        <f t="shared" si="18"/>
        <v/>
      </c>
      <c r="N636" t="str">
        <f t="shared" si="19"/>
        <v/>
      </c>
      <c r="Y636" s="76"/>
    </row>
    <row r="637" spans="12:25" x14ac:dyDescent="0.2">
      <c r="L637" t="str">
        <f t="shared" si="18"/>
        <v/>
      </c>
      <c r="N637" t="str">
        <f t="shared" si="19"/>
        <v/>
      </c>
      <c r="Y637" s="76"/>
    </row>
    <row r="638" spans="12:25" x14ac:dyDescent="0.2">
      <c r="L638" t="str">
        <f t="shared" si="18"/>
        <v/>
      </c>
      <c r="N638" t="str">
        <f t="shared" si="19"/>
        <v/>
      </c>
      <c r="Y638" s="76"/>
    </row>
    <row r="639" spans="12:25" x14ac:dyDescent="0.2">
      <c r="L639" t="str">
        <f t="shared" si="18"/>
        <v/>
      </c>
      <c r="N639" t="str">
        <f t="shared" si="19"/>
        <v/>
      </c>
      <c r="Y639" s="76"/>
    </row>
    <row r="640" spans="12:25" x14ac:dyDescent="0.2">
      <c r="L640" t="str">
        <f t="shared" si="18"/>
        <v/>
      </c>
      <c r="N640" t="str">
        <f t="shared" si="19"/>
        <v/>
      </c>
      <c r="Y640" s="76"/>
    </row>
    <row r="641" spans="12:25" x14ac:dyDescent="0.2">
      <c r="L641" t="str">
        <f t="shared" si="18"/>
        <v/>
      </c>
      <c r="N641" t="str">
        <f t="shared" si="19"/>
        <v/>
      </c>
      <c r="Y641" s="76"/>
    </row>
    <row r="642" spans="12:25" x14ac:dyDescent="0.2">
      <c r="L642" t="str">
        <f t="shared" si="18"/>
        <v/>
      </c>
      <c r="N642" t="str">
        <f t="shared" si="19"/>
        <v/>
      </c>
      <c r="Y642" s="76"/>
    </row>
    <row r="643" spans="12:25" x14ac:dyDescent="0.2">
      <c r="L643" t="str">
        <f t="shared" si="18"/>
        <v/>
      </c>
      <c r="N643" t="str">
        <f t="shared" si="19"/>
        <v/>
      </c>
      <c r="Y643" s="76"/>
    </row>
    <row r="644" spans="12:25" x14ac:dyDescent="0.2">
      <c r="L644" t="str">
        <f t="shared" si="18"/>
        <v/>
      </c>
      <c r="N644" t="str">
        <f t="shared" si="19"/>
        <v/>
      </c>
      <c r="Y644" s="76"/>
    </row>
    <row r="645" spans="12:25" x14ac:dyDescent="0.2">
      <c r="L645" t="str">
        <f t="shared" ref="L645:L708" si="20">IF($C645="","",VLOOKUP($C645,Table,2,FALSE))</f>
        <v/>
      </c>
      <c r="N645" t="str">
        <f t="shared" ref="N645:N708" si="21">CONCATENATE($L645,$B645)</f>
        <v/>
      </c>
      <c r="Y645" s="76"/>
    </row>
    <row r="646" spans="12:25" x14ac:dyDescent="0.2">
      <c r="L646" t="str">
        <f t="shared" si="20"/>
        <v/>
      </c>
      <c r="N646" t="str">
        <f t="shared" si="21"/>
        <v/>
      </c>
      <c r="Y646" s="76"/>
    </row>
    <row r="647" spans="12:25" x14ac:dyDescent="0.2">
      <c r="L647" t="str">
        <f t="shared" si="20"/>
        <v/>
      </c>
      <c r="N647" t="str">
        <f t="shared" si="21"/>
        <v/>
      </c>
      <c r="Y647" s="76"/>
    </row>
    <row r="648" spans="12:25" x14ac:dyDescent="0.2">
      <c r="L648" t="str">
        <f t="shared" si="20"/>
        <v/>
      </c>
      <c r="N648" t="str">
        <f t="shared" si="21"/>
        <v/>
      </c>
      <c r="Y648" s="76"/>
    </row>
    <row r="649" spans="12:25" x14ac:dyDescent="0.2">
      <c r="L649" t="str">
        <f t="shared" si="20"/>
        <v/>
      </c>
      <c r="N649" t="str">
        <f t="shared" si="21"/>
        <v/>
      </c>
      <c r="Y649" s="76"/>
    </row>
    <row r="650" spans="12:25" x14ac:dyDescent="0.2">
      <c r="L650" t="str">
        <f t="shared" si="20"/>
        <v/>
      </c>
      <c r="N650" t="str">
        <f t="shared" si="21"/>
        <v/>
      </c>
      <c r="Y650" s="76"/>
    </row>
    <row r="651" spans="12:25" x14ac:dyDescent="0.2">
      <c r="L651" t="str">
        <f t="shared" si="20"/>
        <v/>
      </c>
      <c r="N651" t="str">
        <f t="shared" si="21"/>
        <v/>
      </c>
      <c r="Y651" s="76"/>
    </row>
    <row r="652" spans="12:25" x14ac:dyDescent="0.2">
      <c r="L652" t="str">
        <f t="shared" si="20"/>
        <v/>
      </c>
      <c r="N652" t="str">
        <f t="shared" si="21"/>
        <v/>
      </c>
      <c r="Y652" s="76"/>
    </row>
    <row r="653" spans="12:25" x14ac:dyDescent="0.2">
      <c r="L653" t="str">
        <f t="shared" si="20"/>
        <v/>
      </c>
      <c r="N653" t="str">
        <f t="shared" si="21"/>
        <v/>
      </c>
      <c r="Y653" s="76"/>
    </row>
    <row r="654" spans="12:25" x14ac:dyDescent="0.2">
      <c r="L654" t="str">
        <f t="shared" si="20"/>
        <v/>
      </c>
      <c r="N654" t="str">
        <f t="shared" si="21"/>
        <v/>
      </c>
      <c r="Y654" s="76"/>
    </row>
    <row r="655" spans="12:25" x14ac:dyDescent="0.2">
      <c r="L655" t="str">
        <f t="shared" si="20"/>
        <v/>
      </c>
      <c r="N655" t="str">
        <f t="shared" si="21"/>
        <v/>
      </c>
      <c r="Y655" s="76"/>
    </row>
    <row r="656" spans="12:25" x14ac:dyDescent="0.2">
      <c r="L656" t="str">
        <f t="shared" si="20"/>
        <v/>
      </c>
      <c r="N656" t="str">
        <f t="shared" si="21"/>
        <v/>
      </c>
      <c r="Y656" s="76"/>
    </row>
    <row r="657" spans="12:25" x14ac:dyDescent="0.2">
      <c r="L657" t="str">
        <f t="shared" si="20"/>
        <v/>
      </c>
      <c r="N657" t="str">
        <f t="shared" si="21"/>
        <v/>
      </c>
      <c r="Y657" s="76"/>
    </row>
    <row r="658" spans="12:25" x14ac:dyDescent="0.2">
      <c r="L658" t="str">
        <f t="shared" si="20"/>
        <v/>
      </c>
      <c r="N658" t="str">
        <f t="shared" si="21"/>
        <v/>
      </c>
      <c r="Y658" s="76"/>
    </row>
    <row r="659" spans="12:25" x14ac:dyDescent="0.2">
      <c r="L659" t="str">
        <f t="shared" si="20"/>
        <v/>
      </c>
      <c r="N659" t="str">
        <f t="shared" si="21"/>
        <v/>
      </c>
      <c r="Y659" s="76"/>
    </row>
    <row r="660" spans="12:25" x14ac:dyDescent="0.2">
      <c r="L660" t="str">
        <f t="shared" si="20"/>
        <v/>
      </c>
      <c r="N660" t="str">
        <f t="shared" si="21"/>
        <v/>
      </c>
      <c r="Y660" s="76"/>
    </row>
    <row r="661" spans="12:25" x14ac:dyDescent="0.2">
      <c r="L661" t="str">
        <f t="shared" si="20"/>
        <v/>
      </c>
      <c r="N661" t="str">
        <f t="shared" si="21"/>
        <v/>
      </c>
      <c r="Y661" s="76"/>
    </row>
    <row r="662" spans="12:25" x14ac:dyDescent="0.2">
      <c r="L662" t="str">
        <f t="shared" si="20"/>
        <v/>
      </c>
      <c r="N662" t="str">
        <f t="shared" si="21"/>
        <v/>
      </c>
      <c r="Y662" s="76"/>
    </row>
    <row r="663" spans="12:25" x14ac:dyDescent="0.2">
      <c r="L663" t="str">
        <f t="shared" si="20"/>
        <v/>
      </c>
      <c r="N663" t="str">
        <f t="shared" si="21"/>
        <v/>
      </c>
      <c r="Y663" s="76"/>
    </row>
    <row r="664" spans="12:25" x14ac:dyDescent="0.2">
      <c r="L664" t="str">
        <f t="shared" si="20"/>
        <v/>
      </c>
      <c r="N664" t="str">
        <f t="shared" si="21"/>
        <v/>
      </c>
      <c r="Y664" s="76"/>
    </row>
    <row r="665" spans="12:25" x14ac:dyDescent="0.2">
      <c r="L665" t="str">
        <f t="shared" si="20"/>
        <v/>
      </c>
      <c r="N665" t="str">
        <f t="shared" si="21"/>
        <v/>
      </c>
      <c r="Y665" s="76"/>
    </row>
    <row r="666" spans="12:25" x14ac:dyDescent="0.2">
      <c r="L666" t="str">
        <f t="shared" si="20"/>
        <v/>
      </c>
      <c r="N666" t="str">
        <f t="shared" si="21"/>
        <v/>
      </c>
      <c r="Y666" s="76"/>
    </row>
    <row r="667" spans="12:25" x14ac:dyDescent="0.2">
      <c r="L667" t="str">
        <f t="shared" si="20"/>
        <v/>
      </c>
      <c r="N667" t="str">
        <f t="shared" si="21"/>
        <v/>
      </c>
      <c r="Y667" s="76"/>
    </row>
    <row r="668" spans="12:25" x14ac:dyDescent="0.2">
      <c r="L668" t="str">
        <f t="shared" si="20"/>
        <v/>
      </c>
      <c r="N668" t="str">
        <f t="shared" si="21"/>
        <v/>
      </c>
      <c r="Y668" s="76"/>
    </row>
    <row r="669" spans="12:25" x14ac:dyDescent="0.2">
      <c r="L669" t="str">
        <f t="shared" si="20"/>
        <v/>
      </c>
      <c r="N669" t="str">
        <f t="shared" si="21"/>
        <v/>
      </c>
      <c r="Y669" s="76"/>
    </row>
    <row r="670" spans="12:25" x14ac:dyDescent="0.2">
      <c r="L670" t="str">
        <f t="shared" si="20"/>
        <v/>
      </c>
      <c r="N670" t="str">
        <f t="shared" si="21"/>
        <v/>
      </c>
      <c r="Y670" s="76"/>
    </row>
    <row r="671" spans="12:25" x14ac:dyDescent="0.2">
      <c r="L671" t="str">
        <f t="shared" si="20"/>
        <v/>
      </c>
      <c r="N671" t="str">
        <f t="shared" si="21"/>
        <v/>
      </c>
      <c r="Y671" s="76"/>
    </row>
    <row r="672" spans="12:25" x14ac:dyDescent="0.2">
      <c r="L672" t="str">
        <f t="shared" si="20"/>
        <v/>
      </c>
      <c r="N672" t="str">
        <f t="shared" si="21"/>
        <v/>
      </c>
      <c r="Y672" s="76"/>
    </row>
    <row r="673" spans="12:25" x14ac:dyDescent="0.2">
      <c r="L673" t="str">
        <f t="shared" si="20"/>
        <v/>
      </c>
      <c r="N673" t="str">
        <f t="shared" si="21"/>
        <v/>
      </c>
      <c r="Y673" s="76"/>
    </row>
    <row r="674" spans="12:25" x14ac:dyDescent="0.2">
      <c r="L674" t="str">
        <f t="shared" si="20"/>
        <v/>
      </c>
      <c r="N674" t="str">
        <f t="shared" si="21"/>
        <v/>
      </c>
      <c r="Y674" s="76"/>
    </row>
    <row r="675" spans="12:25" x14ac:dyDescent="0.2">
      <c r="L675" t="str">
        <f t="shared" si="20"/>
        <v/>
      </c>
      <c r="N675" t="str">
        <f t="shared" si="21"/>
        <v/>
      </c>
      <c r="Y675" s="76"/>
    </row>
    <row r="676" spans="12:25" x14ac:dyDescent="0.2">
      <c r="L676" t="str">
        <f t="shared" si="20"/>
        <v/>
      </c>
      <c r="N676" t="str">
        <f t="shared" si="21"/>
        <v/>
      </c>
      <c r="Y676" s="76"/>
    </row>
    <row r="677" spans="12:25" x14ac:dyDescent="0.2">
      <c r="L677" t="str">
        <f t="shared" si="20"/>
        <v/>
      </c>
      <c r="N677" t="str">
        <f t="shared" si="21"/>
        <v/>
      </c>
      <c r="Y677" s="76"/>
    </row>
    <row r="678" spans="12:25" x14ac:dyDescent="0.2">
      <c r="L678" t="str">
        <f t="shared" si="20"/>
        <v/>
      </c>
      <c r="N678" t="str">
        <f t="shared" si="21"/>
        <v/>
      </c>
      <c r="Y678" s="76"/>
    </row>
    <row r="679" spans="12:25" x14ac:dyDescent="0.2">
      <c r="L679" t="str">
        <f t="shared" si="20"/>
        <v/>
      </c>
      <c r="N679" t="str">
        <f t="shared" si="21"/>
        <v/>
      </c>
      <c r="Y679" s="76"/>
    </row>
    <row r="680" spans="12:25" x14ac:dyDescent="0.2">
      <c r="L680" t="str">
        <f t="shared" si="20"/>
        <v/>
      </c>
      <c r="N680" t="str">
        <f t="shared" si="21"/>
        <v/>
      </c>
      <c r="Y680" s="76"/>
    </row>
    <row r="681" spans="12:25" x14ac:dyDescent="0.2">
      <c r="L681" t="str">
        <f t="shared" si="20"/>
        <v/>
      </c>
      <c r="N681" t="str">
        <f t="shared" si="21"/>
        <v/>
      </c>
      <c r="Y681" s="76"/>
    </row>
    <row r="682" spans="12:25" x14ac:dyDescent="0.2">
      <c r="L682" t="str">
        <f t="shared" si="20"/>
        <v/>
      </c>
      <c r="N682" t="str">
        <f t="shared" si="21"/>
        <v/>
      </c>
      <c r="Y682" s="76"/>
    </row>
    <row r="683" spans="12:25" x14ac:dyDescent="0.2">
      <c r="L683" t="str">
        <f t="shared" si="20"/>
        <v/>
      </c>
      <c r="N683" t="str">
        <f t="shared" si="21"/>
        <v/>
      </c>
      <c r="Y683" s="76"/>
    </row>
    <row r="684" spans="12:25" x14ac:dyDescent="0.2">
      <c r="L684" t="str">
        <f t="shared" si="20"/>
        <v/>
      </c>
      <c r="N684" t="str">
        <f t="shared" si="21"/>
        <v/>
      </c>
      <c r="Y684" s="76"/>
    </row>
    <row r="685" spans="12:25" x14ac:dyDescent="0.2">
      <c r="L685" t="str">
        <f t="shared" si="20"/>
        <v/>
      </c>
      <c r="N685" t="str">
        <f t="shared" si="21"/>
        <v/>
      </c>
      <c r="Y685" s="76"/>
    </row>
    <row r="686" spans="12:25" x14ac:dyDescent="0.2">
      <c r="L686" t="str">
        <f t="shared" si="20"/>
        <v/>
      </c>
      <c r="N686" t="str">
        <f t="shared" si="21"/>
        <v/>
      </c>
      <c r="Y686" s="76"/>
    </row>
    <row r="687" spans="12:25" x14ac:dyDescent="0.2">
      <c r="L687" t="str">
        <f t="shared" si="20"/>
        <v/>
      </c>
      <c r="N687" t="str">
        <f t="shared" si="21"/>
        <v/>
      </c>
      <c r="Y687" s="76"/>
    </row>
    <row r="688" spans="12:25" x14ac:dyDescent="0.2">
      <c r="L688" t="str">
        <f t="shared" si="20"/>
        <v/>
      </c>
      <c r="N688" t="str">
        <f t="shared" si="21"/>
        <v/>
      </c>
      <c r="Y688" s="76"/>
    </row>
    <row r="689" spans="12:25" x14ac:dyDescent="0.2">
      <c r="L689" t="str">
        <f t="shared" si="20"/>
        <v/>
      </c>
      <c r="N689" t="str">
        <f t="shared" si="21"/>
        <v/>
      </c>
      <c r="Y689" s="76"/>
    </row>
    <row r="690" spans="12:25" x14ac:dyDescent="0.2">
      <c r="L690" t="str">
        <f t="shared" si="20"/>
        <v/>
      </c>
      <c r="N690" t="str">
        <f t="shared" si="21"/>
        <v/>
      </c>
      <c r="Y690" s="76"/>
    </row>
    <row r="691" spans="12:25" x14ac:dyDescent="0.2">
      <c r="L691" t="str">
        <f t="shared" si="20"/>
        <v/>
      </c>
      <c r="N691" t="str">
        <f t="shared" si="21"/>
        <v/>
      </c>
      <c r="Y691" s="76"/>
    </row>
    <row r="692" spans="12:25" x14ac:dyDescent="0.2">
      <c r="L692" t="str">
        <f t="shared" si="20"/>
        <v/>
      </c>
      <c r="N692" t="str">
        <f t="shared" si="21"/>
        <v/>
      </c>
      <c r="Y692" s="76"/>
    </row>
    <row r="693" spans="12:25" x14ac:dyDescent="0.2">
      <c r="L693" t="str">
        <f t="shared" si="20"/>
        <v/>
      </c>
      <c r="N693" t="str">
        <f t="shared" si="21"/>
        <v/>
      </c>
      <c r="Y693" s="76"/>
    </row>
    <row r="694" spans="12:25" x14ac:dyDescent="0.2">
      <c r="L694" t="str">
        <f t="shared" si="20"/>
        <v/>
      </c>
      <c r="N694" t="str">
        <f t="shared" si="21"/>
        <v/>
      </c>
      <c r="Y694" s="76"/>
    </row>
    <row r="695" spans="12:25" x14ac:dyDescent="0.2">
      <c r="L695" t="str">
        <f t="shared" si="20"/>
        <v/>
      </c>
      <c r="N695" t="str">
        <f t="shared" si="21"/>
        <v/>
      </c>
      <c r="Y695" s="76"/>
    </row>
    <row r="696" spans="12:25" x14ac:dyDescent="0.2">
      <c r="L696" t="str">
        <f t="shared" si="20"/>
        <v/>
      </c>
      <c r="N696" t="str">
        <f t="shared" si="21"/>
        <v/>
      </c>
      <c r="Y696" s="76"/>
    </row>
    <row r="697" spans="12:25" x14ac:dyDescent="0.2">
      <c r="L697" t="str">
        <f t="shared" si="20"/>
        <v/>
      </c>
      <c r="N697" t="str">
        <f t="shared" si="21"/>
        <v/>
      </c>
      <c r="Y697" s="76"/>
    </row>
    <row r="698" spans="12:25" x14ac:dyDescent="0.2">
      <c r="L698" t="str">
        <f t="shared" si="20"/>
        <v/>
      </c>
      <c r="N698" t="str">
        <f t="shared" si="21"/>
        <v/>
      </c>
      <c r="Y698" s="76"/>
    </row>
    <row r="699" spans="12:25" x14ac:dyDescent="0.2">
      <c r="L699" t="str">
        <f t="shared" si="20"/>
        <v/>
      </c>
      <c r="N699" t="str">
        <f t="shared" si="21"/>
        <v/>
      </c>
      <c r="Y699" s="76"/>
    </row>
    <row r="700" spans="12:25" x14ac:dyDescent="0.2">
      <c r="L700" t="str">
        <f t="shared" si="20"/>
        <v/>
      </c>
      <c r="N700" t="str">
        <f t="shared" si="21"/>
        <v/>
      </c>
      <c r="Y700" s="76"/>
    </row>
    <row r="701" spans="12:25" x14ac:dyDescent="0.2">
      <c r="L701" t="str">
        <f t="shared" si="20"/>
        <v/>
      </c>
      <c r="N701" t="str">
        <f t="shared" si="21"/>
        <v/>
      </c>
      <c r="Y701" s="76"/>
    </row>
    <row r="702" spans="12:25" x14ac:dyDescent="0.2">
      <c r="L702" t="str">
        <f t="shared" si="20"/>
        <v/>
      </c>
      <c r="N702" t="str">
        <f t="shared" si="21"/>
        <v/>
      </c>
      <c r="Y702" s="76"/>
    </row>
    <row r="703" spans="12:25" x14ac:dyDescent="0.2">
      <c r="L703" t="str">
        <f t="shared" si="20"/>
        <v/>
      </c>
      <c r="N703" t="str">
        <f t="shared" si="21"/>
        <v/>
      </c>
      <c r="Y703" s="76"/>
    </row>
    <row r="704" spans="12:25" x14ac:dyDescent="0.2">
      <c r="L704" t="str">
        <f t="shared" si="20"/>
        <v/>
      </c>
      <c r="N704" t="str">
        <f t="shared" si="21"/>
        <v/>
      </c>
      <c r="Y704" s="76"/>
    </row>
    <row r="705" spans="12:25" x14ac:dyDescent="0.2">
      <c r="L705" t="str">
        <f t="shared" si="20"/>
        <v/>
      </c>
      <c r="N705" t="str">
        <f t="shared" si="21"/>
        <v/>
      </c>
      <c r="Y705" s="76"/>
    </row>
    <row r="706" spans="12:25" x14ac:dyDescent="0.2">
      <c r="L706" t="str">
        <f t="shared" si="20"/>
        <v/>
      </c>
      <c r="N706" t="str">
        <f t="shared" si="21"/>
        <v/>
      </c>
      <c r="Y706" s="76"/>
    </row>
    <row r="707" spans="12:25" x14ac:dyDescent="0.2">
      <c r="L707" t="str">
        <f t="shared" si="20"/>
        <v/>
      </c>
      <c r="N707" t="str">
        <f t="shared" si="21"/>
        <v/>
      </c>
      <c r="Y707" s="76"/>
    </row>
    <row r="708" spans="12:25" x14ac:dyDescent="0.2">
      <c r="L708" t="str">
        <f t="shared" si="20"/>
        <v/>
      </c>
      <c r="N708" t="str">
        <f t="shared" si="21"/>
        <v/>
      </c>
      <c r="Y708" s="76"/>
    </row>
    <row r="709" spans="12:25" x14ac:dyDescent="0.2">
      <c r="L709" t="str">
        <f t="shared" ref="L709:L772" si="22">IF($C709="","",VLOOKUP($C709,Table,2,FALSE))</f>
        <v/>
      </c>
      <c r="N709" t="str">
        <f t="shared" ref="N709:N772" si="23">CONCATENATE($L709,$B709)</f>
        <v/>
      </c>
      <c r="Y709" s="76"/>
    </row>
    <row r="710" spans="12:25" x14ac:dyDescent="0.2">
      <c r="L710" t="str">
        <f t="shared" si="22"/>
        <v/>
      </c>
      <c r="N710" t="str">
        <f t="shared" si="23"/>
        <v/>
      </c>
      <c r="Y710" s="76"/>
    </row>
    <row r="711" spans="12:25" x14ac:dyDescent="0.2">
      <c r="L711" t="str">
        <f t="shared" si="22"/>
        <v/>
      </c>
      <c r="N711" t="str">
        <f t="shared" si="23"/>
        <v/>
      </c>
      <c r="Y711" s="76"/>
    </row>
    <row r="712" spans="12:25" x14ac:dyDescent="0.2">
      <c r="L712" t="str">
        <f t="shared" si="22"/>
        <v/>
      </c>
      <c r="N712" t="str">
        <f t="shared" si="23"/>
        <v/>
      </c>
      <c r="Y712" s="76"/>
    </row>
    <row r="713" spans="12:25" x14ac:dyDescent="0.2">
      <c r="L713" t="str">
        <f t="shared" si="22"/>
        <v/>
      </c>
      <c r="N713" t="str">
        <f t="shared" si="23"/>
        <v/>
      </c>
      <c r="Y713" s="76"/>
    </row>
    <row r="714" spans="12:25" x14ac:dyDescent="0.2">
      <c r="L714" t="str">
        <f t="shared" si="22"/>
        <v/>
      </c>
      <c r="N714" t="str">
        <f t="shared" si="23"/>
        <v/>
      </c>
      <c r="Y714" s="76"/>
    </row>
    <row r="715" spans="12:25" x14ac:dyDescent="0.2">
      <c r="L715" t="str">
        <f t="shared" si="22"/>
        <v/>
      </c>
      <c r="N715" t="str">
        <f t="shared" si="23"/>
        <v/>
      </c>
      <c r="Y715" s="76"/>
    </row>
    <row r="716" spans="12:25" x14ac:dyDescent="0.2">
      <c r="L716" t="str">
        <f t="shared" si="22"/>
        <v/>
      </c>
      <c r="N716" t="str">
        <f t="shared" si="23"/>
        <v/>
      </c>
      <c r="Y716" s="76"/>
    </row>
    <row r="717" spans="12:25" x14ac:dyDescent="0.2">
      <c r="L717" t="str">
        <f t="shared" si="22"/>
        <v/>
      </c>
      <c r="N717" t="str">
        <f t="shared" si="23"/>
        <v/>
      </c>
      <c r="Y717" s="76"/>
    </row>
    <row r="718" spans="12:25" x14ac:dyDescent="0.2">
      <c r="L718" t="str">
        <f t="shared" si="22"/>
        <v/>
      </c>
      <c r="N718" t="str">
        <f t="shared" si="23"/>
        <v/>
      </c>
      <c r="Y718" s="76"/>
    </row>
    <row r="719" spans="12:25" x14ac:dyDescent="0.2">
      <c r="L719" t="str">
        <f t="shared" si="22"/>
        <v/>
      </c>
      <c r="N719" t="str">
        <f t="shared" si="23"/>
        <v/>
      </c>
      <c r="Y719" s="76"/>
    </row>
    <row r="720" spans="12:25" x14ac:dyDescent="0.2">
      <c r="L720" t="str">
        <f t="shared" si="22"/>
        <v/>
      </c>
      <c r="N720" t="str">
        <f t="shared" si="23"/>
        <v/>
      </c>
      <c r="Y720" s="76"/>
    </row>
    <row r="721" spans="12:25" x14ac:dyDescent="0.2">
      <c r="L721" t="str">
        <f t="shared" si="22"/>
        <v/>
      </c>
      <c r="N721" t="str">
        <f t="shared" si="23"/>
        <v/>
      </c>
      <c r="Y721" s="76"/>
    </row>
    <row r="722" spans="12:25" x14ac:dyDescent="0.2">
      <c r="L722" t="str">
        <f t="shared" si="22"/>
        <v/>
      </c>
      <c r="N722" t="str">
        <f t="shared" si="23"/>
        <v/>
      </c>
      <c r="Y722" s="76"/>
    </row>
    <row r="723" spans="12:25" x14ac:dyDescent="0.2">
      <c r="L723" t="str">
        <f t="shared" si="22"/>
        <v/>
      </c>
      <c r="N723" t="str">
        <f t="shared" si="23"/>
        <v/>
      </c>
      <c r="Y723" s="76"/>
    </row>
    <row r="724" spans="12:25" x14ac:dyDescent="0.2">
      <c r="L724" t="str">
        <f t="shared" si="22"/>
        <v/>
      </c>
      <c r="N724" t="str">
        <f t="shared" si="23"/>
        <v/>
      </c>
      <c r="Y724" s="76"/>
    </row>
    <row r="725" spans="12:25" x14ac:dyDescent="0.2">
      <c r="L725" t="str">
        <f t="shared" si="22"/>
        <v/>
      </c>
      <c r="N725" t="str">
        <f t="shared" si="23"/>
        <v/>
      </c>
      <c r="Y725" s="76"/>
    </row>
    <row r="726" spans="12:25" x14ac:dyDescent="0.2">
      <c r="L726" t="str">
        <f t="shared" si="22"/>
        <v/>
      </c>
      <c r="N726" t="str">
        <f t="shared" si="23"/>
        <v/>
      </c>
      <c r="Y726" s="76"/>
    </row>
    <row r="727" spans="12:25" x14ac:dyDescent="0.2">
      <c r="L727" t="str">
        <f t="shared" si="22"/>
        <v/>
      </c>
      <c r="N727" t="str">
        <f t="shared" si="23"/>
        <v/>
      </c>
      <c r="Y727" s="76"/>
    </row>
    <row r="728" spans="12:25" x14ac:dyDescent="0.2">
      <c r="L728" t="str">
        <f t="shared" si="22"/>
        <v/>
      </c>
      <c r="N728" t="str">
        <f t="shared" si="23"/>
        <v/>
      </c>
      <c r="Y728" s="76"/>
    </row>
    <row r="729" spans="12:25" x14ac:dyDescent="0.2">
      <c r="L729" t="str">
        <f t="shared" si="22"/>
        <v/>
      </c>
      <c r="N729" t="str">
        <f t="shared" si="23"/>
        <v/>
      </c>
      <c r="Y729" s="76"/>
    </row>
    <row r="730" spans="12:25" x14ac:dyDescent="0.2">
      <c r="L730" t="str">
        <f t="shared" si="22"/>
        <v/>
      </c>
      <c r="N730" t="str">
        <f t="shared" si="23"/>
        <v/>
      </c>
      <c r="Y730" s="76"/>
    </row>
    <row r="731" spans="12:25" x14ac:dyDescent="0.2">
      <c r="L731" t="str">
        <f t="shared" si="22"/>
        <v/>
      </c>
      <c r="N731" t="str">
        <f t="shared" si="23"/>
        <v/>
      </c>
      <c r="Y731" s="76"/>
    </row>
    <row r="732" spans="12:25" x14ac:dyDescent="0.2">
      <c r="L732" t="str">
        <f t="shared" si="22"/>
        <v/>
      </c>
      <c r="N732" t="str">
        <f t="shared" si="23"/>
        <v/>
      </c>
      <c r="Y732" s="76"/>
    </row>
    <row r="733" spans="12:25" x14ac:dyDescent="0.2">
      <c r="L733" t="str">
        <f t="shared" si="22"/>
        <v/>
      </c>
      <c r="N733" t="str">
        <f t="shared" si="23"/>
        <v/>
      </c>
      <c r="Y733" s="76"/>
    </row>
    <row r="734" spans="12:25" x14ac:dyDescent="0.2">
      <c r="L734" t="str">
        <f t="shared" si="22"/>
        <v/>
      </c>
      <c r="N734" t="str">
        <f t="shared" si="23"/>
        <v/>
      </c>
      <c r="Y734" s="76"/>
    </row>
    <row r="735" spans="12:25" x14ac:dyDescent="0.2">
      <c r="L735" t="str">
        <f t="shared" si="22"/>
        <v/>
      </c>
      <c r="N735" t="str">
        <f t="shared" si="23"/>
        <v/>
      </c>
      <c r="Y735" s="76"/>
    </row>
    <row r="736" spans="12:25" x14ac:dyDescent="0.2">
      <c r="L736" t="str">
        <f t="shared" si="22"/>
        <v/>
      </c>
      <c r="N736" t="str">
        <f t="shared" si="23"/>
        <v/>
      </c>
      <c r="Y736" s="76"/>
    </row>
    <row r="737" spans="12:25" x14ac:dyDescent="0.2">
      <c r="L737" t="str">
        <f t="shared" si="22"/>
        <v/>
      </c>
      <c r="N737" t="str">
        <f t="shared" si="23"/>
        <v/>
      </c>
      <c r="Y737" s="76"/>
    </row>
    <row r="738" spans="12:25" x14ac:dyDescent="0.2">
      <c r="L738" t="str">
        <f t="shared" si="22"/>
        <v/>
      </c>
      <c r="N738" t="str">
        <f t="shared" si="23"/>
        <v/>
      </c>
      <c r="Y738" s="76"/>
    </row>
    <row r="739" spans="12:25" x14ac:dyDescent="0.2">
      <c r="L739" t="str">
        <f t="shared" si="22"/>
        <v/>
      </c>
      <c r="N739" t="str">
        <f t="shared" si="23"/>
        <v/>
      </c>
      <c r="Y739" s="76"/>
    </row>
    <row r="740" spans="12:25" x14ac:dyDescent="0.2">
      <c r="L740" t="str">
        <f t="shared" si="22"/>
        <v/>
      </c>
      <c r="N740" t="str">
        <f t="shared" si="23"/>
        <v/>
      </c>
      <c r="Y740" s="76"/>
    </row>
    <row r="741" spans="12:25" x14ac:dyDescent="0.2">
      <c r="L741" t="str">
        <f t="shared" si="22"/>
        <v/>
      </c>
      <c r="N741" t="str">
        <f t="shared" si="23"/>
        <v/>
      </c>
      <c r="Y741" s="76"/>
    </row>
    <row r="742" spans="12:25" x14ac:dyDescent="0.2">
      <c r="L742" t="str">
        <f t="shared" si="22"/>
        <v/>
      </c>
      <c r="N742" t="str">
        <f t="shared" si="23"/>
        <v/>
      </c>
      <c r="Y742" s="76"/>
    </row>
    <row r="743" spans="12:25" x14ac:dyDescent="0.2">
      <c r="L743" t="str">
        <f t="shared" si="22"/>
        <v/>
      </c>
      <c r="N743" t="str">
        <f t="shared" si="23"/>
        <v/>
      </c>
      <c r="Y743" s="76"/>
    </row>
    <row r="744" spans="12:25" x14ac:dyDescent="0.2">
      <c r="L744" t="str">
        <f t="shared" si="22"/>
        <v/>
      </c>
      <c r="N744" t="str">
        <f t="shared" si="23"/>
        <v/>
      </c>
      <c r="Y744" s="76"/>
    </row>
    <row r="745" spans="12:25" x14ac:dyDescent="0.2">
      <c r="L745" t="str">
        <f t="shared" si="22"/>
        <v/>
      </c>
      <c r="N745" t="str">
        <f t="shared" si="23"/>
        <v/>
      </c>
      <c r="Y745" s="76"/>
    </row>
    <row r="746" spans="12:25" x14ac:dyDescent="0.2">
      <c r="L746" t="str">
        <f t="shared" si="22"/>
        <v/>
      </c>
      <c r="N746" t="str">
        <f t="shared" si="23"/>
        <v/>
      </c>
      <c r="Y746" s="76"/>
    </row>
    <row r="747" spans="12:25" x14ac:dyDescent="0.2">
      <c r="L747" t="str">
        <f t="shared" si="22"/>
        <v/>
      </c>
      <c r="N747" t="str">
        <f t="shared" si="23"/>
        <v/>
      </c>
      <c r="Y747" s="76"/>
    </row>
    <row r="748" spans="12:25" x14ac:dyDescent="0.2">
      <c r="L748" t="str">
        <f t="shared" si="22"/>
        <v/>
      </c>
      <c r="N748" t="str">
        <f t="shared" si="23"/>
        <v/>
      </c>
      <c r="Y748" s="76"/>
    </row>
    <row r="749" spans="12:25" x14ac:dyDescent="0.2">
      <c r="L749" t="str">
        <f t="shared" si="22"/>
        <v/>
      </c>
      <c r="N749" t="str">
        <f t="shared" si="23"/>
        <v/>
      </c>
      <c r="Y749" s="76"/>
    </row>
    <row r="750" spans="12:25" x14ac:dyDescent="0.2">
      <c r="L750" t="str">
        <f t="shared" si="22"/>
        <v/>
      </c>
      <c r="N750" t="str">
        <f t="shared" si="23"/>
        <v/>
      </c>
      <c r="Y750" s="76"/>
    </row>
    <row r="751" spans="12:25" x14ac:dyDescent="0.2">
      <c r="L751" t="str">
        <f t="shared" si="22"/>
        <v/>
      </c>
      <c r="N751" t="str">
        <f t="shared" si="23"/>
        <v/>
      </c>
      <c r="Y751" s="76"/>
    </row>
    <row r="752" spans="12:25" x14ac:dyDescent="0.2">
      <c r="L752" t="str">
        <f t="shared" si="22"/>
        <v/>
      </c>
      <c r="N752" t="str">
        <f t="shared" si="23"/>
        <v/>
      </c>
      <c r="Y752" s="76"/>
    </row>
    <row r="753" spans="12:25" x14ac:dyDescent="0.2">
      <c r="L753" t="str">
        <f t="shared" si="22"/>
        <v/>
      </c>
      <c r="N753" t="str">
        <f t="shared" si="23"/>
        <v/>
      </c>
      <c r="Y753" s="76"/>
    </row>
    <row r="754" spans="12:25" x14ac:dyDescent="0.2">
      <c r="L754" t="str">
        <f t="shared" si="22"/>
        <v/>
      </c>
      <c r="N754" t="str">
        <f t="shared" si="23"/>
        <v/>
      </c>
      <c r="Y754" s="76"/>
    </row>
    <row r="755" spans="12:25" x14ac:dyDescent="0.2">
      <c r="L755" t="str">
        <f t="shared" si="22"/>
        <v/>
      </c>
      <c r="N755" t="str">
        <f t="shared" si="23"/>
        <v/>
      </c>
      <c r="Y755" s="76"/>
    </row>
    <row r="756" spans="12:25" x14ac:dyDescent="0.2">
      <c r="L756" t="str">
        <f t="shared" si="22"/>
        <v/>
      </c>
      <c r="N756" t="str">
        <f t="shared" si="23"/>
        <v/>
      </c>
      <c r="Y756" s="76"/>
    </row>
    <row r="757" spans="12:25" x14ac:dyDescent="0.2">
      <c r="L757" t="str">
        <f t="shared" si="22"/>
        <v/>
      </c>
      <c r="N757" t="str">
        <f t="shared" si="23"/>
        <v/>
      </c>
      <c r="Y757" s="76"/>
    </row>
    <row r="758" spans="12:25" x14ac:dyDescent="0.2">
      <c r="L758" t="str">
        <f t="shared" si="22"/>
        <v/>
      </c>
      <c r="N758" t="str">
        <f t="shared" si="23"/>
        <v/>
      </c>
      <c r="Y758" s="76"/>
    </row>
    <row r="759" spans="12:25" x14ac:dyDescent="0.2">
      <c r="L759" t="str">
        <f t="shared" si="22"/>
        <v/>
      </c>
      <c r="N759" t="str">
        <f t="shared" si="23"/>
        <v/>
      </c>
      <c r="Y759" s="76"/>
    </row>
    <row r="760" spans="12:25" x14ac:dyDescent="0.2">
      <c r="L760" t="str">
        <f t="shared" si="22"/>
        <v/>
      </c>
      <c r="N760" t="str">
        <f t="shared" si="23"/>
        <v/>
      </c>
      <c r="Y760" s="76"/>
    </row>
    <row r="761" spans="12:25" x14ac:dyDescent="0.2">
      <c r="L761" t="str">
        <f t="shared" si="22"/>
        <v/>
      </c>
      <c r="N761" t="str">
        <f t="shared" si="23"/>
        <v/>
      </c>
      <c r="Y761" s="76"/>
    </row>
    <row r="762" spans="12:25" x14ac:dyDescent="0.2">
      <c r="L762" t="str">
        <f t="shared" si="22"/>
        <v/>
      </c>
      <c r="N762" t="str">
        <f t="shared" si="23"/>
        <v/>
      </c>
      <c r="Y762" s="76"/>
    </row>
    <row r="763" spans="12:25" x14ac:dyDescent="0.2">
      <c r="L763" t="str">
        <f t="shared" si="22"/>
        <v/>
      </c>
      <c r="N763" t="str">
        <f t="shared" si="23"/>
        <v/>
      </c>
      <c r="Y763" s="76"/>
    </row>
    <row r="764" spans="12:25" x14ac:dyDescent="0.2">
      <c r="L764" t="str">
        <f t="shared" si="22"/>
        <v/>
      </c>
      <c r="N764" t="str">
        <f t="shared" si="23"/>
        <v/>
      </c>
      <c r="Y764" s="76"/>
    </row>
    <row r="765" spans="12:25" x14ac:dyDescent="0.2">
      <c r="L765" t="str">
        <f t="shared" si="22"/>
        <v/>
      </c>
      <c r="N765" t="str">
        <f t="shared" si="23"/>
        <v/>
      </c>
      <c r="Y765" s="76"/>
    </row>
    <row r="766" spans="12:25" x14ac:dyDescent="0.2">
      <c r="L766" t="str">
        <f t="shared" si="22"/>
        <v/>
      </c>
      <c r="N766" t="str">
        <f t="shared" si="23"/>
        <v/>
      </c>
      <c r="Y766" s="76"/>
    </row>
    <row r="767" spans="12:25" x14ac:dyDescent="0.2">
      <c r="L767" t="str">
        <f t="shared" si="22"/>
        <v/>
      </c>
      <c r="N767" t="str">
        <f t="shared" si="23"/>
        <v/>
      </c>
      <c r="Y767" s="76"/>
    </row>
    <row r="768" spans="12:25" x14ac:dyDescent="0.2">
      <c r="L768" t="str">
        <f t="shared" si="22"/>
        <v/>
      </c>
      <c r="N768" t="str">
        <f t="shared" si="23"/>
        <v/>
      </c>
      <c r="Y768" s="76"/>
    </row>
    <row r="769" spans="12:25" x14ac:dyDescent="0.2">
      <c r="L769" t="str">
        <f t="shared" si="22"/>
        <v/>
      </c>
      <c r="N769" t="str">
        <f t="shared" si="23"/>
        <v/>
      </c>
      <c r="Y769" s="76"/>
    </row>
    <row r="770" spans="12:25" x14ac:dyDescent="0.2">
      <c r="L770" t="str">
        <f t="shared" si="22"/>
        <v/>
      </c>
      <c r="N770" t="str">
        <f t="shared" si="23"/>
        <v/>
      </c>
      <c r="Y770" s="76"/>
    </row>
    <row r="771" spans="12:25" x14ac:dyDescent="0.2">
      <c r="L771" t="str">
        <f t="shared" si="22"/>
        <v/>
      </c>
      <c r="N771" t="str">
        <f t="shared" si="23"/>
        <v/>
      </c>
      <c r="Y771" s="76"/>
    </row>
    <row r="772" spans="12:25" x14ac:dyDescent="0.2">
      <c r="L772" t="str">
        <f t="shared" si="22"/>
        <v/>
      </c>
      <c r="N772" t="str">
        <f t="shared" si="23"/>
        <v/>
      </c>
      <c r="Y772" s="76"/>
    </row>
    <row r="773" spans="12:25" x14ac:dyDescent="0.2">
      <c r="L773" t="str">
        <f t="shared" ref="L773:L836" si="24">IF($C773="","",VLOOKUP($C773,Table,2,FALSE))</f>
        <v/>
      </c>
      <c r="N773" t="str">
        <f t="shared" ref="N773:N836" si="25">CONCATENATE($L773,$B773)</f>
        <v/>
      </c>
      <c r="Y773" s="76"/>
    </row>
    <row r="774" spans="12:25" x14ac:dyDescent="0.2">
      <c r="L774" t="str">
        <f t="shared" si="24"/>
        <v/>
      </c>
      <c r="N774" t="str">
        <f t="shared" si="25"/>
        <v/>
      </c>
      <c r="Y774" s="76"/>
    </row>
    <row r="775" spans="12:25" x14ac:dyDescent="0.2">
      <c r="L775" t="str">
        <f t="shared" si="24"/>
        <v/>
      </c>
      <c r="N775" t="str">
        <f t="shared" si="25"/>
        <v/>
      </c>
      <c r="Y775" s="76"/>
    </row>
    <row r="776" spans="12:25" x14ac:dyDescent="0.2">
      <c r="L776" t="str">
        <f t="shared" si="24"/>
        <v/>
      </c>
      <c r="N776" t="str">
        <f t="shared" si="25"/>
        <v/>
      </c>
      <c r="Y776" s="76"/>
    </row>
    <row r="777" spans="12:25" x14ac:dyDescent="0.2">
      <c r="L777" t="str">
        <f t="shared" si="24"/>
        <v/>
      </c>
      <c r="N777" t="str">
        <f t="shared" si="25"/>
        <v/>
      </c>
      <c r="Y777" s="76"/>
    </row>
    <row r="778" spans="12:25" x14ac:dyDescent="0.2">
      <c r="L778" t="str">
        <f t="shared" si="24"/>
        <v/>
      </c>
      <c r="N778" t="str">
        <f t="shared" si="25"/>
        <v/>
      </c>
      <c r="Y778" s="76"/>
    </row>
    <row r="779" spans="12:25" x14ac:dyDescent="0.2">
      <c r="L779" t="str">
        <f t="shared" si="24"/>
        <v/>
      </c>
      <c r="N779" t="str">
        <f t="shared" si="25"/>
        <v/>
      </c>
      <c r="Y779" s="76"/>
    </row>
    <row r="780" spans="12:25" x14ac:dyDescent="0.2">
      <c r="L780" t="str">
        <f t="shared" si="24"/>
        <v/>
      </c>
      <c r="N780" t="str">
        <f t="shared" si="25"/>
        <v/>
      </c>
      <c r="Y780" s="76"/>
    </row>
    <row r="781" spans="12:25" x14ac:dyDescent="0.2">
      <c r="L781" t="str">
        <f t="shared" si="24"/>
        <v/>
      </c>
      <c r="N781" t="str">
        <f t="shared" si="25"/>
        <v/>
      </c>
      <c r="Y781" s="76"/>
    </row>
    <row r="782" spans="12:25" x14ac:dyDescent="0.2">
      <c r="L782" t="str">
        <f t="shared" si="24"/>
        <v/>
      </c>
      <c r="N782" t="str">
        <f t="shared" si="25"/>
        <v/>
      </c>
      <c r="Y782" s="76"/>
    </row>
    <row r="783" spans="12:25" x14ac:dyDescent="0.2">
      <c r="L783" t="str">
        <f t="shared" si="24"/>
        <v/>
      </c>
      <c r="N783" t="str">
        <f t="shared" si="25"/>
        <v/>
      </c>
      <c r="Y783" s="76"/>
    </row>
    <row r="784" spans="12:25" x14ac:dyDescent="0.2">
      <c r="L784" t="str">
        <f t="shared" si="24"/>
        <v/>
      </c>
      <c r="N784" t="str">
        <f t="shared" si="25"/>
        <v/>
      </c>
      <c r="Y784" s="76"/>
    </row>
    <row r="785" spans="12:25" x14ac:dyDescent="0.2">
      <c r="L785" t="str">
        <f t="shared" si="24"/>
        <v/>
      </c>
      <c r="N785" t="str">
        <f t="shared" si="25"/>
        <v/>
      </c>
      <c r="Y785" s="76"/>
    </row>
    <row r="786" spans="12:25" x14ac:dyDescent="0.2">
      <c r="L786" t="str">
        <f t="shared" si="24"/>
        <v/>
      </c>
      <c r="N786" t="str">
        <f t="shared" si="25"/>
        <v/>
      </c>
      <c r="Y786" s="76"/>
    </row>
    <row r="787" spans="12:25" x14ac:dyDescent="0.2">
      <c r="L787" t="str">
        <f t="shared" si="24"/>
        <v/>
      </c>
      <c r="N787" t="str">
        <f t="shared" si="25"/>
        <v/>
      </c>
      <c r="Y787" s="76"/>
    </row>
    <row r="788" spans="12:25" x14ac:dyDescent="0.2">
      <c r="L788" t="str">
        <f t="shared" si="24"/>
        <v/>
      </c>
      <c r="N788" t="str">
        <f t="shared" si="25"/>
        <v/>
      </c>
      <c r="Y788" s="76"/>
    </row>
    <row r="789" spans="12:25" x14ac:dyDescent="0.2">
      <c r="L789" t="str">
        <f t="shared" si="24"/>
        <v/>
      </c>
      <c r="N789" t="str">
        <f t="shared" si="25"/>
        <v/>
      </c>
      <c r="Y789" s="76"/>
    </row>
    <row r="790" spans="12:25" x14ac:dyDescent="0.2">
      <c r="L790" t="str">
        <f t="shared" si="24"/>
        <v/>
      </c>
      <c r="N790" t="str">
        <f t="shared" si="25"/>
        <v/>
      </c>
      <c r="Y790" s="76"/>
    </row>
    <row r="791" spans="12:25" x14ac:dyDescent="0.2">
      <c r="L791" t="str">
        <f t="shared" si="24"/>
        <v/>
      </c>
      <c r="N791" t="str">
        <f t="shared" si="25"/>
        <v/>
      </c>
      <c r="Y791" s="76"/>
    </row>
    <row r="792" spans="12:25" x14ac:dyDescent="0.2">
      <c r="L792" t="str">
        <f t="shared" si="24"/>
        <v/>
      </c>
      <c r="N792" t="str">
        <f t="shared" si="25"/>
        <v/>
      </c>
      <c r="Y792" s="76"/>
    </row>
    <row r="793" spans="12:25" x14ac:dyDescent="0.2">
      <c r="L793" t="str">
        <f t="shared" si="24"/>
        <v/>
      </c>
      <c r="N793" t="str">
        <f t="shared" si="25"/>
        <v/>
      </c>
      <c r="Y793" s="76"/>
    </row>
    <row r="794" spans="12:25" x14ac:dyDescent="0.2">
      <c r="L794" t="str">
        <f t="shared" si="24"/>
        <v/>
      </c>
      <c r="N794" t="str">
        <f t="shared" si="25"/>
        <v/>
      </c>
      <c r="Y794" s="76"/>
    </row>
    <row r="795" spans="12:25" x14ac:dyDescent="0.2">
      <c r="L795" t="str">
        <f t="shared" si="24"/>
        <v/>
      </c>
      <c r="N795" t="str">
        <f t="shared" si="25"/>
        <v/>
      </c>
      <c r="Y795" s="76"/>
    </row>
    <row r="796" spans="12:25" x14ac:dyDescent="0.2">
      <c r="L796" t="str">
        <f t="shared" si="24"/>
        <v/>
      </c>
      <c r="N796" t="str">
        <f t="shared" si="25"/>
        <v/>
      </c>
      <c r="Y796" s="76"/>
    </row>
    <row r="797" spans="12:25" x14ac:dyDescent="0.2">
      <c r="L797" t="str">
        <f t="shared" si="24"/>
        <v/>
      </c>
      <c r="N797" t="str">
        <f t="shared" si="25"/>
        <v/>
      </c>
      <c r="Y797" s="76"/>
    </row>
    <row r="798" spans="12:25" x14ac:dyDescent="0.2">
      <c r="L798" t="str">
        <f t="shared" si="24"/>
        <v/>
      </c>
      <c r="N798" t="str">
        <f t="shared" si="25"/>
        <v/>
      </c>
      <c r="Y798" s="76"/>
    </row>
    <row r="799" spans="12:25" x14ac:dyDescent="0.2">
      <c r="L799" t="str">
        <f t="shared" si="24"/>
        <v/>
      </c>
      <c r="N799" t="str">
        <f t="shared" si="25"/>
        <v/>
      </c>
      <c r="Y799" s="76"/>
    </row>
    <row r="800" spans="12:25" x14ac:dyDescent="0.2">
      <c r="L800" t="str">
        <f t="shared" si="24"/>
        <v/>
      </c>
      <c r="N800" t="str">
        <f t="shared" si="25"/>
        <v/>
      </c>
      <c r="Y800" s="76"/>
    </row>
    <row r="801" spans="12:25" x14ac:dyDescent="0.2">
      <c r="L801" t="str">
        <f t="shared" si="24"/>
        <v/>
      </c>
      <c r="N801" t="str">
        <f t="shared" si="25"/>
        <v/>
      </c>
      <c r="Y801" s="76"/>
    </row>
    <row r="802" spans="12:25" x14ac:dyDescent="0.2">
      <c r="L802" t="str">
        <f t="shared" si="24"/>
        <v/>
      </c>
      <c r="N802" t="str">
        <f t="shared" si="25"/>
        <v/>
      </c>
      <c r="Y802" s="76"/>
    </row>
    <row r="803" spans="12:25" x14ac:dyDescent="0.2">
      <c r="L803" t="str">
        <f t="shared" si="24"/>
        <v/>
      </c>
      <c r="N803" t="str">
        <f t="shared" si="25"/>
        <v/>
      </c>
      <c r="Y803" s="76"/>
    </row>
    <row r="804" spans="12:25" x14ac:dyDescent="0.2">
      <c r="L804" t="str">
        <f t="shared" si="24"/>
        <v/>
      </c>
      <c r="N804" t="str">
        <f t="shared" si="25"/>
        <v/>
      </c>
      <c r="Y804" s="76"/>
    </row>
    <row r="805" spans="12:25" x14ac:dyDescent="0.2">
      <c r="L805" t="str">
        <f t="shared" si="24"/>
        <v/>
      </c>
      <c r="N805" t="str">
        <f t="shared" si="25"/>
        <v/>
      </c>
      <c r="Y805" s="76"/>
    </row>
    <row r="806" spans="12:25" x14ac:dyDescent="0.2">
      <c r="L806" t="str">
        <f t="shared" si="24"/>
        <v/>
      </c>
      <c r="N806" t="str">
        <f t="shared" si="25"/>
        <v/>
      </c>
      <c r="Y806" s="76"/>
    </row>
    <row r="807" spans="12:25" x14ac:dyDescent="0.2">
      <c r="L807" t="str">
        <f t="shared" si="24"/>
        <v/>
      </c>
      <c r="N807" t="str">
        <f t="shared" si="25"/>
        <v/>
      </c>
      <c r="Y807" s="76"/>
    </row>
    <row r="808" spans="12:25" x14ac:dyDescent="0.2">
      <c r="L808" t="str">
        <f t="shared" si="24"/>
        <v/>
      </c>
      <c r="N808" t="str">
        <f t="shared" si="25"/>
        <v/>
      </c>
      <c r="Y808" s="76"/>
    </row>
    <row r="809" spans="12:25" x14ac:dyDescent="0.2">
      <c r="L809" t="str">
        <f t="shared" si="24"/>
        <v/>
      </c>
      <c r="N809" t="str">
        <f t="shared" si="25"/>
        <v/>
      </c>
      <c r="Y809" s="76"/>
    </row>
    <row r="810" spans="12:25" x14ac:dyDescent="0.2">
      <c r="L810" t="str">
        <f t="shared" si="24"/>
        <v/>
      </c>
      <c r="N810" t="str">
        <f t="shared" si="25"/>
        <v/>
      </c>
      <c r="Y810" s="76"/>
    </row>
    <row r="811" spans="12:25" x14ac:dyDescent="0.2">
      <c r="L811" t="str">
        <f t="shared" si="24"/>
        <v/>
      </c>
      <c r="N811" t="str">
        <f t="shared" si="25"/>
        <v/>
      </c>
      <c r="Y811" s="76"/>
    </row>
    <row r="812" spans="12:25" x14ac:dyDescent="0.2">
      <c r="L812" t="str">
        <f t="shared" si="24"/>
        <v/>
      </c>
      <c r="N812" t="str">
        <f t="shared" si="25"/>
        <v/>
      </c>
      <c r="Y812" s="76"/>
    </row>
    <row r="813" spans="12:25" x14ac:dyDescent="0.2">
      <c r="L813" t="str">
        <f t="shared" si="24"/>
        <v/>
      </c>
      <c r="N813" t="str">
        <f t="shared" si="25"/>
        <v/>
      </c>
      <c r="Y813" s="76"/>
    </row>
    <row r="814" spans="12:25" x14ac:dyDescent="0.2">
      <c r="L814" t="str">
        <f t="shared" si="24"/>
        <v/>
      </c>
      <c r="N814" t="str">
        <f t="shared" si="25"/>
        <v/>
      </c>
      <c r="Y814" s="76"/>
    </row>
    <row r="815" spans="12:25" x14ac:dyDescent="0.2">
      <c r="L815" t="str">
        <f t="shared" si="24"/>
        <v/>
      </c>
      <c r="N815" t="str">
        <f t="shared" si="25"/>
        <v/>
      </c>
      <c r="Y815" s="76"/>
    </row>
    <row r="816" spans="12:25" x14ac:dyDescent="0.2">
      <c r="L816" t="str">
        <f t="shared" si="24"/>
        <v/>
      </c>
      <c r="N816" t="str">
        <f t="shared" si="25"/>
        <v/>
      </c>
      <c r="Y816" s="76"/>
    </row>
    <row r="817" spans="12:25" x14ac:dyDescent="0.2">
      <c r="L817" t="str">
        <f t="shared" si="24"/>
        <v/>
      </c>
      <c r="N817" t="str">
        <f t="shared" si="25"/>
        <v/>
      </c>
      <c r="Y817" s="76"/>
    </row>
    <row r="818" spans="12:25" x14ac:dyDescent="0.2">
      <c r="L818" t="str">
        <f t="shared" si="24"/>
        <v/>
      </c>
      <c r="N818" t="str">
        <f t="shared" si="25"/>
        <v/>
      </c>
      <c r="Y818" s="76"/>
    </row>
    <row r="819" spans="12:25" x14ac:dyDescent="0.2">
      <c r="L819" t="str">
        <f t="shared" si="24"/>
        <v/>
      </c>
      <c r="N819" t="str">
        <f t="shared" si="25"/>
        <v/>
      </c>
      <c r="Y819" s="76"/>
    </row>
    <row r="820" spans="12:25" x14ac:dyDescent="0.2">
      <c r="L820" t="str">
        <f t="shared" si="24"/>
        <v/>
      </c>
      <c r="N820" t="str">
        <f t="shared" si="25"/>
        <v/>
      </c>
      <c r="Y820" s="76"/>
    </row>
    <row r="821" spans="12:25" x14ac:dyDescent="0.2">
      <c r="L821" t="str">
        <f t="shared" si="24"/>
        <v/>
      </c>
      <c r="N821" t="str">
        <f t="shared" si="25"/>
        <v/>
      </c>
      <c r="Y821" s="76"/>
    </row>
    <row r="822" spans="12:25" x14ac:dyDescent="0.2">
      <c r="L822" t="str">
        <f t="shared" si="24"/>
        <v/>
      </c>
      <c r="N822" t="str">
        <f t="shared" si="25"/>
        <v/>
      </c>
      <c r="Y822" s="76"/>
    </row>
    <row r="823" spans="12:25" x14ac:dyDescent="0.2">
      <c r="L823" t="str">
        <f t="shared" si="24"/>
        <v/>
      </c>
      <c r="N823" t="str">
        <f t="shared" si="25"/>
        <v/>
      </c>
      <c r="Y823" s="76"/>
    </row>
    <row r="824" spans="12:25" x14ac:dyDescent="0.2">
      <c r="L824" t="str">
        <f t="shared" si="24"/>
        <v/>
      </c>
      <c r="N824" t="str">
        <f t="shared" si="25"/>
        <v/>
      </c>
      <c r="Y824" s="76"/>
    </row>
    <row r="825" spans="12:25" x14ac:dyDescent="0.2">
      <c r="L825" t="str">
        <f t="shared" si="24"/>
        <v/>
      </c>
      <c r="N825" t="str">
        <f t="shared" si="25"/>
        <v/>
      </c>
      <c r="Y825" s="76"/>
    </row>
    <row r="826" spans="12:25" x14ac:dyDescent="0.2">
      <c r="L826" t="str">
        <f t="shared" si="24"/>
        <v/>
      </c>
      <c r="N826" t="str">
        <f t="shared" si="25"/>
        <v/>
      </c>
      <c r="Y826" s="76"/>
    </row>
    <row r="827" spans="12:25" x14ac:dyDescent="0.2">
      <c r="L827" t="str">
        <f t="shared" si="24"/>
        <v/>
      </c>
      <c r="N827" t="str">
        <f t="shared" si="25"/>
        <v/>
      </c>
      <c r="Y827" s="76"/>
    </row>
    <row r="828" spans="12:25" x14ac:dyDescent="0.2">
      <c r="L828" t="str">
        <f t="shared" si="24"/>
        <v/>
      </c>
      <c r="N828" t="str">
        <f t="shared" si="25"/>
        <v/>
      </c>
      <c r="Y828" s="76"/>
    </row>
    <row r="829" spans="12:25" x14ac:dyDescent="0.2">
      <c r="L829" t="str">
        <f t="shared" si="24"/>
        <v/>
      </c>
      <c r="N829" t="str">
        <f t="shared" si="25"/>
        <v/>
      </c>
      <c r="Y829" s="76"/>
    </row>
    <row r="830" spans="12:25" x14ac:dyDescent="0.2">
      <c r="L830" t="str">
        <f t="shared" si="24"/>
        <v/>
      </c>
      <c r="N830" t="str">
        <f t="shared" si="25"/>
        <v/>
      </c>
      <c r="Y830" s="76"/>
    </row>
    <row r="831" spans="12:25" x14ac:dyDescent="0.2">
      <c r="L831" t="str">
        <f t="shared" si="24"/>
        <v/>
      </c>
      <c r="N831" t="str">
        <f t="shared" si="25"/>
        <v/>
      </c>
      <c r="Y831" s="76"/>
    </row>
    <row r="832" spans="12:25" x14ac:dyDescent="0.2">
      <c r="L832" t="str">
        <f t="shared" si="24"/>
        <v/>
      </c>
      <c r="N832" t="str">
        <f t="shared" si="25"/>
        <v/>
      </c>
      <c r="Y832" s="76"/>
    </row>
    <row r="833" spans="12:25" x14ac:dyDescent="0.2">
      <c r="L833" t="str">
        <f t="shared" si="24"/>
        <v/>
      </c>
      <c r="N833" t="str">
        <f t="shared" si="25"/>
        <v/>
      </c>
      <c r="Y833" s="76"/>
    </row>
    <row r="834" spans="12:25" x14ac:dyDescent="0.2">
      <c r="L834" t="str">
        <f t="shared" si="24"/>
        <v/>
      </c>
      <c r="N834" t="str">
        <f t="shared" si="25"/>
        <v/>
      </c>
      <c r="Y834" s="76"/>
    </row>
    <row r="835" spans="12:25" x14ac:dyDescent="0.2">
      <c r="L835" t="str">
        <f t="shared" si="24"/>
        <v/>
      </c>
      <c r="N835" t="str">
        <f t="shared" si="25"/>
        <v/>
      </c>
      <c r="Y835" s="76"/>
    </row>
    <row r="836" spans="12:25" x14ac:dyDescent="0.2">
      <c r="L836" t="str">
        <f t="shared" si="24"/>
        <v/>
      </c>
      <c r="N836" t="str">
        <f t="shared" si="25"/>
        <v/>
      </c>
      <c r="Y836" s="76"/>
    </row>
    <row r="837" spans="12:25" x14ac:dyDescent="0.2">
      <c r="L837" t="str">
        <f t="shared" ref="L837:L900" si="26">IF($C837="","",VLOOKUP($C837,Table,2,FALSE))</f>
        <v/>
      </c>
      <c r="N837" t="str">
        <f t="shared" ref="N837:N900" si="27">CONCATENATE($L837,$B837)</f>
        <v/>
      </c>
      <c r="Y837" s="76"/>
    </row>
    <row r="838" spans="12:25" x14ac:dyDescent="0.2">
      <c r="L838" t="str">
        <f t="shared" si="26"/>
        <v/>
      </c>
      <c r="N838" t="str">
        <f t="shared" si="27"/>
        <v/>
      </c>
      <c r="Y838" s="76"/>
    </row>
    <row r="839" spans="12:25" x14ac:dyDescent="0.2">
      <c r="L839" t="str">
        <f t="shared" si="26"/>
        <v/>
      </c>
      <c r="N839" t="str">
        <f t="shared" si="27"/>
        <v/>
      </c>
      <c r="Y839" s="76"/>
    </row>
    <row r="840" spans="12:25" x14ac:dyDescent="0.2">
      <c r="L840" t="str">
        <f t="shared" si="26"/>
        <v/>
      </c>
      <c r="N840" t="str">
        <f t="shared" si="27"/>
        <v/>
      </c>
      <c r="Y840" s="76"/>
    </row>
    <row r="841" spans="12:25" x14ac:dyDescent="0.2">
      <c r="L841" t="str">
        <f t="shared" si="26"/>
        <v/>
      </c>
      <c r="N841" t="str">
        <f t="shared" si="27"/>
        <v/>
      </c>
      <c r="Y841" s="76"/>
    </row>
    <row r="842" spans="12:25" x14ac:dyDescent="0.2">
      <c r="L842" t="str">
        <f t="shared" si="26"/>
        <v/>
      </c>
      <c r="N842" t="str">
        <f t="shared" si="27"/>
        <v/>
      </c>
      <c r="Y842" s="76"/>
    </row>
    <row r="843" spans="12:25" x14ac:dyDescent="0.2">
      <c r="L843" t="str">
        <f t="shared" si="26"/>
        <v/>
      </c>
      <c r="N843" t="str">
        <f t="shared" si="27"/>
        <v/>
      </c>
      <c r="Y843" s="76"/>
    </row>
    <row r="844" spans="12:25" x14ac:dyDescent="0.2">
      <c r="L844" t="str">
        <f t="shared" si="26"/>
        <v/>
      </c>
      <c r="N844" t="str">
        <f t="shared" si="27"/>
        <v/>
      </c>
      <c r="Y844" s="76"/>
    </row>
    <row r="845" spans="12:25" x14ac:dyDescent="0.2">
      <c r="L845" t="str">
        <f t="shared" si="26"/>
        <v/>
      </c>
      <c r="N845" t="str">
        <f t="shared" si="27"/>
        <v/>
      </c>
      <c r="Y845" s="76"/>
    </row>
    <row r="846" spans="12:25" x14ac:dyDescent="0.2">
      <c r="L846" t="str">
        <f t="shared" si="26"/>
        <v/>
      </c>
      <c r="N846" t="str">
        <f t="shared" si="27"/>
        <v/>
      </c>
      <c r="Y846" s="76"/>
    </row>
    <row r="847" spans="12:25" x14ac:dyDescent="0.2">
      <c r="L847" t="str">
        <f t="shared" si="26"/>
        <v/>
      </c>
      <c r="N847" t="str">
        <f t="shared" si="27"/>
        <v/>
      </c>
      <c r="Y847" s="76"/>
    </row>
    <row r="848" spans="12:25" x14ac:dyDescent="0.2">
      <c r="L848" t="str">
        <f t="shared" si="26"/>
        <v/>
      </c>
      <c r="N848" t="str">
        <f t="shared" si="27"/>
        <v/>
      </c>
      <c r="Y848" s="76"/>
    </row>
    <row r="849" spans="12:25" x14ac:dyDescent="0.2">
      <c r="L849" t="str">
        <f t="shared" si="26"/>
        <v/>
      </c>
      <c r="N849" t="str">
        <f t="shared" si="27"/>
        <v/>
      </c>
      <c r="Y849" s="76"/>
    </row>
    <row r="850" spans="12:25" x14ac:dyDescent="0.2">
      <c r="L850" t="str">
        <f t="shared" si="26"/>
        <v/>
      </c>
      <c r="N850" t="str">
        <f t="shared" si="27"/>
        <v/>
      </c>
      <c r="Y850" s="76"/>
    </row>
    <row r="851" spans="12:25" x14ac:dyDescent="0.2">
      <c r="L851" t="str">
        <f t="shared" si="26"/>
        <v/>
      </c>
      <c r="N851" t="str">
        <f t="shared" si="27"/>
        <v/>
      </c>
      <c r="Y851" s="76"/>
    </row>
    <row r="852" spans="12:25" x14ac:dyDescent="0.2">
      <c r="L852" t="str">
        <f t="shared" si="26"/>
        <v/>
      </c>
      <c r="N852" t="str">
        <f t="shared" si="27"/>
        <v/>
      </c>
      <c r="Y852" s="76"/>
    </row>
    <row r="853" spans="12:25" x14ac:dyDescent="0.2">
      <c r="L853" t="str">
        <f t="shared" si="26"/>
        <v/>
      </c>
      <c r="N853" t="str">
        <f t="shared" si="27"/>
        <v/>
      </c>
      <c r="Y853" s="76"/>
    </row>
    <row r="854" spans="12:25" x14ac:dyDescent="0.2">
      <c r="L854" t="str">
        <f t="shared" si="26"/>
        <v/>
      </c>
      <c r="N854" t="str">
        <f t="shared" si="27"/>
        <v/>
      </c>
      <c r="Y854" s="76"/>
    </row>
    <row r="855" spans="12:25" x14ac:dyDescent="0.2">
      <c r="L855" t="str">
        <f t="shared" si="26"/>
        <v/>
      </c>
      <c r="N855" t="str">
        <f t="shared" si="27"/>
        <v/>
      </c>
      <c r="Y855" s="76"/>
    </row>
    <row r="856" spans="12:25" x14ac:dyDescent="0.2">
      <c r="L856" t="str">
        <f t="shared" si="26"/>
        <v/>
      </c>
      <c r="N856" t="str">
        <f t="shared" si="27"/>
        <v/>
      </c>
      <c r="Y856" s="76"/>
    </row>
    <row r="857" spans="12:25" x14ac:dyDescent="0.2">
      <c r="L857" t="str">
        <f t="shared" si="26"/>
        <v/>
      </c>
      <c r="N857" t="str">
        <f t="shared" si="27"/>
        <v/>
      </c>
      <c r="Y857" s="76"/>
    </row>
    <row r="858" spans="12:25" x14ac:dyDescent="0.2">
      <c r="L858" t="str">
        <f t="shared" si="26"/>
        <v/>
      </c>
      <c r="N858" t="str">
        <f t="shared" si="27"/>
        <v/>
      </c>
      <c r="Y858" s="76"/>
    </row>
    <row r="859" spans="12:25" x14ac:dyDescent="0.2">
      <c r="L859" t="str">
        <f t="shared" si="26"/>
        <v/>
      </c>
      <c r="N859" t="str">
        <f t="shared" si="27"/>
        <v/>
      </c>
      <c r="Y859" s="76"/>
    </row>
    <row r="860" spans="12:25" x14ac:dyDescent="0.2">
      <c r="L860" t="str">
        <f t="shared" si="26"/>
        <v/>
      </c>
      <c r="N860" t="str">
        <f t="shared" si="27"/>
        <v/>
      </c>
      <c r="Y860" s="76"/>
    </row>
    <row r="861" spans="12:25" x14ac:dyDescent="0.2">
      <c r="L861" t="str">
        <f t="shared" si="26"/>
        <v/>
      </c>
      <c r="N861" t="str">
        <f t="shared" si="27"/>
        <v/>
      </c>
      <c r="Y861" s="76"/>
    </row>
    <row r="862" spans="12:25" x14ac:dyDescent="0.2">
      <c r="L862" t="str">
        <f t="shared" si="26"/>
        <v/>
      </c>
      <c r="N862" t="str">
        <f t="shared" si="27"/>
        <v/>
      </c>
      <c r="Y862" s="76"/>
    </row>
    <row r="863" spans="12:25" x14ac:dyDescent="0.2">
      <c r="L863" t="str">
        <f t="shared" si="26"/>
        <v/>
      </c>
      <c r="N863" t="str">
        <f t="shared" si="27"/>
        <v/>
      </c>
      <c r="Y863" s="76"/>
    </row>
    <row r="864" spans="12:25" x14ac:dyDescent="0.2">
      <c r="L864" t="str">
        <f t="shared" si="26"/>
        <v/>
      </c>
      <c r="N864" t="str">
        <f t="shared" si="27"/>
        <v/>
      </c>
      <c r="Y864" s="76"/>
    </row>
    <row r="865" spans="12:25" x14ac:dyDescent="0.2">
      <c r="L865" t="str">
        <f t="shared" si="26"/>
        <v/>
      </c>
      <c r="N865" t="str">
        <f t="shared" si="27"/>
        <v/>
      </c>
      <c r="Y865" s="76"/>
    </row>
    <row r="866" spans="12:25" x14ac:dyDescent="0.2">
      <c r="L866" t="str">
        <f t="shared" si="26"/>
        <v/>
      </c>
      <c r="N866" t="str">
        <f t="shared" si="27"/>
        <v/>
      </c>
      <c r="Y866" s="76"/>
    </row>
    <row r="867" spans="12:25" x14ac:dyDescent="0.2">
      <c r="L867" t="str">
        <f t="shared" si="26"/>
        <v/>
      </c>
      <c r="N867" t="str">
        <f t="shared" si="27"/>
        <v/>
      </c>
      <c r="Y867" s="76"/>
    </row>
    <row r="868" spans="12:25" x14ac:dyDescent="0.2">
      <c r="L868" t="str">
        <f t="shared" si="26"/>
        <v/>
      </c>
      <c r="N868" t="str">
        <f t="shared" si="27"/>
        <v/>
      </c>
      <c r="Y868" s="76"/>
    </row>
    <row r="869" spans="12:25" x14ac:dyDescent="0.2">
      <c r="L869" t="str">
        <f t="shared" si="26"/>
        <v/>
      </c>
      <c r="N869" t="str">
        <f t="shared" si="27"/>
        <v/>
      </c>
      <c r="Y869" s="76"/>
    </row>
    <row r="870" spans="12:25" x14ac:dyDescent="0.2">
      <c r="L870" t="str">
        <f t="shared" si="26"/>
        <v/>
      </c>
      <c r="N870" t="str">
        <f t="shared" si="27"/>
        <v/>
      </c>
      <c r="Y870" s="76"/>
    </row>
    <row r="871" spans="12:25" x14ac:dyDescent="0.2">
      <c r="L871" t="str">
        <f t="shared" si="26"/>
        <v/>
      </c>
      <c r="N871" t="str">
        <f t="shared" si="27"/>
        <v/>
      </c>
      <c r="Y871" s="76"/>
    </row>
    <row r="872" spans="12:25" x14ac:dyDescent="0.2">
      <c r="L872" t="str">
        <f t="shared" si="26"/>
        <v/>
      </c>
      <c r="N872" t="str">
        <f t="shared" si="27"/>
        <v/>
      </c>
      <c r="Y872" s="76"/>
    </row>
    <row r="873" spans="12:25" x14ac:dyDescent="0.2">
      <c r="L873" t="str">
        <f t="shared" si="26"/>
        <v/>
      </c>
      <c r="N873" t="str">
        <f t="shared" si="27"/>
        <v/>
      </c>
      <c r="Y873" s="76"/>
    </row>
    <row r="874" spans="12:25" x14ac:dyDescent="0.2">
      <c r="L874" t="str">
        <f t="shared" si="26"/>
        <v/>
      </c>
      <c r="N874" t="str">
        <f t="shared" si="27"/>
        <v/>
      </c>
      <c r="Y874" s="76"/>
    </row>
    <row r="875" spans="12:25" x14ac:dyDescent="0.2">
      <c r="L875" t="str">
        <f t="shared" si="26"/>
        <v/>
      </c>
      <c r="N875" t="str">
        <f t="shared" si="27"/>
        <v/>
      </c>
      <c r="Y875" s="76"/>
    </row>
    <row r="876" spans="12:25" x14ac:dyDescent="0.2">
      <c r="L876" t="str">
        <f t="shared" si="26"/>
        <v/>
      </c>
      <c r="N876" t="str">
        <f t="shared" si="27"/>
        <v/>
      </c>
      <c r="Y876" s="76"/>
    </row>
    <row r="877" spans="12:25" x14ac:dyDescent="0.2">
      <c r="L877" t="str">
        <f t="shared" si="26"/>
        <v/>
      </c>
      <c r="N877" t="str">
        <f t="shared" si="27"/>
        <v/>
      </c>
      <c r="Y877" s="76"/>
    </row>
    <row r="878" spans="12:25" x14ac:dyDescent="0.2">
      <c r="L878" t="str">
        <f t="shared" si="26"/>
        <v/>
      </c>
      <c r="N878" t="str">
        <f t="shared" si="27"/>
        <v/>
      </c>
      <c r="Y878" s="76"/>
    </row>
    <row r="879" spans="12:25" x14ac:dyDescent="0.2">
      <c r="L879" t="str">
        <f t="shared" si="26"/>
        <v/>
      </c>
      <c r="N879" t="str">
        <f t="shared" si="27"/>
        <v/>
      </c>
      <c r="Y879" s="76"/>
    </row>
    <row r="880" spans="12:25" x14ac:dyDescent="0.2">
      <c r="L880" t="str">
        <f t="shared" si="26"/>
        <v/>
      </c>
      <c r="N880" t="str">
        <f t="shared" si="27"/>
        <v/>
      </c>
      <c r="Y880" s="76"/>
    </row>
    <row r="881" spans="12:25" x14ac:dyDescent="0.2">
      <c r="L881" t="str">
        <f t="shared" si="26"/>
        <v/>
      </c>
      <c r="N881" t="str">
        <f t="shared" si="27"/>
        <v/>
      </c>
      <c r="Y881" s="76"/>
    </row>
    <row r="882" spans="12:25" x14ac:dyDescent="0.2">
      <c r="L882" t="str">
        <f t="shared" si="26"/>
        <v/>
      </c>
      <c r="N882" t="str">
        <f t="shared" si="27"/>
        <v/>
      </c>
      <c r="Y882" s="76"/>
    </row>
    <row r="883" spans="12:25" x14ac:dyDescent="0.2">
      <c r="L883" t="str">
        <f t="shared" si="26"/>
        <v/>
      </c>
      <c r="N883" t="str">
        <f t="shared" si="27"/>
        <v/>
      </c>
      <c r="Y883" s="76"/>
    </row>
    <row r="884" spans="12:25" x14ac:dyDescent="0.2">
      <c r="L884" t="str">
        <f t="shared" si="26"/>
        <v/>
      </c>
      <c r="N884" t="str">
        <f t="shared" si="27"/>
        <v/>
      </c>
      <c r="Y884" s="76"/>
    </row>
    <row r="885" spans="12:25" x14ac:dyDescent="0.2">
      <c r="L885" t="str">
        <f t="shared" si="26"/>
        <v/>
      </c>
      <c r="N885" t="str">
        <f t="shared" si="27"/>
        <v/>
      </c>
      <c r="Y885" s="76"/>
    </row>
    <row r="886" spans="12:25" x14ac:dyDescent="0.2">
      <c r="L886" t="str">
        <f t="shared" si="26"/>
        <v/>
      </c>
      <c r="N886" t="str">
        <f t="shared" si="27"/>
        <v/>
      </c>
      <c r="Y886" s="76"/>
    </row>
    <row r="887" spans="12:25" x14ac:dyDescent="0.2">
      <c r="L887" t="str">
        <f t="shared" si="26"/>
        <v/>
      </c>
      <c r="N887" t="str">
        <f t="shared" si="27"/>
        <v/>
      </c>
      <c r="Y887" s="76"/>
    </row>
    <row r="888" spans="12:25" x14ac:dyDescent="0.2">
      <c r="L888" t="str">
        <f t="shared" si="26"/>
        <v/>
      </c>
      <c r="N888" t="str">
        <f t="shared" si="27"/>
        <v/>
      </c>
      <c r="Y888" s="76"/>
    </row>
    <row r="889" spans="12:25" x14ac:dyDescent="0.2">
      <c r="L889" t="str">
        <f t="shared" si="26"/>
        <v/>
      </c>
      <c r="N889" t="str">
        <f t="shared" si="27"/>
        <v/>
      </c>
      <c r="Y889" s="76"/>
    </row>
    <row r="890" spans="12:25" x14ac:dyDescent="0.2">
      <c r="L890" t="str">
        <f t="shared" si="26"/>
        <v/>
      </c>
      <c r="N890" t="str">
        <f t="shared" si="27"/>
        <v/>
      </c>
      <c r="Y890" s="76"/>
    </row>
    <row r="891" spans="12:25" x14ac:dyDescent="0.2">
      <c r="L891" t="str">
        <f t="shared" si="26"/>
        <v/>
      </c>
      <c r="N891" t="str">
        <f t="shared" si="27"/>
        <v/>
      </c>
      <c r="Y891" s="76"/>
    </row>
    <row r="892" spans="12:25" x14ac:dyDescent="0.2">
      <c r="L892" t="str">
        <f t="shared" si="26"/>
        <v/>
      </c>
      <c r="N892" t="str">
        <f t="shared" si="27"/>
        <v/>
      </c>
      <c r="Y892" s="76"/>
    </row>
    <row r="893" spans="12:25" x14ac:dyDescent="0.2">
      <c r="L893" t="str">
        <f t="shared" si="26"/>
        <v/>
      </c>
      <c r="N893" t="str">
        <f t="shared" si="27"/>
        <v/>
      </c>
      <c r="Y893" s="76"/>
    </row>
    <row r="894" spans="12:25" x14ac:dyDescent="0.2">
      <c r="L894" t="str">
        <f t="shared" si="26"/>
        <v/>
      </c>
      <c r="N894" t="str">
        <f t="shared" si="27"/>
        <v/>
      </c>
      <c r="Y894" s="76"/>
    </row>
    <row r="895" spans="12:25" x14ac:dyDescent="0.2">
      <c r="L895" t="str">
        <f t="shared" si="26"/>
        <v/>
      </c>
      <c r="N895" t="str">
        <f t="shared" si="27"/>
        <v/>
      </c>
      <c r="Y895" s="76"/>
    </row>
    <row r="896" spans="12:25" x14ac:dyDescent="0.2">
      <c r="L896" t="str">
        <f t="shared" si="26"/>
        <v/>
      </c>
      <c r="N896" t="str">
        <f t="shared" si="27"/>
        <v/>
      </c>
      <c r="Y896" s="76"/>
    </row>
    <row r="897" spans="12:25" x14ac:dyDescent="0.2">
      <c r="L897" t="str">
        <f t="shared" si="26"/>
        <v/>
      </c>
      <c r="N897" t="str">
        <f t="shared" si="27"/>
        <v/>
      </c>
      <c r="Y897" s="76"/>
    </row>
    <row r="898" spans="12:25" x14ac:dyDescent="0.2">
      <c r="L898" t="str">
        <f t="shared" si="26"/>
        <v/>
      </c>
      <c r="N898" t="str">
        <f t="shared" si="27"/>
        <v/>
      </c>
      <c r="Y898" s="76"/>
    </row>
    <row r="899" spans="12:25" x14ac:dyDescent="0.2">
      <c r="L899" t="str">
        <f t="shared" si="26"/>
        <v/>
      </c>
      <c r="N899" t="str">
        <f t="shared" si="27"/>
        <v/>
      </c>
      <c r="Y899" s="76"/>
    </row>
    <row r="900" spans="12:25" x14ac:dyDescent="0.2">
      <c r="L900" t="str">
        <f t="shared" si="26"/>
        <v/>
      </c>
      <c r="N900" t="str">
        <f t="shared" si="27"/>
        <v/>
      </c>
      <c r="Y900" s="76"/>
    </row>
    <row r="901" spans="12:25" x14ac:dyDescent="0.2">
      <c r="L901" t="str">
        <f t="shared" ref="L901:L964" si="28">IF($C901="","",VLOOKUP($C901,Table,2,FALSE))</f>
        <v/>
      </c>
      <c r="N901" t="str">
        <f t="shared" ref="N901:N964" si="29">CONCATENATE($L901,$B901)</f>
        <v/>
      </c>
      <c r="Y901" s="76"/>
    </row>
    <row r="902" spans="12:25" x14ac:dyDescent="0.2">
      <c r="L902" t="str">
        <f t="shared" si="28"/>
        <v/>
      </c>
      <c r="N902" t="str">
        <f t="shared" si="29"/>
        <v/>
      </c>
      <c r="Y902" s="76"/>
    </row>
    <row r="903" spans="12:25" x14ac:dyDescent="0.2">
      <c r="L903" t="str">
        <f t="shared" si="28"/>
        <v/>
      </c>
      <c r="N903" t="str">
        <f t="shared" si="29"/>
        <v/>
      </c>
      <c r="Y903" s="76"/>
    </row>
    <row r="904" spans="12:25" x14ac:dyDescent="0.2">
      <c r="L904" t="str">
        <f t="shared" si="28"/>
        <v/>
      </c>
      <c r="N904" t="str">
        <f t="shared" si="29"/>
        <v/>
      </c>
      <c r="Y904" s="76"/>
    </row>
    <row r="905" spans="12:25" x14ac:dyDescent="0.2">
      <c r="L905" t="str">
        <f t="shared" si="28"/>
        <v/>
      </c>
      <c r="N905" t="str">
        <f t="shared" si="29"/>
        <v/>
      </c>
      <c r="Y905" s="76"/>
    </row>
    <row r="906" spans="12:25" x14ac:dyDescent="0.2">
      <c r="L906" t="str">
        <f t="shared" si="28"/>
        <v/>
      </c>
      <c r="N906" t="str">
        <f t="shared" si="29"/>
        <v/>
      </c>
      <c r="Y906" s="76"/>
    </row>
    <row r="907" spans="12:25" x14ac:dyDescent="0.2">
      <c r="L907" t="str">
        <f t="shared" si="28"/>
        <v/>
      </c>
      <c r="N907" t="str">
        <f t="shared" si="29"/>
        <v/>
      </c>
      <c r="Y907" s="76"/>
    </row>
    <row r="908" spans="12:25" x14ac:dyDescent="0.2">
      <c r="L908" t="str">
        <f t="shared" si="28"/>
        <v/>
      </c>
      <c r="N908" t="str">
        <f t="shared" si="29"/>
        <v/>
      </c>
      <c r="Y908" s="76"/>
    </row>
    <row r="909" spans="12:25" x14ac:dyDescent="0.2">
      <c r="L909" t="str">
        <f t="shared" si="28"/>
        <v/>
      </c>
      <c r="N909" t="str">
        <f t="shared" si="29"/>
        <v/>
      </c>
      <c r="Y909" s="76"/>
    </row>
    <row r="910" spans="12:25" x14ac:dyDescent="0.2">
      <c r="L910" t="str">
        <f t="shared" si="28"/>
        <v/>
      </c>
      <c r="N910" t="str">
        <f t="shared" si="29"/>
        <v/>
      </c>
      <c r="Y910" s="76"/>
    </row>
    <row r="911" spans="12:25" x14ac:dyDescent="0.2">
      <c r="L911" t="str">
        <f t="shared" si="28"/>
        <v/>
      </c>
      <c r="N911" t="str">
        <f t="shared" si="29"/>
        <v/>
      </c>
      <c r="Y911" s="76"/>
    </row>
    <row r="912" spans="12:25" x14ac:dyDescent="0.2">
      <c r="L912" t="str">
        <f t="shared" si="28"/>
        <v/>
      </c>
      <c r="N912" t="str">
        <f t="shared" si="29"/>
        <v/>
      </c>
      <c r="Y912" s="76"/>
    </row>
    <row r="913" spans="12:25" x14ac:dyDescent="0.2">
      <c r="L913" t="str">
        <f t="shared" si="28"/>
        <v/>
      </c>
      <c r="N913" t="str">
        <f t="shared" si="29"/>
        <v/>
      </c>
      <c r="Y913" s="76"/>
    </row>
    <row r="914" spans="12:25" x14ac:dyDescent="0.2">
      <c r="L914" t="str">
        <f t="shared" si="28"/>
        <v/>
      </c>
      <c r="N914" t="str">
        <f t="shared" si="29"/>
        <v/>
      </c>
      <c r="Y914" s="76"/>
    </row>
    <row r="915" spans="12:25" x14ac:dyDescent="0.2">
      <c r="L915" t="str">
        <f t="shared" si="28"/>
        <v/>
      </c>
      <c r="N915" t="str">
        <f t="shared" si="29"/>
        <v/>
      </c>
      <c r="Y915" s="76"/>
    </row>
    <row r="916" spans="12:25" x14ac:dyDescent="0.2">
      <c r="L916" t="str">
        <f t="shared" si="28"/>
        <v/>
      </c>
      <c r="N916" t="str">
        <f t="shared" si="29"/>
        <v/>
      </c>
      <c r="Y916" s="76"/>
    </row>
    <row r="917" spans="12:25" x14ac:dyDescent="0.2">
      <c r="L917" t="str">
        <f t="shared" si="28"/>
        <v/>
      </c>
      <c r="N917" t="str">
        <f t="shared" si="29"/>
        <v/>
      </c>
      <c r="Y917" s="76"/>
    </row>
    <row r="918" spans="12:25" x14ac:dyDescent="0.2">
      <c r="L918" t="str">
        <f t="shared" si="28"/>
        <v/>
      </c>
      <c r="N918" t="str">
        <f t="shared" si="29"/>
        <v/>
      </c>
      <c r="Y918" s="76"/>
    </row>
    <row r="919" spans="12:25" x14ac:dyDescent="0.2">
      <c r="L919" t="str">
        <f t="shared" si="28"/>
        <v/>
      </c>
      <c r="N919" t="str">
        <f t="shared" si="29"/>
        <v/>
      </c>
      <c r="Y919" s="76"/>
    </row>
    <row r="920" spans="12:25" x14ac:dyDescent="0.2">
      <c r="L920" t="str">
        <f t="shared" si="28"/>
        <v/>
      </c>
      <c r="N920" t="str">
        <f t="shared" si="29"/>
        <v/>
      </c>
      <c r="Y920" s="76"/>
    </row>
    <row r="921" spans="12:25" x14ac:dyDescent="0.2">
      <c r="L921" t="str">
        <f t="shared" si="28"/>
        <v/>
      </c>
      <c r="N921" t="str">
        <f t="shared" si="29"/>
        <v/>
      </c>
      <c r="Y921" s="76"/>
    </row>
    <row r="922" spans="12:25" x14ac:dyDescent="0.2">
      <c r="L922" t="str">
        <f t="shared" si="28"/>
        <v/>
      </c>
      <c r="N922" t="str">
        <f t="shared" si="29"/>
        <v/>
      </c>
      <c r="Y922" s="76"/>
    </row>
    <row r="923" spans="12:25" x14ac:dyDescent="0.2">
      <c r="L923" t="str">
        <f t="shared" si="28"/>
        <v/>
      </c>
      <c r="N923" t="str">
        <f t="shared" si="29"/>
        <v/>
      </c>
      <c r="Y923" s="76"/>
    </row>
    <row r="924" spans="12:25" x14ac:dyDescent="0.2">
      <c r="L924" t="str">
        <f t="shared" si="28"/>
        <v/>
      </c>
      <c r="N924" t="str">
        <f t="shared" si="29"/>
        <v/>
      </c>
      <c r="Y924" s="76"/>
    </row>
    <row r="925" spans="12:25" x14ac:dyDescent="0.2">
      <c r="L925" t="str">
        <f t="shared" si="28"/>
        <v/>
      </c>
      <c r="N925" t="str">
        <f t="shared" si="29"/>
        <v/>
      </c>
      <c r="Y925" s="76"/>
    </row>
    <row r="926" spans="12:25" x14ac:dyDescent="0.2">
      <c r="L926" t="str">
        <f t="shared" si="28"/>
        <v/>
      </c>
      <c r="N926" t="str">
        <f t="shared" si="29"/>
        <v/>
      </c>
      <c r="Y926" s="76"/>
    </row>
    <row r="927" spans="12:25" x14ac:dyDescent="0.2">
      <c r="L927" t="str">
        <f t="shared" si="28"/>
        <v/>
      </c>
      <c r="N927" t="str">
        <f t="shared" si="29"/>
        <v/>
      </c>
      <c r="Y927" s="76"/>
    </row>
    <row r="928" spans="12:25" x14ac:dyDescent="0.2">
      <c r="L928" t="str">
        <f t="shared" si="28"/>
        <v/>
      </c>
      <c r="N928" t="str">
        <f t="shared" si="29"/>
        <v/>
      </c>
      <c r="Y928" s="76"/>
    </row>
    <row r="929" spans="12:25" x14ac:dyDescent="0.2">
      <c r="L929" t="str">
        <f t="shared" si="28"/>
        <v/>
      </c>
      <c r="N929" t="str">
        <f t="shared" si="29"/>
        <v/>
      </c>
      <c r="Y929" s="76"/>
    </row>
    <row r="930" spans="12:25" x14ac:dyDescent="0.2">
      <c r="L930" t="str">
        <f t="shared" si="28"/>
        <v/>
      </c>
      <c r="N930" t="str">
        <f t="shared" si="29"/>
        <v/>
      </c>
      <c r="Y930" s="76"/>
    </row>
    <row r="931" spans="12:25" x14ac:dyDescent="0.2">
      <c r="L931" t="str">
        <f t="shared" si="28"/>
        <v/>
      </c>
      <c r="N931" t="str">
        <f t="shared" si="29"/>
        <v/>
      </c>
      <c r="Y931" s="76"/>
    </row>
    <row r="932" spans="12:25" x14ac:dyDescent="0.2">
      <c r="L932" t="str">
        <f t="shared" si="28"/>
        <v/>
      </c>
      <c r="N932" t="str">
        <f t="shared" si="29"/>
        <v/>
      </c>
      <c r="Y932" s="76"/>
    </row>
    <row r="933" spans="12:25" x14ac:dyDescent="0.2">
      <c r="L933" t="str">
        <f t="shared" si="28"/>
        <v/>
      </c>
      <c r="N933" t="str">
        <f t="shared" si="29"/>
        <v/>
      </c>
      <c r="Y933" s="76"/>
    </row>
    <row r="934" spans="12:25" x14ac:dyDescent="0.2">
      <c r="L934" t="str">
        <f t="shared" si="28"/>
        <v/>
      </c>
      <c r="N934" t="str">
        <f t="shared" si="29"/>
        <v/>
      </c>
      <c r="Y934" s="76"/>
    </row>
    <row r="935" spans="12:25" x14ac:dyDescent="0.2">
      <c r="L935" t="str">
        <f t="shared" si="28"/>
        <v/>
      </c>
      <c r="N935" t="str">
        <f t="shared" si="29"/>
        <v/>
      </c>
      <c r="Y935" s="76"/>
    </row>
    <row r="936" spans="12:25" x14ac:dyDescent="0.2">
      <c r="L936" t="str">
        <f t="shared" si="28"/>
        <v/>
      </c>
      <c r="N936" t="str">
        <f t="shared" si="29"/>
        <v/>
      </c>
      <c r="Y936" s="76"/>
    </row>
    <row r="937" spans="12:25" x14ac:dyDescent="0.2">
      <c r="L937" t="str">
        <f t="shared" si="28"/>
        <v/>
      </c>
      <c r="N937" t="str">
        <f t="shared" si="29"/>
        <v/>
      </c>
      <c r="Y937" s="76"/>
    </row>
    <row r="938" spans="12:25" x14ac:dyDescent="0.2">
      <c r="L938" t="str">
        <f t="shared" si="28"/>
        <v/>
      </c>
      <c r="N938" t="str">
        <f t="shared" si="29"/>
        <v/>
      </c>
      <c r="Y938" s="76"/>
    </row>
    <row r="939" spans="12:25" x14ac:dyDescent="0.2">
      <c r="L939" t="str">
        <f t="shared" si="28"/>
        <v/>
      </c>
      <c r="N939" t="str">
        <f t="shared" si="29"/>
        <v/>
      </c>
      <c r="Y939" s="76"/>
    </row>
    <row r="940" spans="12:25" x14ac:dyDescent="0.2">
      <c r="L940" t="str">
        <f t="shared" si="28"/>
        <v/>
      </c>
      <c r="N940" t="str">
        <f t="shared" si="29"/>
        <v/>
      </c>
      <c r="Y940" s="76"/>
    </row>
    <row r="941" spans="12:25" x14ac:dyDescent="0.2">
      <c r="L941" t="str">
        <f t="shared" si="28"/>
        <v/>
      </c>
      <c r="N941" t="str">
        <f t="shared" si="29"/>
        <v/>
      </c>
      <c r="Y941" s="76"/>
    </row>
    <row r="942" spans="12:25" x14ac:dyDescent="0.2">
      <c r="L942" t="str">
        <f t="shared" si="28"/>
        <v/>
      </c>
      <c r="N942" t="str">
        <f t="shared" si="29"/>
        <v/>
      </c>
      <c r="Y942" s="76"/>
    </row>
    <row r="943" spans="12:25" x14ac:dyDescent="0.2">
      <c r="L943" t="str">
        <f t="shared" si="28"/>
        <v/>
      </c>
      <c r="N943" t="str">
        <f t="shared" si="29"/>
        <v/>
      </c>
      <c r="Y943" s="76"/>
    </row>
    <row r="944" spans="12:25" x14ac:dyDescent="0.2">
      <c r="L944" t="str">
        <f t="shared" si="28"/>
        <v/>
      </c>
      <c r="N944" t="str">
        <f t="shared" si="29"/>
        <v/>
      </c>
      <c r="Y944" s="76"/>
    </row>
    <row r="945" spans="12:25" x14ac:dyDescent="0.2">
      <c r="L945" t="str">
        <f t="shared" si="28"/>
        <v/>
      </c>
      <c r="N945" t="str">
        <f t="shared" si="29"/>
        <v/>
      </c>
      <c r="Y945" s="76"/>
    </row>
    <row r="946" spans="12:25" x14ac:dyDescent="0.2">
      <c r="L946" t="str">
        <f t="shared" si="28"/>
        <v/>
      </c>
      <c r="N946" t="str">
        <f t="shared" si="29"/>
        <v/>
      </c>
      <c r="Y946" s="76"/>
    </row>
    <row r="947" spans="12:25" x14ac:dyDescent="0.2">
      <c r="L947" t="str">
        <f t="shared" si="28"/>
        <v/>
      </c>
      <c r="N947" t="str">
        <f t="shared" si="29"/>
        <v/>
      </c>
      <c r="Y947" s="76"/>
    </row>
    <row r="948" spans="12:25" x14ac:dyDescent="0.2">
      <c r="L948" t="str">
        <f t="shared" si="28"/>
        <v/>
      </c>
      <c r="N948" t="str">
        <f t="shared" si="29"/>
        <v/>
      </c>
      <c r="Y948" s="76"/>
    </row>
    <row r="949" spans="12:25" x14ac:dyDescent="0.2">
      <c r="L949" t="str">
        <f t="shared" si="28"/>
        <v/>
      </c>
      <c r="N949" t="str">
        <f t="shared" si="29"/>
        <v/>
      </c>
      <c r="Y949" s="76"/>
    </row>
    <row r="950" spans="12:25" x14ac:dyDescent="0.2">
      <c r="L950" t="str">
        <f t="shared" si="28"/>
        <v/>
      </c>
      <c r="N950" t="str">
        <f t="shared" si="29"/>
        <v/>
      </c>
      <c r="Y950" s="76"/>
    </row>
    <row r="951" spans="12:25" x14ac:dyDescent="0.2">
      <c r="L951" t="str">
        <f t="shared" si="28"/>
        <v/>
      </c>
      <c r="N951" t="str">
        <f t="shared" si="29"/>
        <v/>
      </c>
      <c r="Y951" s="76"/>
    </row>
    <row r="952" spans="12:25" x14ac:dyDescent="0.2">
      <c r="L952" t="str">
        <f t="shared" si="28"/>
        <v/>
      </c>
      <c r="N952" t="str">
        <f t="shared" si="29"/>
        <v/>
      </c>
      <c r="Y952" s="76"/>
    </row>
    <row r="953" spans="12:25" x14ac:dyDescent="0.2">
      <c r="L953" t="str">
        <f t="shared" si="28"/>
        <v/>
      </c>
      <c r="N953" t="str">
        <f t="shared" si="29"/>
        <v/>
      </c>
      <c r="Y953" s="76"/>
    </row>
    <row r="954" spans="12:25" x14ac:dyDescent="0.2">
      <c r="L954" t="str">
        <f t="shared" si="28"/>
        <v/>
      </c>
      <c r="N954" t="str">
        <f t="shared" si="29"/>
        <v/>
      </c>
      <c r="Y954" s="76"/>
    </row>
    <row r="955" spans="12:25" x14ac:dyDescent="0.2">
      <c r="L955" t="str">
        <f t="shared" si="28"/>
        <v/>
      </c>
      <c r="N955" t="str">
        <f t="shared" si="29"/>
        <v/>
      </c>
      <c r="Y955" s="76"/>
    </row>
    <row r="956" spans="12:25" x14ac:dyDescent="0.2">
      <c r="L956" t="str">
        <f t="shared" si="28"/>
        <v/>
      </c>
      <c r="N956" t="str">
        <f t="shared" si="29"/>
        <v/>
      </c>
      <c r="Y956" s="76"/>
    </row>
    <row r="957" spans="12:25" x14ac:dyDescent="0.2">
      <c r="L957" t="str">
        <f t="shared" si="28"/>
        <v/>
      </c>
      <c r="N957" t="str">
        <f t="shared" si="29"/>
        <v/>
      </c>
      <c r="Y957" s="76"/>
    </row>
    <row r="958" spans="12:25" x14ac:dyDescent="0.2">
      <c r="L958" t="str">
        <f t="shared" si="28"/>
        <v/>
      </c>
      <c r="N958" t="str">
        <f t="shared" si="29"/>
        <v/>
      </c>
      <c r="Y958" s="76"/>
    </row>
    <row r="959" spans="12:25" x14ac:dyDescent="0.2">
      <c r="L959" t="str">
        <f t="shared" si="28"/>
        <v/>
      </c>
      <c r="N959" t="str">
        <f t="shared" si="29"/>
        <v/>
      </c>
      <c r="Y959" s="76"/>
    </row>
    <row r="960" spans="12:25" x14ac:dyDescent="0.2">
      <c r="L960" t="str">
        <f t="shared" si="28"/>
        <v/>
      </c>
      <c r="N960" t="str">
        <f t="shared" si="29"/>
        <v/>
      </c>
      <c r="Y960" s="76"/>
    </row>
    <row r="961" spans="12:25" x14ac:dyDescent="0.2">
      <c r="L961" t="str">
        <f t="shared" si="28"/>
        <v/>
      </c>
      <c r="N961" t="str">
        <f t="shared" si="29"/>
        <v/>
      </c>
      <c r="Y961" s="76"/>
    </row>
    <row r="962" spans="12:25" x14ac:dyDescent="0.2">
      <c r="L962" t="str">
        <f t="shared" si="28"/>
        <v/>
      </c>
      <c r="N962" t="str">
        <f t="shared" si="29"/>
        <v/>
      </c>
      <c r="Y962" s="76"/>
    </row>
    <row r="963" spans="12:25" x14ac:dyDescent="0.2">
      <c r="L963" t="str">
        <f t="shared" si="28"/>
        <v/>
      </c>
      <c r="N963" t="str">
        <f t="shared" si="29"/>
        <v/>
      </c>
      <c r="Y963" s="76"/>
    </row>
    <row r="964" spans="12:25" x14ac:dyDescent="0.2">
      <c r="L964" t="str">
        <f t="shared" si="28"/>
        <v/>
      </c>
      <c r="N964" t="str">
        <f t="shared" si="29"/>
        <v/>
      </c>
      <c r="Y964" s="76"/>
    </row>
    <row r="965" spans="12:25" x14ac:dyDescent="0.2">
      <c r="L965" t="str">
        <f t="shared" ref="L965:L1028" si="30">IF($C965="","",VLOOKUP($C965,Table,2,FALSE))</f>
        <v/>
      </c>
      <c r="N965" t="str">
        <f t="shared" ref="N965:N1028" si="31">CONCATENATE($L965,$B965)</f>
        <v/>
      </c>
      <c r="Y965" s="76"/>
    </row>
    <row r="966" spans="12:25" x14ac:dyDescent="0.2">
      <c r="L966" t="str">
        <f t="shared" si="30"/>
        <v/>
      </c>
      <c r="N966" t="str">
        <f t="shared" si="31"/>
        <v/>
      </c>
      <c r="Y966" s="76"/>
    </row>
    <row r="967" spans="12:25" x14ac:dyDescent="0.2">
      <c r="L967" t="str">
        <f t="shared" si="30"/>
        <v/>
      </c>
      <c r="N967" t="str">
        <f t="shared" si="31"/>
        <v/>
      </c>
      <c r="Y967" s="76"/>
    </row>
    <row r="968" spans="12:25" x14ac:dyDescent="0.2">
      <c r="L968" t="str">
        <f t="shared" si="30"/>
        <v/>
      </c>
      <c r="N968" t="str">
        <f t="shared" si="31"/>
        <v/>
      </c>
      <c r="Y968" s="76"/>
    </row>
    <row r="969" spans="12:25" x14ac:dyDescent="0.2">
      <c r="L969" t="str">
        <f t="shared" si="30"/>
        <v/>
      </c>
      <c r="N969" t="str">
        <f t="shared" si="31"/>
        <v/>
      </c>
      <c r="Y969" s="76"/>
    </row>
    <row r="970" spans="12:25" x14ac:dyDescent="0.2">
      <c r="L970" t="str">
        <f t="shared" si="30"/>
        <v/>
      </c>
      <c r="N970" t="str">
        <f t="shared" si="31"/>
        <v/>
      </c>
      <c r="Y970" s="76"/>
    </row>
    <row r="971" spans="12:25" x14ac:dyDescent="0.2">
      <c r="L971" t="str">
        <f t="shared" si="30"/>
        <v/>
      </c>
      <c r="N971" t="str">
        <f t="shared" si="31"/>
        <v/>
      </c>
      <c r="Y971" s="76"/>
    </row>
    <row r="972" spans="12:25" x14ac:dyDescent="0.2">
      <c r="L972" t="str">
        <f t="shared" si="30"/>
        <v/>
      </c>
      <c r="N972" t="str">
        <f t="shared" si="31"/>
        <v/>
      </c>
      <c r="Y972" s="76"/>
    </row>
    <row r="973" spans="12:25" x14ac:dyDescent="0.2">
      <c r="L973" t="str">
        <f t="shared" si="30"/>
        <v/>
      </c>
      <c r="N973" t="str">
        <f t="shared" si="31"/>
        <v/>
      </c>
      <c r="Y973" s="76"/>
    </row>
    <row r="974" spans="12:25" x14ac:dyDescent="0.2">
      <c r="L974" t="str">
        <f t="shared" si="30"/>
        <v/>
      </c>
      <c r="N974" t="str">
        <f t="shared" si="31"/>
        <v/>
      </c>
      <c r="Y974" s="76"/>
    </row>
    <row r="975" spans="12:25" x14ac:dyDescent="0.2">
      <c r="L975" t="str">
        <f t="shared" si="30"/>
        <v/>
      </c>
      <c r="N975" t="str">
        <f t="shared" si="31"/>
        <v/>
      </c>
      <c r="Y975" s="76"/>
    </row>
    <row r="976" spans="12:25" x14ac:dyDescent="0.2">
      <c r="L976" t="str">
        <f t="shared" si="30"/>
        <v/>
      </c>
      <c r="N976" t="str">
        <f t="shared" si="31"/>
        <v/>
      </c>
      <c r="Y976" s="76"/>
    </row>
    <row r="977" spans="12:25" x14ac:dyDescent="0.2">
      <c r="L977" t="str">
        <f t="shared" si="30"/>
        <v/>
      </c>
      <c r="N977" t="str">
        <f t="shared" si="31"/>
        <v/>
      </c>
      <c r="Y977" s="76"/>
    </row>
    <row r="978" spans="12:25" x14ac:dyDescent="0.2">
      <c r="L978" t="str">
        <f t="shared" si="30"/>
        <v/>
      </c>
      <c r="N978" t="str">
        <f t="shared" si="31"/>
        <v/>
      </c>
      <c r="Y978" s="76"/>
    </row>
    <row r="979" spans="12:25" x14ac:dyDescent="0.2">
      <c r="L979" t="str">
        <f t="shared" si="30"/>
        <v/>
      </c>
      <c r="N979" t="str">
        <f t="shared" si="31"/>
        <v/>
      </c>
      <c r="Y979" s="76"/>
    </row>
    <row r="980" spans="12:25" x14ac:dyDescent="0.2">
      <c r="L980" t="str">
        <f t="shared" si="30"/>
        <v/>
      </c>
      <c r="N980" t="str">
        <f t="shared" si="31"/>
        <v/>
      </c>
      <c r="Y980" s="76"/>
    </row>
    <row r="981" spans="12:25" x14ac:dyDescent="0.2">
      <c r="L981" t="str">
        <f t="shared" si="30"/>
        <v/>
      </c>
      <c r="N981" t="str">
        <f t="shared" si="31"/>
        <v/>
      </c>
      <c r="Y981" s="76"/>
    </row>
    <row r="982" spans="12:25" x14ac:dyDescent="0.2">
      <c r="L982" t="str">
        <f t="shared" si="30"/>
        <v/>
      </c>
      <c r="N982" t="str">
        <f t="shared" si="31"/>
        <v/>
      </c>
      <c r="Y982" s="76"/>
    </row>
    <row r="983" spans="12:25" x14ac:dyDescent="0.2">
      <c r="L983" t="str">
        <f t="shared" si="30"/>
        <v/>
      </c>
      <c r="N983" t="str">
        <f t="shared" si="31"/>
        <v/>
      </c>
      <c r="Y983" s="76"/>
    </row>
    <row r="984" spans="12:25" x14ac:dyDescent="0.2">
      <c r="L984" t="str">
        <f t="shared" si="30"/>
        <v/>
      </c>
      <c r="N984" t="str">
        <f t="shared" si="31"/>
        <v/>
      </c>
      <c r="Y984" s="76"/>
    </row>
    <row r="985" spans="12:25" x14ac:dyDescent="0.2">
      <c r="L985" t="str">
        <f t="shared" si="30"/>
        <v/>
      </c>
      <c r="N985" t="str">
        <f t="shared" si="31"/>
        <v/>
      </c>
      <c r="Y985" s="76"/>
    </row>
    <row r="986" spans="12:25" x14ac:dyDescent="0.2">
      <c r="L986" t="str">
        <f t="shared" si="30"/>
        <v/>
      </c>
      <c r="N986" t="str">
        <f t="shared" si="31"/>
        <v/>
      </c>
      <c r="Y986" s="76"/>
    </row>
    <row r="987" spans="12:25" x14ac:dyDescent="0.2">
      <c r="L987" t="str">
        <f t="shared" si="30"/>
        <v/>
      </c>
      <c r="N987" t="str">
        <f t="shared" si="31"/>
        <v/>
      </c>
      <c r="Y987" s="76"/>
    </row>
    <row r="988" spans="12:25" x14ac:dyDescent="0.2">
      <c r="L988" t="str">
        <f t="shared" si="30"/>
        <v/>
      </c>
      <c r="N988" t="str">
        <f t="shared" si="31"/>
        <v/>
      </c>
      <c r="Y988" s="76"/>
    </row>
    <row r="989" spans="12:25" x14ac:dyDescent="0.2">
      <c r="L989" t="str">
        <f t="shared" si="30"/>
        <v/>
      </c>
      <c r="N989" t="str">
        <f t="shared" si="31"/>
        <v/>
      </c>
      <c r="Y989" s="76"/>
    </row>
    <row r="990" spans="12:25" x14ac:dyDescent="0.2">
      <c r="L990" t="str">
        <f t="shared" si="30"/>
        <v/>
      </c>
      <c r="N990" t="str">
        <f t="shared" si="31"/>
        <v/>
      </c>
      <c r="Y990" s="76"/>
    </row>
    <row r="991" spans="12:25" x14ac:dyDescent="0.2">
      <c r="L991" t="str">
        <f t="shared" si="30"/>
        <v/>
      </c>
      <c r="N991" t="str">
        <f t="shared" si="31"/>
        <v/>
      </c>
      <c r="Y991" s="76"/>
    </row>
    <row r="992" spans="12:25" x14ac:dyDescent="0.2">
      <c r="L992" t="str">
        <f t="shared" si="30"/>
        <v/>
      </c>
      <c r="N992" t="str">
        <f t="shared" si="31"/>
        <v/>
      </c>
      <c r="Y992" s="76"/>
    </row>
    <row r="993" spans="12:25" x14ac:dyDescent="0.2">
      <c r="L993" t="str">
        <f t="shared" si="30"/>
        <v/>
      </c>
      <c r="N993" t="str">
        <f t="shared" si="31"/>
        <v/>
      </c>
      <c r="Y993" s="76"/>
    </row>
    <row r="994" spans="12:25" x14ac:dyDescent="0.2">
      <c r="L994" t="str">
        <f t="shared" si="30"/>
        <v/>
      </c>
      <c r="N994" t="str">
        <f t="shared" si="31"/>
        <v/>
      </c>
      <c r="Y994" s="76"/>
    </row>
    <row r="995" spans="12:25" x14ac:dyDescent="0.2">
      <c r="L995" t="str">
        <f t="shared" si="30"/>
        <v/>
      </c>
      <c r="N995" t="str">
        <f t="shared" si="31"/>
        <v/>
      </c>
      <c r="Y995" s="76"/>
    </row>
    <row r="996" spans="12:25" x14ac:dyDescent="0.2">
      <c r="L996" t="str">
        <f t="shared" si="30"/>
        <v/>
      </c>
      <c r="N996" t="str">
        <f t="shared" si="31"/>
        <v/>
      </c>
      <c r="Y996" s="76"/>
    </row>
    <row r="997" spans="12:25" x14ac:dyDescent="0.2">
      <c r="L997" t="str">
        <f t="shared" si="30"/>
        <v/>
      </c>
      <c r="N997" t="str">
        <f t="shared" si="31"/>
        <v/>
      </c>
      <c r="Y997" s="76"/>
    </row>
    <row r="998" spans="12:25" x14ac:dyDescent="0.2">
      <c r="L998" t="str">
        <f t="shared" si="30"/>
        <v/>
      </c>
      <c r="N998" t="str">
        <f t="shared" si="31"/>
        <v/>
      </c>
      <c r="Y998" s="76"/>
    </row>
    <row r="999" spans="12:25" x14ac:dyDescent="0.2">
      <c r="L999" t="str">
        <f t="shared" si="30"/>
        <v/>
      </c>
      <c r="N999" t="str">
        <f t="shared" si="31"/>
        <v/>
      </c>
      <c r="Y999" s="76"/>
    </row>
    <row r="1000" spans="12:25" x14ac:dyDescent="0.2">
      <c r="L1000" t="str">
        <f t="shared" si="30"/>
        <v/>
      </c>
      <c r="N1000" t="str">
        <f t="shared" si="31"/>
        <v/>
      </c>
      <c r="Y1000" s="76"/>
    </row>
    <row r="1001" spans="12:25" x14ac:dyDescent="0.2">
      <c r="L1001" t="str">
        <f t="shared" si="30"/>
        <v/>
      </c>
      <c r="N1001" t="str">
        <f t="shared" si="31"/>
        <v/>
      </c>
      <c r="Y1001" s="76"/>
    </row>
    <row r="1002" spans="12:25" x14ac:dyDescent="0.2">
      <c r="L1002" t="str">
        <f t="shared" si="30"/>
        <v/>
      </c>
      <c r="N1002" t="str">
        <f t="shared" si="31"/>
        <v/>
      </c>
      <c r="Y1002" s="76"/>
    </row>
    <row r="1003" spans="12:25" x14ac:dyDescent="0.2">
      <c r="L1003" t="str">
        <f t="shared" si="30"/>
        <v/>
      </c>
      <c r="N1003" t="str">
        <f t="shared" si="31"/>
        <v/>
      </c>
      <c r="Y1003" s="76"/>
    </row>
    <row r="1004" spans="12:25" x14ac:dyDescent="0.2">
      <c r="L1004" t="str">
        <f t="shared" si="30"/>
        <v/>
      </c>
      <c r="N1004" t="str">
        <f t="shared" si="31"/>
        <v/>
      </c>
      <c r="Y1004" s="76"/>
    </row>
    <row r="1005" spans="12:25" x14ac:dyDescent="0.2">
      <c r="L1005" t="str">
        <f t="shared" si="30"/>
        <v/>
      </c>
      <c r="N1005" t="str">
        <f t="shared" si="31"/>
        <v/>
      </c>
      <c r="Y1005" s="76"/>
    </row>
    <row r="1006" spans="12:25" x14ac:dyDescent="0.2">
      <c r="L1006" t="str">
        <f t="shared" si="30"/>
        <v/>
      </c>
      <c r="N1006" t="str">
        <f t="shared" si="31"/>
        <v/>
      </c>
      <c r="Y1006" s="76"/>
    </row>
    <row r="1007" spans="12:25" x14ac:dyDescent="0.2">
      <c r="L1007" t="str">
        <f t="shared" si="30"/>
        <v/>
      </c>
      <c r="N1007" t="str">
        <f t="shared" si="31"/>
        <v/>
      </c>
      <c r="Y1007" s="76"/>
    </row>
    <row r="1008" spans="12:25" x14ac:dyDescent="0.2">
      <c r="L1008" t="str">
        <f t="shared" si="30"/>
        <v/>
      </c>
      <c r="N1008" t="str">
        <f t="shared" si="31"/>
        <v/>
      </c>
      <c r="Y1008" s="76"/>
    </row>
    <row r="1009" spans="12:25" x14ac:dyDescent="0.2">
      <c r="L1009" t="str">
        <f t="shared" si="30"/>
        <v/>
      </c>
      <c r="N1009" t="str">
        <f t="shared" si="31"/>
        <v/>
      </c>
      <c r="Y1009" s="76"/>
    </row>
    <row r="1010" spans="12:25" x14ac:dyDescent="0.2">
      <c r="L1010" t="str">
        <f t="shared" si="30"/>
        <v/>
      </c>
      <c r="N1010" t="str">
        <f t="shared" si="31"/>
        <v/>
      </c>
      <c r="Y1010" s="76"/>
    </row>
    <row r="1011" spans="12:25" x14ac:dyDescent="0.2">
      <c r="L1011" t="str">
        <f t="shared" si="30"/>
        <v/>
      </c>
      <c r="N1011" t="str">
        <f t="shared" si="31"/>
        <v/>
      </c>
      <c r="Y1011" s="76"/>
    </row>
    <row r="1012" spans="12:25" x14ac:dyDescent="0.2">
      <c r="L1012" t="str">
        <f t="shared" si="30"/>
        <v/>
      </c>
      <c r="N1012" t="str">
        <f t="shared" si="31"/>
        <v/>
      </c>
      <c r="Y1012" s="76"/>
    </row>
    <row r="1013" spans="12:25" x14ac:dyDescent="0.2">
      <c r="L1013" t="str">
        <f t="shared" si="30"/>
        <v/>
      </c>
      <c r="N1013" t="str">
        <f t="shared" si="31"/>
        <v/>
      </c>
      <c r="Y1013" s="76"/>
    </row>
    <row r="1014" spans="12:25" x14ac:dyDescent="0.2">
      <c r="L1014" t="str">
        <f t="shared" si="30"/>
        <v/>
      </c>
      <c r="N1014" t="str">
        <f t="shared" si="31"/>
        <v/>
      </c>
      <c r="Y1014" s="76"/>
    </row>
    <row r="1015" spans="12:25" x14ac:dyDescent="0.2">
      <c r="L1015" t="str">
        <f t="shared" si="30"/>
        <v/>
      </c>
      <c r="N1015" t="str">
        <f t="shared" si="31"/>
        <v/>
      </c>
      <c r="Y1015" s="76"/>
    </row>
    <row r="1016" spans="12:25" x14ac:dyDescent="0.2">
      <c r="L1016" t="str">
        <f t="shared" si="30"/>
        <v/>
      </c>
      <c r="N1016" t="str">
        <f t="shared" si="31"/>
        <v/>
      </c>
      <c r="Y1016" s="76"/>
    </row>
    <row r="1017" spans="12:25" x14ac:dyDescent="0.2">
      <c r="L1017" t="str">
        <f t="shared" si="30"/>
        <v/>
      </c>
      <c r="N1017" t="str">
        <f t="shared" si="31"/>
        <v/>
      </c>
      <c r="Y1017" s="76"/>
    </row>
    <row r="1018" spans="12:25" x14ac:dyDescent="0.2">
      <c r="L1018" t="str">
        <f t="shared" si="30"/>
        <v/>
      </c>
      <c r="N1018" t="str">
        <f t="shared" si="31"/>
        <v/>
      </c>
      <c r="Y1018" s="76"/>
    </row>
    <row r="1019" spans="12:25" x14ac:dyDescent="0.2">
      <c r="L1019" t="str">
        <f t="shared" si="30"/>
        <v/>
      </c>
      <c r="N1019" t="str">
        <f t="shared" si="31"/>
        <v/>
      </c>
      <c r="Y1019" s="76"/>
    </row>
    <row r="1020" spans="12:25" x14ac:dyDescent="0.2">
      <c r="L1020" t="str">
        <f t="shared" si="30"/>
        <v/>
      </c>
      <c r="N1020" t="str">
        <f t="shared" si="31"/>
        <v/>
      </c>
      <c r="Y1020" s="76"/>
    </row>
    <row r="1021" spans="12:25" x14ac:dyDescent="0.2">
      <c r="L1021" t="str">
        <f t="shared" si="30"/>
        <v/>
      </c>
      <c r="N1021" t="str">
        <f t="shared" si="31"/>
        <v/>
      </c>
      <c r="Y1021" s="76"/>
    </row>
    <row r="1022" spans="12:25" x14ac:dyDescent="0.2">
      <c r="L1022" t="str">
        <f t="shared" si="30"/>
        <v/>
      </c>
      <c r="N1022" t="str">
        <f t="shared" si="31"/>
        <v/>
      </c>
      <c r="Y1022" s="76"/>
    </row>
    <row r="1023" spans="12:25" x14ac:dyDescent="0.2">
      <c r="L1023" t="str">
        <f t="shared" si="30"/>
        <v/>
      </c>
      <c r="N1023" t="str">
        <f t="shared" si="31"/>
        <v/>
      </c>
      <c r="Y1023" s="76"/>
    </row>
    <row r="1024" spans="12:25" x14ac:dyDescent="0.2">
      <c r="L1024" t="str">
        <f t="shared" si="30"/>
        <v/>
      </c>
      <c r="N1024" t="str">
        <f t="shared" si="31"/>
        <v/>
      </c>
      <c r="Y1024" s="76"/>
    </row>
    <row r="1025" spans="12:25" x14ac:dyDescent="0.2">
      <c r="L1025" t="str">
        <f t="shared" si="30"/>
        <v/>
      </c>
      <c r="N1025" t="str">
        <f t="shared" si="31"/>
        <v/>
      </c>
      <c r="Y1025" s="76"/>
    </row>
    <row r="1026" spans="12:25" x14ac:dyDescent="0.2">
      <c r="L1026" t="str">
        <f t="shared" si="30"/>
        <v/>
      </c>
      <c r="N1026" t="str">
        <f t="shared" si="31"/>
        <v/>
      </c>
      <c r="Y1026" s="76"/>
    </row>
    <row r="1027" spans="12:25" x14ac:dyDescent="0.2">
      <c r="L1027" t="str">
        <f t="shared" si="30"/>
        <v/>
      </c>
      <c r="N1027" t="str">
        <f t="shared" si="31"/>
        <v/>
      </c>
      <c r="Y1027" s="76"/>
    </row>
    <row r="1028" spans="12:25" x14ac:dyDescent="0.2">
      <c r="L1028" t="str">
        <f t="shared" si="30"/>
        <v/>
      </c>
      <c r="N1028" t="str">
        <f t="shared" si="31"/>
        <v/>
      </c>
      <c r="Y1028" s="76"/>
    </row>
    <row r="1029" spans="12:25" x14ac:dyDescent="0.2">
      <c r="L1029" t="str">
        <f t="shared" ref="L1029:L1092" si="32">IF($C1029="","",VLOOKUP($C1029,Table,2,FALSE))</f>
        <v/>
      </c>
      <c r="N1029" t="str">
        <f t="shared" ref="N1029:N1092" si="33">CONCATENATE($L1029,$B1029)</f>
        <v/>
      </c>
      <c r="Y1029" s="76"/>
    </row>
    <row r="1030" spans="12:25" x14ac:dyDescent="0.2">
      <c r="L1030" t="str">
        <f t="shared" si="32"/>
        <v/>
      </c>
      <c r="N1030" t="str">
        <f t="shared" si="33"/>
        <v/>
      </c>
      <c r="Y1030" s="76"/>
    </row>
    <row r="1031" spans="12:25" x14ac:dyDescent="0.2">
      <c r="L1031" t="str">
        <f t="shared" si="32"/>
        <v/>
      </c>
      <c r="N1031" t="str">
        <f t="shared" si="33"/>
        <v/>
      </c>
      <c r="Y1031" s="76"/>
    </row>
    <row r="1032" spans="12:25" x14ac:dyDescent="0.2">
      <c r="L1032" t="str">
        <f t="shared" si="32"/>
        <v/>
      </c>
      <c r="N1032" t="str">
        <f t="shared" si="33"/>
        <v/>
      </c>
      <c r="Y1032" s="76"/>
    </row>
    <row r="1033" spans="12:25" x14ac:dyDescent="0.2">
      <c r="L1033" t="str">
        <f t="shared" si="32"/>
        <v/>
      </c>
      <c r="N1033" t="str">
        <f t="shared" si="33"/>
        <v/>
      </c>
      <c r="Y1033" s="76"/>
    </row>
    <row r="1034" spans="12:25" x14ac:dyDescent="0.2">
      <c r="L1034" t="str">
        <f t="shared" si="32"/>
        <v/>
      </c>
      <c r="N1034" t="str">
        <f t="shared" si="33"/>
        <v/>
      </c>
      <c r="Y1034" s="76"/>
    </row>
    <row r="1035" spans="12:25" x14ac:dyDescent="0.2">
      <c r="L1035" t="str">
        <f t="shared" si="32"/>
        <v/>
      </c>
      <c r="N1035" t="str">
        <f t="shared" si="33"/>
        <v/>
      </c>
      <c r="Y1035" s="76"/>
    </row>
    <row r="1036" spans="12:25" x14ac:dyDescent="0.2">
      <c r="L1036" t="str">
        <f t="shared" si="32"/>
        <v/>
      </c>
      <c r="N1036" t="str">
        <f t="shared" si="33"/>
        <v/>
      </c>
      <c r="Y1036" s="76"/>
    </row>
    <row r="1037" spans="12:25" x14ac:dyDescent="0.2">
      <c r="L1037" t="str">
        <f t="shared" si="32"/>
        <v/>
      </c>
      <c r="N1037" t="str">
        <f t="shared" si="33"/>
        <v/>
      </c>
      <c r="Y1037" s="76"/>
    </row>
    <row r="1038" spans="12:25" x14ac:dyDescent="0.2">
      <c r="L1038" t="str">
        <f t="shared" si="32"/>
        <v/>
      </c>
      <c r="N1038" t="str">
        <f t="shared" si="33"/>
        <v/>
      </c>
      <c r="Y1038" s="76"/>
    </row>
    <row r="1039" spans="12:25" x14ac:dyDescent="0.2">
      <c r="L1039" t="str">
        <f t="shared" si="32"/>
        <v/>
      </c>
      <c r="N1039" t="str">
        <f t="shared" si="33"/>
        <v/>
      </c>
      <c r="Y1039" s="76"/>
    </row>
    <row r="1040" spans="12:25" x14ac:dyDescent="0.2">
      <c r="L1040" t="str">
        <f t="shared" si="32"/>
        <v/>
      </c>
      <c r="N1040" t="str">
        <f t="shared" si="33"/>
        <v/>
      </c>
      <c r="Y1040" s="76"/>
    </row>
    <row r="1041" spans="12:25" x14ac:dyDescent="0.2">
      <c r="L1041" t="str">
        <f t="shared" si="32"/>
        <v/>
      </c>
      <c r="N1041" t="str">
        <f t="shared" si="33"/>
        <v/>
      </c>
      <c r="Y1041" s="76"/>
    </row>
    <row r="1042" spans="12:25" x14ac:dyDescent="0.2">
      <c r="L1042" t="str">
        <f t="shared" si="32"/>
        <v/>
      </c>
      <c r="N1042" t="str">
        <f t="shared" si="33"/>
        <v/>
      </c>
      <c r="Y1042" s="76"/>
    </row>
    <row r="1043" spans="12:25" x14ac:dyDescent="0.2">
      <c r="L1043" t="str">
        <f t="shared" si="32"/>
        <v/>
      </c>
      <c r="N1043" t="str">
        <f t="shared" si="33"/>
        <v/>
      </c>
      <c r="Y1043" s="76"/>
    </row>
    <row r="1044" spans="12:25" x14ac:dyDescent="0.2">
      <c r="L1044" t="str">
        <f t="shared" si="32"/>
        <v/>
      </c>
      <c r="N1044" t="str">
        <f t="shared" si="33"/>
        <v/>
      </c>
      <c r="Y1044" s="76"/>
    </row>
    <row r="1045" spans="12:25" x14ac:dyDescent="0.2">
      <c r="L1045" t="str">
        <f t="shared" si="32"/>
        <v/>
      </c>
      <c r="N1045" t="str">
        <f t="shared" si="33"/>
        <v/>
      </c>
      <c r="Y1045" s="76"/>
    </row>
    <row r="1046" spans="12:25" x14ac:dyDescent="0.2">
      <c r="L1046" t="str">
        <f t="shared" si="32"/>
        <v/>
      </c>
      <c r="N1046" t="str">
        <f t="shared" si="33"/>
        <v/>
      </c>
      <c r="Y1046" s="76"/>
    </row>
    <row r="1047" spans="12:25" x14ac:dyDescent="0.2">
      <c r="L1047" t="str">
        <f t="shared" si="32"/>
        <v/>
      </c>
      <c r="N1047" t="str">
        <f t="shared" si="33"/>
        <v/>
      </c>
      <c r="Y1047" s="76"/>
    </row>
    <row r="1048" spans="12:25" x14ac:dyDescent="0.2">
      <c r="L1048" t="str">
        <f t="shared" si="32"/>
        <v/>
      </c>
      <c r="N1048" t="str">
        <f t="shared" si="33"/>
        <v/>
      </c>
      <c r="Y1048" s="76"/>
    </row>
    <row r="1049" spans="12:25" x14ac:dyDescent="0.2">
      <c r="L1049" t="str">
        <f t="shared" si="32"/>
        <v/>
      </c>
      <c r="N1049" t="str">
        <f t="shared" si="33"/>
        <v/>
      </c>
      <c r="Y1049" s="76"/>
    </row>
    <row r="1050" spans="12:25" x14ac:dyDescent="0.2">
      <c r="L1050" t="str">
        <f t="shared" si="32"/>
        <v/>
      </c>
      <c r="N1050" t="str">
        <f t="shared" si="33"/>
        <v/>
      </c>
      <c r="Y1050" s="76"/>
    </row>
    <row r="1051" spans="12:25" x14ac:dyDescent="0.2">
      <c r="L1051" t="str">
        <f t="shared" si="32"/>
        <v/>
      </c>
      <c r="N1051" t="str">
        <f t="shared" si="33"/>
        <v/>
      </c>
      <c r="Y1051" s="76"/>
    </row>
    <row r="1052" spans="12:25" x14ac:dyDescent="0.2">
      <c r="L1052" t="str">
        <f t="shared" si="32"/>
        <v/>
      </c>
      <c r="N1052" t="str">
        <f t="shared" si="33"/>
        <v/>
      </c>
      <c r="Y1052" s="76"/>
    </row>
    <row r="1053" spans="12:25" x14ac:dyDescent="0.2">
      <c r="L1053" t="str">
        <f t="shared" si="32"/>
        <v/>
      </c>
      <c r="N1053" t="str">
        <f t="shared" si="33"/>
        <v/>
      </c>
      <c r="Y1053" s="76"/>
    </row>
    <row r="1054" spans="12:25" x14ac:dyDescent="0.2">
      <c r="L1054" t="str">
        <f t="shared" si="32"/>
        <v/>
      </c>
      <c r="N1054" t="str">
        <f t="shared" si="33"/>
        <v/>
      </c>
      <c r="Y1054" s="76"/>
    </row>
    <row r="1055" spans="12:25" x14ac:dyDescent="0.2">
      <c r="L1055" t="str">
        <f t="shared" si="32"/>
        <v/>
      </c>
      <c r="N1055" t="str">
        <f t="shared" si="33"/>
        <v/>
      </c>
      <c r="Y1055" s="76"/>
    </row>
    <row r="1056" spans="12:25" x14ac:dyDescent="0.2">
      <c r="L1056" t="str">
        <f t="shared" si="32"/>
        <v/>
      </c>
      <c r="N1056" t="str">
        <f t="shared" si="33"/>
        <v/>
      </c>
      <c r="Y1056" s="76"/>
    </row>
    <row r="1057" spans="12:25" x14ac:dyDescent="0.2">
      <c r="L1057" t="str">
        <f t="shared" si="32"/>
        <v/>
      </c>
      <c r="N1057" t="str">
        <f t="shared" si="33"/>
        <v/>
      </c>
      <c r="Y1057" s="76"/>
    </row>
    <row r="1058" spans="12:25" x14ac:dyDescent="0.2">
      <c r="L1058" t="str">
        <f t="shared" si="32"/>
        <v/>
      </c>
      <c r="N1058" t="str">
        <f t="shared" si="33"/>
        <v/>
      </c>
      <c r="Y1058" s="76"/>
    </row>
    <row r="1059" spans="12:25" x14ac:dyDescent="0.2">
      <c r="L1059" t="str">
        <f t="shared" si="32"/>
        <v/>
      </c>
      <c r="N1059" t="str">
        <f t="shared" si="33"/>
        <v/>
      </c>
      <c r="Y1059" s="76"/>
    </row>
    <row r="1060" spans="12:25" x14ac:dyDescent="0.2">
      <c r="L1060" t="str">
        <f t="shared" si="32"/>
        <v/>
      </c>
      <c r="N1060" t="str">
        <f t="shared" si="33"/>
        <v/>
      </c>
      <c r="Y1060" s="76"/>
    </row>
    <row r="1061" spans="12:25" x14ac:dyDescent="0.2">
      <c r="L1061" t="str">
        <f t="shared" si="32"/>
        <v/>
      </c>
      <c r="N1061" t="str">
        <f t="shared" si="33"/>
        <v/>
      </c>
      <c r="Y1061" s="76"/>
    </row>
    <row r="1062" spans="12:25" x14ac:dyDescent="0.2">
      <c r="L1062" t="str">
        <f t="shared" si="32"/>
        <v/>
      </c>
      <c r="N1062" t="str">
        <f t="shared" si="33"/>
        <v/>
      </c>
      <c r="Y1062" s="76"/>
    </row>
    <row r="1063" spans="12:25" x14ac:dyDescent="0.2">
      <c r="L1063" t="str">
        <f t="shared" si="32"/>
        <v/>
      </c>
      <c r="N1063" t="str">
        <f t="shared" si="33"/>
        <v/>
      </c>
      <c r="Y1063" s="76"/>
    </row>
    <row r="1064" spans="12:25" x14ac:dyDescent="0.2">
      <c r="L1064" t="str">
        <f t="shared" si="32"/>
        <v/>
      </c>
      <c r="N1064" t="str">
        <f t="shared" si="33"/>
        <v/>
      </c>
      <c r="Y1064" s="76"/>
    </row>
    <row r="1065" spans="12:25" x14ac:dyDescent="0.2">
      <c r="L1065" t="str">
        <f t="shared" si="32"/>
        <v/>
      </c>
      <c r="N1065" t="str">
        <f t="shared" si="33"/>
        <v/>
      </c>
      <c r="Y1065" s="76"/>
    </row>
    <row r="1066" spans="12:25" x14ac:dyDescent="0.2">
      <c r="L1066" t="str">
        <f t="shared" si="32"/>
        <v/>
      </c>
      <c r="N1066" t="str">
        <f t="shared" si="33"/>
        <v/>
      </c>
      <c r="Y1066" s="76"/>
    </row>
    <row r="1067" spans="12:25" x14ac:dyDescent="0.2">
      <c r="L1067" t="str">
        <f t="shared" si="32"/>
        <v/>
      </c>
      <c r="N1067" t="str">
        <f t="shared" si="33"/>
        <v/>
      </c>
      <c r="Y1067" s="76"/>
    </row>
    <row r="1068" spans="12:25" x14ac:dyDescent="0.2">
      <c r="L1068" t="str">
        <f t="shared" si="32"/>
        <v/>
      </c>
      <c r="N1068" t="str">
        <f t="shared" si="33"/>
        <v/>
      </c>
      <c r="Y1068" s="76"/>
    </row>
    <row r="1069" spans="12:25" x14ac:dyDescent="0.2">
      <c r="L1069" t="str">
        <f t="shared" si="32"/>
        <v/>
      </c>
      <c r="N1069" t="str">
        <f t="shared" si="33"/>
        <v/>
      </c>
      <c r="Y1069" s="76"/>
    </row>
    <row r="1070" spans="12:25" x14ac:dyDescent="0.2">
      <c r="L1070" t="str">
        <f t="shared" si="32"/>
        <v/>
      </c>
      <c r="N1070" t="str">
        <f t="shared" si="33"/>
        <v/>
      </c>
      <c r="Y1070" s="76"/>
    </row>
    <row r="1071" spans="12:25" x14ac:dyDescent="0.2">
      <c r="L1071" t="str">
        <f t="shared" si="32"/>
        <v/>
      </c>
      <c r="N1071" t="str">
        <f t="shared" si="33"/>
        <v/>
      </c>
      <c r="Y1071" s="76"/>
    </row>
    <row r="1072" spans="12:25" x14ac:dyDescent="0.2">
      <c r="L1072" t="str">
        <f t="shared" si="32"/>
        <v/>
      </c>
      <c r="N1072" t="str">
        <f t="shared" si="33"/>
        <v/>
      </c>
      <c r="Y1072" s="76"/>
    </row>
    <row r="1073" spans="12:25" x14ac:dyDescent="0.2">
      <c r="L1073" t="str">
        <f t="shared" si="32"/>
        <v/>
      </c>
      <c r="N1073" t="str">
        <f t="shared" si="33"/>
        <v/>
      </c>
      <c r="Y1073" s="76"/>
    </row>
    <row r="1074" spans="12:25" x14ac:dyDescent="0.2">
      <c r="L1074" t="str">
        <f t="shared" si="32"/>
        <v/>
      </c>
      <c r="N1074" t="str">
        <f t="shared" si="33"/>
        <v/>
      </c>
      <c r="Y1074" s="76"/>
    </row>
    <row r="1075" spans="12:25" x14ac:dyDescent="0.2">
      <c r="L1075" t="str">
        <f t="shared" si="32"/>
        <v/>
      </c>
      <c r="N1075" t="str">
        <f t="shared" si="33"/>
        <v/>
      </c>
      <c r="Y1075" s="76"/>
    </row>
    <row r="1076" spans="12:25" x14ac:dyDescent="0.2">
      <c r="L1076" t="str">
        <f t="shared" si="32"/>
        <v/>
      </c>
      <c r="N1076" t="str">
        <f t="shared" si="33"/>
        <v/>
      </c>
      <c r="Y1076" s="76"/>
    </row>
    <row r="1077" spans="12:25" x14ac:dyDescent="0.2">
      <c r="L1077" t="str">
        <f t="shared" si="32"/>
        <v/>
      </c>
      <c r="N1077" t="str">
        <f t="shared" si="33"/>
        <v/>
      </c>
      <c r="Y1077" s="76"/>
    </row>
    <row r="1078" spans="12:25" x14ac:dyDescent="0.2">
      <c r="L1078" t="str">
        <f t="shared" si="32"/>
        <v/>
      </c>
      <c r="N1078" t="str">
        <f t="shared" si="33"/>
        <v/>
      </c>
      <c r="Y1078" s="76"/>
    </row>
    <row r="1079" spans="12:25" x14ac:dyDescent="0.2">
      <c r="L1079" t="str">
        <f t="shared" si="32"/>
        <v/>
      </c>
      <c r="N1079" t="str">
        <f t="shared" si="33"/>
        <v/>
      </c>
      <c r="Y1079" s="76"/>
    </row>
    <row r="1080" spans="12:25" x14ac:dyDescent="0.2">
      <c r="L1080" t="str">
        <f t="shared" si="32"/>
        <v/>
      </c>
      <c r="N1080" t="str">
        <f t="shared" si="33"/>
        <v/>
      </c>
      <c r="Y1080" s="76"/>
    </row>
    <row r="1081" spans="12:25" x14ac:dyDescent="0.2">
      <c r="L1081" t="str">
        <f t="shared" si="32"/>
        <v/>
      </c>
      <c r="N1081" t="str">
        <f t="shared" si="33"/>
        <v/>
      </c>
      <c r="Y1081" s="76"/>
    </row>
    <row r="1082" spans="12:25" x14ac:dyDescent="0.2">
      <c r="L1082" t="str">
        <f t="shared" si="32"/>
        <v/>
      </c>
      <c r="N1082" t="str">
        <f t="shared" si="33"/>
        <v/>
      </c>
      <c r="Y1082" s="76"/>
    </row>
    <row r="1083" spans="12:25" x14ac:dyDescent="0.2">
      <c r="L1083" t="str">
        <f t="shared" si="32"/>
        <v/>
      </c>
      <c r="N1083" t="str">
        <f t="shared" si="33"/>
        <v/>
      </c>
      <c r="Y1083" s="76"/>
    </row>
    <row r="1084" spans="12:25" x14ac:dyDescent="0.2">
      <c r="L1084" t="str">
        <f t="shared" si="32"/>
        <v/>
      </c>
      <c r="N1084" t="str">
        <f t="shared" si="33"/>
        <v/>
      </c>
      <c r="Y1084" s="76"/>
    </row>
    <row r="1085" spans="12:25" x14ac:dyDescent="0.2">
      <c r="L1085" t="str">
        <f t="shared" si="32"/>
        <v/>
      </c>
      <c r="N1085" t="str">
        <f t="shared" si="33"/>
        <v/>
      </c>
      <c r="Y1085" s="76"/>
    </row>
    <row r="1086" spans="12:25" x14ac:dyDescent="0.2">
      <c r="L1086" t="str">
        <f t="shared" si="32"/>
        <v/>
      </c>
      <c r="N1086" t="str">
        <f t="shared" si="33"/>
        <v/>
      </c>
      <c r="Y1086" s="76"/>
    </row>
    <row r="1087" spans="12:25" x14ac:dyDescent="0.2">
      <c r="L1087" t="str">
        <f t="shared" si="32"/>
        <v/>
      </c>
      <c r="N1087" t="str">
        <f t="shared" si="33"/>
        <v/>
      </c>
      <c r="Y1087" s="76"/>
    </row>
    <row r="1088" spans="12:25" x14ac:dyDescent="0.2">
      <c r="L1088" t="str">
        <f t="shared" si="32"/>
        <v/>
      </c>
      <c r="N1088" t="str">
        <f t="shared" si="33"/>
        <v/>
      </c>
      <c r="Y1088" s="76"/>
    </row>
    <row r="1089" spans="12:25" x14ac:dyDescent="0.2">
      <c r="L1089" t="str">
        <f t="shared" si="32"/>
        <v/>
      </c>
      <c r="N1089" t="str">
        <f t="shared" si="33"/>
        <v/>
      </c>
      <c r="Y1089" s="76"/>
    </row>
    <row r="1090" spans="12:25" x14ac:dyDescent="0.2">
      <c r="L1090" t="str">
        <f t="shared" si="32"/>
        <v/>
      </c>
      <c r="N1090" t="str">
        <f t="shared" si="33"/>
        <v/>
      </c>
      <c r="Y1090" s="76"/>
    </row>
    <row r="1091" spans="12:25" x14ac:dyDescent="0.2">
      <c r="L1091" t="str">
        <f t="shared" si="32"/>
        <v/>
      </c>
      <c r="N1091" t="str">
        <f t="shared" si="33"/>
        <v/>
      </c>
      <c r="Y1091" s="76"/>
    </row>
    <row r="1092" spans="12:25" x14ac:dyDescent="0.2">
      <c r="L1092" t="str">
        <f t="shared" si="32"/>
        <v/>
      </c>
      <c r="N1092" t="str">
        <f t="shared" si="33"/>
        <v/>
      </c>
      <c r="Y1092" s="76"/>
    </row>
    <row r="1093" spans="12:25" x14ac:dyDescent="0.2">
      <c r="L1093" t="str">
        <f t="shared" ref="L1093:L1156" si="34">IF($C1093="","",VLOOKUP($C1093,Table,2,FALSE))</f>
        <v/>
      </c>
      <c r="N1093" t="str">
        <f t="shared" ref="N1093:N1156" si="35">CONCATENATE($L1093,$B1093)</f>
        <v/>
      </c>
      <c r="Y1093" s="76"/>
    </row>
    <row r="1094" spans="12:25" x14ac:dyDescent="0.2">
      <c r="L1094" t="str">
        <f t="shared" si="34"/>
        <v/>
      </c>
      <c r="N1094" t="str">
        <f t="shared" si="35"/>
        <v/>
      </c>
      <c r="Y1094" s="76"/>
    </row>
    <row r="1095" spans="12:25" x14ac:dyDescent="0.2">
      <c r="L1095" t="str">
        <f t="shared" si="34"/>
        <v/>
      </c>
      <c r="N1095" t="str">
        <f t="shared" si="35"/>
        <v/>
      </c>
      <c r="Y1095" s="76"/>
    </row>
    <row r="1096" spans="12:25" x14ac:dyDescent="0.2">
      <c r="L1096" t="str">
        <f t="shared" si="34"/>
        <v/>
      </c>
      <c r="N1096" t="str">
        <f t="shared" si="35"/>
        <v/>
      </c>
      <c r="Y1096" s="76"/>
    </row>
    <row r="1097" spans="12:25" x14ac:dyDescent="0.2">
      <c r="L1097" t="str">
        <f t="shared" si="34"/>
        <v/>
      </c>
      <c r="N1097" t="str">
        <f t="shared" si="35"/>
        <v/>
      </c>
      <c r="Y1097" s="76"/>
    </row>
    <row r="1098" spans="12:25" x14ac:dyDescent="0.2">
      <c r="L1098" t="str">
        <f t="shared" si="34"/>
        <v/>
      </c>
      <c r="N1098" t="str">
        <f t="shared" si="35"/>
        <v/>
      </c>
      <c r="Y1098" s="76"/>
    </row>
    <row r="1099" spans="12:25" x14ac:dyDescent="0.2">
      <c r="L1099" t="str">
        <f t="shared" si="34"/>
        <v/>
      </c>
      <c r="N1099" t="str">
        <f t="shared" si="35"/>
        <v/>
      </c>
      <c r="Y1099" s="76"/>
    </row>
    <row r="1100" spans="12:25" x14ac:dyDescent="0.2">
      <c r="L1100" t="str">
        <f t="shared" si="34"/>
        <v/>
      </c>
      <c r="N1100" t="str">
        <f t="shared" si="35"/>
        <v/>
      </c>
      <c r="Y1100" s="76"/>
    </row>
    <row r="1101" spans="12:25" x14ac:dyDescent="0.2">
      <c r="L1101" t="str">
        <f t="shared" si="34"/>
        <v/>
      </c>
      <c r="N1101" t="str">
        <f t="shared" si="35"/>
        <v/>
      </c>
      <c r="Y1101" s="76"/>
    </row>
    <row r="1102" spans="12:25" x14ac:dyDescent="0.2">
      <c r="L1102" t="str">
        <f t="shared" si="34"/>
        <v/>
      </c>
      <c r="N1102" t="str">
        <f t="shared" si="35"/>
        <v/>
      </c>
      <c r="Y1102" s="76"/>
    </row>
    <row r="1103" spans="12:25" x14ac:dyDescent="0.2">
      <c r="L1103" t="str">
        <f t="shared" si="34"/>
        <v/>
      </c>
      <c r="N1103" t="str">
        <f t="shared" si="35"/>
        <v/>
      </c>
      <c r="Y1103" s="76"/>
    </row>
    <row r="1104" spans="12:25" x14ac:dyDescent="0.2">
      <c r="L1104" t="str">
        <f t="shared" si="34"/>
        <v/>
      </c>
      <c r="N1104" t="str">
        <f t="shared" si="35"/>
        <v/>
      </c>
      <c r="Y1104" s="76"/>
    </row>
    <row r="1105" spans="12:25" x14ac:dyDescent="0.2">
      <c r="L1105" t="str">
        <f t="shared" si="34"/>
        <v/>
      </c>
      <c r="N1105" t="str">
        <f t="shared" si="35"/>
        <v/>
      </c>
      <c r="Y1105" s="76"/>
    </row>
    <row r="1106" spans="12:25" x14ac:dyDescent="0.2">
      <c r="L1106" t="str">
        <f t="shared" si="34"/>
        <v/>
      </c>
      <c r="N1106" t="str">
        <f t="shared" si="35"/>
        <v/>
      </c>
      <c r="Y1106" s="76"/>
    </row>
    <row r="1107" spans="12:25" x14ac:dyDescent="0.2">
      <c r="L1107" t="str">
        <f t="shared" si="34"/>
        <v/>
      </c>
      <c r="N1107" t="str">
        <f t="shared" si="35"/>
        <v/>
      </c>
      <c r="Y1107" s="76"/>
    </row>
    <row r="1108" spans="12:25" x14ac:dyDescent="0.2">
      <c r="L1108" t="str">
        <f t="shared" si="34"/>
        <v/>
      </c>
      <c r="N1108" t="str">
        <f t="shared" si="35"/>
        <v/>
      </c>
      <c r="Y1108" s="76"/>
    </row>
    <row r="1109" spans="12:25" x14ac:dyDescent="0.2">
      <c r="L1109" t="str">
        <f t="shared" si="34"/>
        <v/>
      </c>
      <c r="N1109" t="str">
        <f t="shared" si="35"/>
        <v/>
      </c>
      <c r="Y1109" s="76"/>
    </row>
    <row r="1110" spans="12:25" x14ac:dyDescent="0.2">
      <c r="L1110" t="str">
        <f t="shared" si="34"/>
        <v/>
      </c>
      <c r="N1110" t="str">
        <f t="shared" si="35"/>
        <v/>
      </c>
      <c r="Y1110" s="76"/>
    </row>
    <row r="1111" spans="12:25" x14ac:dyDescent="0.2">
      <c r="L1111" t="str">
        <f t="shared" si="34"/>
        <v/>
      </c>
      <c r="N1111" t="str">
        <f t="shared" si="35"/>
        <v/>
      </c>
      <c r="Y1111" s="76"/>
    </row>
    <row r="1112" spans="12:25" x14ac:dyDescent="0.2">
      <c r="L1112" t="str">
        <f t="shared" si="34"/>
        <v/>
      </c>
      <c r="N1112" t="str">
        <f t="shared" si="35"/>
        <v/>
      </c>
      <c r="Y1112" s="76"/>
    </row>
    <row r="1113" spans="12:25" x14ac:dyDescent="0.2">
      <c r="L1113" t="str">
        <f t="shared" si="34"/>
        <v/>
      </c>
      <c r="N1113" t="str">
        <f t="shared" si="35"/>
        <v/>
      </c>
      <c r="Y1113" s="76"/>
    </row>
    <row r="1114" spans="12:25" x14ac:dyDescent="0.2">
      <c r="L1114" t="str">
        <f t="shared" si="34"/>
        <v/>
      </c>
      <c r="N1114" t="str">
        <f t="shared" si="35"/>
        <v/>
      </c>
      <c r="Y1114" s="76"/>
    </row>
    <row r="1115" spans="12:25" x14ac:dyDescent="0.2">
      <c r="L1115" t="str">
        <f t="shared" si="34"/>
        <v/>
      </c>
      <c r="N1115" t="str">
        <f t="shared" si="35"/>
        <v/>
      </c>
      <c r="Y1115" s="76"/>
    </row>
    <row r="1116" spans="12:25" x14ac:dyDescent="0.2">
      <c r="L1116" t="str">
        <f t="shared" si="34"/>
        <v/>
      </c>
      <c r="N1116" t="str">
        <f t="shared" si="35"/>
        <v/>
      </c>
      <c r="Y1116" s="76"/>
    </row>
    <row r="1117" spans="12:25" x14ac:dyDescent="0.2">
      <c r="L1117" t="str">
        <f t="shared" si="34"/>
        <v/>
      </c>
      <c r="N1117" t="str">
        <f t="shared" si="35"/>
        <v/>
      </c>
      <c r="Y1117" s="76"/>
    </row>
    <row r="1118" spans="12:25" x14ac:dyDescent="0.2">
      <c r="L1118" t="str">
        <f t="shared" si="34"/>
        <v/>
      </c>
      <c r="N1118" t="str">
        <f t="shared" si="35"/>
        <v/>
      </c>
      <c r="Y1118" s="76"/>
    </row>
    <row r="1119" spans="12:25" x14ac:dyDescent="0.2">
      <c r="L1119" t="str">
        <f t="shared" si="34"/>
        <v/>
      </c>
      <c r="N1119" t="str">
        <f t="shared" si="35"/>
        <v/>
      </c>
      <c r="Y1119" s="76"/>
    </row>
    <row r="1120" spans="12:25" x14ac:dyDescent="0.2">
      <c r="L1120" t="str">
        <f t="shared" si="34"/>
        <v/>
      </c>
      <c r="N1120" t="str">
        <f t="shared" si="35"/>
        <v/>
      </c>
      <c r="Y1120" s="76"/>
    </row>
    <row r="1121" spans="12:25" x14ac:dyDescent="0.2">
      <c r="L1121" t="str">
        <f t="shared" si="34"/>
        <v/>
      </c>
      <c r="N1121" t="str">
        <f t="shared" si="35"/>
        <v/>
      </c>
      <c r="Y1121" s="76"/>
    </row>
    <row r="1122" spans="12:25" x14ac:dyDescent="0.2">
      <c r="L1122" t="str">
        <f t="shared" si="34"/>
        <v/>
      </c>
      <c r="N1122" t="str">
        <f t="shared" si="35"/>
        <v/>
      </c>
      <c r="Y1122" s="76"/>
    </row>
    <row r="1123" spans="12:25" x14ac:dyDescent="0.2">
      <c r="L1123" t="str">
        <f t="shared" si="34"/>
        <v/>
      </c>
      <c r="N1123" t="str">
        <f t="shared" si="35"/>
        <v/>
      </c>
      <c r="Y1123" s="76"/>
    </row>
    <row r="1124" spans="12:25" x14ac:dyDescent="0.2">
      <c r="L1124" t="str">
        <f t="shared" si="34"/>
        <v/>
      </c>
      <c r="N1124" t="str">
        <f t="shared" si="35"/>
        <v/>
      </c>
      <c r="Y1124" s="76"/>
    </row>
    <row r="1125" spans="12:25" x14ac:dyDescent="0.2">
      <c r="L1125" t="str">
        <f t="shared" si="34"/>
        <v/>
      </c>
      <c r="N1125" t="str">
        <f t="shared" si="35"/>
        <v/>
      </c>
      <c r="Y1125" s="76"/>
    </row>
    <row r="1126" spans="12:25" x14ac:dyDescent="0.2">
      <c r="L1126" t="str">
        <f t="shared" si="34"/>
        <v/>
      </c>
      <c r="N1126" t="str">
        <f t="shared" si="35"/>
        <v/>
      </c>
      <c r="Y1126" s="76"/>
    </row>
    <row r="1127" spans="12:25" x14ac:dyDescent="0.2">
      <c r="L1127" t="str">
        <f t="shared" si="34"/>
        <v/>
      </c>
      <c r="N1127" t="str">
        <f t="shared" si="35"/>
        <v/>
      </c>
      <c r="Y1127" s="76"/>
    </row>
    <row r="1128" spans="12:25" x14ac:dyDescent="0.2">
      <c r="L1128" t="str">
        <f t="shared" si="34"/>
        <v/>
      </c>
      <c r="N1128" t="str">
        <f t="shared" si="35"/>
        <v/>
      </c>
      <c r="Y1128" s="76"/>
    </row>
    <row r="1129" spans="12:25" x14ac:dyDescent="0.2">
      <c r="L1129" t="str">
        <f t="shared" si="34"/>
        <v/>
      </c>
      <c r="N1129" t="str">
        <f t="shared" si="35"/>
        <v/>
      </c>
      <c r="Y1129" s="76"/>
    </row>
    <row r="1130" spans="12:25" x14ac:dyDescent="0.2">
      <c r="L1130" t="str">
        <f t="shared" si="34"/>
        <v/>
      </c>
      <c r="N1130" t="str">
        <f t="shared" si="35"/>
        <v/>
      </c>
      <c r="Y1130" s="76"/>
    </row>
    <row r="1131" spans="12:25" x14ac:dyDescent="0.2">
      <c r="L1131" t="str">
        <f t="shared" si="34"/>
        <v/>
      </c>
      <c r="N1131" t="str">
        <f t="shared" si="35"/>
        <v/>
      </c>
      <c r="Y1131" s="76"/>
    </row>
    <row r="1132" spans="12:25" x14ac:dyDescent="0.2">
      <c r="L1132" t="str">
        <f t="shared" si="34"/>
        <v/>
      </c>
      <c r="N1132" t="str">
        <f t="shared" si="35"/>
        <v/>
      </c>
      <c r="Y1132" s="76"/>
    </row>
    <row r="1133" spans="12:25" x14ac:dyDescent="0.2">
      <c r="L1133" t="str">
        <f t="shared" si="34"/>
        <v/>
      </c>
      <c r="N1133" t="str">
        <f t="shared" si="35"/>
        <v/>
      </c>
      <c r="Y1133" s="76"/>
    </row>
    <row r="1134" spans="12:25" x14ac:dyDescent="0.2">
      <c r="L1134" t="str">
        <f t="shared" si="34"/>
        <v/>
      </c>
      <c r="N1134" t="str">
        <f t="shared" si="35"/>
        <v/>
      </c>
      <c r="Y1134" s="76"/>
    </row>
    <row r="1135" spans="12:25" x14ac:dyDescent="0.2">
      <c r="L1135" t="str">
        <f t="shared" si="34"/>
        <v/>
      </c>
      <c r="N1135" t="str">
        <f t="shared" si="35"/>
        <v/>
      </c>
      <c r="Y1135" s="76"/>
    </row>
    <row r="1136" spans="12:25" x14ac:dyDescent="0.2">
      <c r="L1136" t="str">
        <f t="shared" si="34"/>
        <v/>
      </c>
      <c r="N1136" t="str">
        <f t="shared" si="35"/>
        <v/>
      </c>
      <c r="Y1136" s="76"/>
    </row>
    <row r="1137" spans="12:25" x14ac:dyDescent="0.2">
      <c r="L1137" t="str">
        <f t="shared" si="34"/>
        <v/>
      </c>
      <c r="N1137" t="str">
        <f t="shared" si="35"/>
        <v/>
      </c>
      <c r="Y1137" s="76"/>
    </row>
    <row r="1138" spans="12:25" x14ac:dyDescent="0.2">
      <c r="L1138" t="str">
        <f t="shared" si="34"/>
        <v/>
      </c>
      <c r="N1138" t="str">
        <f t="shared" si="35"/>
        <v/>
      </c>
      <c r="Y1138" s="76"/>
    </row>
    <row r="1139" spans="12:25" x14ac:dyDescent="0.2">
      <c r="L1139" t="str">
        <f t="shared" si="34"/>
        <v/>
      </c>
      <c r="N1139" t="str">
        <f t="shared" si="35"/>
        <v/>
      </c>
      <c r="Y1139" s="76"/>
    </row>
    <row r="1140" spans="12:25" x14ac:dyDescent="0.2">
      <c r="L1140" t="str">
        <f t="shared" si="34"/>
        <v/>
      </c>
      <c r="N1140" t="str">
        <f t="shared" si="35"/>
        <v/>
      </c>
      <c r="Y1140" s="76"/>
    </row>
    <row r="1141" spans="12:25" x14ac:dyDescent="0.2">
      <c r="L1141" t="str">
        <f t="shared" si="34"/>
        <v/>
      </c>
      <c r="N1141" t="str">
        <f t="shared" si="35"/>
        <v/>
      </c>
      <c r="Y1141" s="76"/>
    </row>
    <row r="1142" spans="12:25" x14ac:dyDescent="0.2">
      <c r="L1142" t="str">
        <f t="shared" si="34"/>
        <v/>
      </c>
      <c r="N1142" t="str">
        <f t="shared" si="35"/>
        <v/>
      </c>
      <c r="Y1142" s="76"/>
    </row>
    <row r="1143" spans="12:25" x14ac:dyDescent="0.2">
      <c r="L1143" t="str">
        <f t="shared" si="34"/>
        <v/>
      </c>
      <c r="N1143" t="str">
        <f t="shared" si="35"/>
        <v/>
      </c>
      <c r="Y1143" s="76"/>
    </row>
    <row r="1144" spans="12:25" x14ac:dyDescent="0.2">
      <c r="L1144" t="str">
        <f t="shared" si="34"/>
        <v/>
      </c>
      <c r="N1144" t="str">
        <f t="shared" si="35"/>
        <v/>
      </c>
      <c r="Y1144" s="76"/>
    </row>
    <row r="1145" spans="12:25" x14ac:dyDescent="0.2">
      <c r="L1145" t="str">
        <f t="shared" si="34"/>
        <v/>
      </c>
      <c r="N1145" t="str">
        <f t="shared" si="35"/>
        <v/>
      </c>
      <c r="Y1145" s="76"/>
    </row>
    <row r="1146" spans="12:25" x14ac:dyDescent="0.2">
      <c r="L1146" t="str">
        <f t="shared" si="34"/>
        <v/>
      </c>
      <c r="N1146" t="str">
        <f t="shared" si="35"/>
        <v/>
      </c>
      <c r="Y1146" s="76"/>
    </row>
    <row r="1147" spans="12:25" x14ac:dyDescent="0.2">
      <c r="L1147" t="str">
        <f t="shared" si="34"/>
        <v/>
      </c>
      <c r="N1147" t="str">
        <f t="shared" si="35"/>
        <v/>
      </c>
      <c r="Y1147" s="76"/>
    </row>
    <row r="1148" spans="12:25" x14ac:dyDescent="0.2">
      <c r="L1148" t="str">
        <f t="shared" si="34"/>
        <v/>
      </c>
      <c r="N1148" t="str">
        <f t="shared" si="35"/>
        <v/>
      </c>
      <c r="Y1148" s="76"/>
    </row>
    <row r="1149" spans="12:25" x14ac:dyDescent="0.2">
      <c r="L1149" t="str">
        <f t="shared" si="34"/>
        <v/>
      </c>
      <c r="N1149" t="str">
        <f t="shared" si="35"/>
        <v/>
      </c>
      <c r="Y1149" s="76"/>
    </row>
    <row r="1150" spans="12:25" x14ac:dyDescent="0.2">
      <c r="L1150" t="str">
        <f t="shared" si="34"/>
        <v/>
      </c>
      <c r="N1150" t="str">
        <f t="shared" si="35"/>
        <v/>
      </c>
      <c r="Y1150" s="76"/>
    </row>
    <row r="1151" spans="12:25" x14ac:dyDescent="0.2">
      <c r="L1151" t="str">
        <f t="shared" si="34"/>
        <v/>
      </c>
      <c r="N1151" t="str">
        <f t="shared" si="35"/>
        <v/>
      </c>
      <c r="Y1151" s="76"/>
    </row>
    <row r="1152" spans="12:25" x14ac:dyDescent="0.2">
      <c r="L1152" t="str">
        <f t="shared" si="34"/>
        <v/>
      </c>
      <c r="N1152" t="str">
        <f t="shared" si="35"/>
        <v/>
      </c>
      <c r="Y1152" s="76"/>
    </row>
    <row r="1153" spans="12:25" x14ac:dyDescent="0.2">
      <c r="L1153" t="str">
        <f t="shared" si="34"/>
        <v/>
      </c>
      <c r="N1153" t="str">
        <f t="shared" si="35"/>
        <v/>
      </c>
      <c r="Y1153" s="76"/>
    </row>
    <row r="1154" spans="12:25" x14ac:dyDescent="0.2">
      <c r="L1154" t="str">
        <f t="shared" si="34"/>
        <v/>
      </c>
      <c r="N1154" t="str">
        <f t="shared" si="35"/>
        <v/>
      </c>
      <c r="Y1154" s="76"/>
    </row>
    <row r="1155" spans="12:25" x14ac:dyDescent="0.2">
      <c r="L1155" t="str">
        <f t="shared" si="34"/>
        <v/>
      </c>
      <c r="N1155" t="str">
        <f t="shared" si="35"/>
        <v/>
      </c>
      <c r="Y1155" s="76"/>
    </row>
    <row r="1156" spans="12:25" x14ac:dyDescent="0.2">
      <c r="L1156" t="str">
        <f t="shared" si="34"/>
        <v/>
      </c>
      <c r="N1156" t="str">
        <f t="shared" si="35"/>
        <v/>
      </c>
      <c r="Y1156" s="76"/>
    </row>
    <row r="1157" spans="12:25" x14ac:dyDescent="0.2">
      <c r="L1157" t="str">
        <f t="shared" ref="L1157:L1220" si="36">IF($C1157="","",VLOOKUP($C1157,Table,2,FALSE))</f>
        <v/>
      </c>
      <c r="N1157" t="str">
        <f t="shared" ref="N1157:N1220" si="37">CONCATENATE($L1157,$B1157)</f>
        <v/>
      </c>
      <c r="Y1157" s="76"/>
    </row>
    <row r="1158" spans="12:25" x14ac:dyDescent="0.2">
      <c r="L1158" t="str">
        <f t="shared" si="36"/>
        <v/>
      </c>
      <c r="N1158" t="str">
        <f t="shared" si="37"/>
        <v/>
      </c>
      <c r="Y1158" s="76"/>
    </row>
    <row r="1159" spans="12:25" x14ac:dyDescent="0.2">
      <c r="L1159" t="str">
        <f t="shared" si="36"/>
        <v/>
      </c>
      <c r="N1159" t="str">
        <f t="shared" si="37"/>
        <v/>
      </c>
      <c r="Y1159" s="76"/>
    </row>
    <row r="1160" spans="12:25" x14ac:dyDescent="0.2">
      <c r="L1160" t="str">
        <f t="shared" si="36"/>
        <v/>
      </c>
      <c r="N1160" t="str">
        <f t="shared" si="37"/>
        <v/>
      </c>
      <c r="Y1160" s="76"/>
    </row>
    <row r="1161" spans="12:25" x14ac:dyDescent="0.2">
      <c r="L1161" t="str">
        <f t="shared" si="36"/>
        <v/>
      </c>
      <c r="N1161" t="str">
        <f t="shared" si="37"/>
        <v/>
      </c>
      <c r="Y1161" s="76"/>
    </row>
    <row r="1162" spans="12:25" x14ac:dyDescent="0.2">
      <c r="L1162" t="str">
        <f t="shared" si="36"/>
        <v/>
      </c>
      <c r="N1162" t="str">
        <f t="shared" si="37"/>
        <v/>
      </c>
      <c r="Y1162" s="76"/>
    </row>
    <row r="1163" spans="12:25" x14ac:dyDescent="0.2">
      <c r="L1163" t="str">
        <f t="shared" si="36"/>
        <v/>
      </c>
      <c r="N1163" t="str">
        <f t="shared" si="37"/>
        <v/>
      </c>
      <c r="Y1163" s="76"/>
    </row>
    <row r="1164" spans="12:25" x14ac:dyDescent="0.2">
      <c r="L1164" t="str">
        <f t="shared" si="36"/>
        <v/>
      </c>
      <c r="N1164" t="str">
        <f t="shared" si="37"/>
        <v/>
      </c>
      <c r="Y1164" s="76"/>
    </row>
    <row r="1165" spans="12:25" x14ac:dyDescent="0.2">
      <c r="L1165" t="str">
        <f t="shared" si="36"/>
        <v/>
      </c>
      <c r="N1165" t="str">
        <f t="shared" si="37"/>
        <v/>
      </c>
      <c r="Y1165" s="76"/>
    </row>
    <row r="1166" spans="12:25" x14ac:dyDescent="0.2">
      <c r="L1166" t="str">
        <f t="shared" si="36"/>
        <v/>
      </c>
      <c r="N1166" t="str">
        <f t="shared" si="37"/>
        <v/>
      </c>
      <c r="Y1166" s="76"/>
    </row>
    <row r="1167" spans="12:25" x14ac:dyDescent="0.2">
      <c r="L1167" t="str">
        <f t="shared" si="36"/>
        <v/>
      </c>
      <c r="N1167" t="str">
        <f t="shared" si="37"/>
        <v/>
      </c>
      <c r="Y1167" s="76"/>
    </row>
    <row r="1168" spans="12:25" x14ac:dyDescent="0.2">
      <c r="L1168" t="str">
        <f t="shared" si="36"/>
        <v/>
      </c>
      <c r="N1168" t="str">
        <f t="shared" si="37"/>
        <v/>
      </c>
      <c r="Y1168" s="76"/>
    </row>
    <row r="1169" spans="12:25" x14ac:dyDescent="0.2">
      <c r="L1169" t="str">
        <f t="shared" si="36"/>
        <v/>
      </c>
      <c r="N1169" t="str">
        <f t="shared" si="37"/>
        <v/>
      </c>
      <c r="Y1169" s="76"/>
    </row>
    <row r="1170" spans="12:25" x14ac:dyDescent="0.2">
      <c r="L1170" t="str">
        <f t="shared" si="36"/>
        <v/>
      </c>
      <c r="N1170" t="str">
        <f t="shared" si="37"/>
        <v/>
      </c>
      <c r="Y1170" s="76"/>
    </row>
    <row r="1171" spans="12:25" x14ac:dyDescent="0.2">
      <c r="L1171" t="str">
        <f t="shared" si="36"/>
        <v/>
      </c>
      <c r="N1171" t="str">
        <f t="shared" si="37"/>
        <v/>
      </c>
      <c r="Y1171" s="76"/>
    </row>
    <row r="1172" spans="12:25" x14ac:dyDescent="0.2">
      <c r="L1172" t="str">
        <f t="shared" si="36"/>
        <v/>
      </c>
      <c r="N1172" t="str">
        <f t="shared" si="37"/>
        <v/>
      </c>
      <c r="Y1172" s="76"/>
    </row>
    <row r="1173" spans="12:25" x14ac:dyDescent="0.2">
      <c r="L1173" t="str">
        <f t="shared" si="36"/>
        <v/>
      </c>
      <c r="N1173" t="str">
        <f t="shared" si="37"/>
        <v/>
      </c>
      <c r="Y1173" s="76"/>
    </row>
    <row r="1174" spans="12:25" x14ac:dyDescent="0.2">
      <c r="L1174" t="str">
        <f t="shared" si="36"/>
        <v/>
      </c>
      <c r="N1174" t="str">
        <f t="shared" si="37"/>
        <v/>
      </c>
      <c r="Y1174" s="76"/>
    </row>
    <row r="1175" spans="12:25" x14ac:dyDescent="0.2">
      <c r="L1175" t="str">
        <f t="shared" si="36"/>
        <v/>
      </c>
      <c r="N1175" t="str">
        <f t="shared" si="37"/>
        <v/>
      </c>
      <c r="Y1175" s="76"/>
    </row>
    <row r="1176" spans="12:25" x14ac:dyDescent="0.2">
      <c r="L1176" t="str">
        <f t="shared" si="36"/>
        <v/>
      </c>
      <c r="N1176" t="str">
        <f t="shared" si="37"/>
        <v/>
      </c>
      <c r="Y1176" s="76"/>
    </row>
    <row r="1177" spans="12:25" x14ac:dyDescent="0.2">
      <c r="L1177" t="str">
        <f t="shared" si="36"/>
        <v/>
      </c>
      <c r="N1177" t="str">
        <f t="shared" si="37"/>
        <v/>
      </c>
      <c r="Y1177" s="76"/>
    </row>
    <row r="1178" spans="12:25" x14ac:dyDescent="0.2">
      <c r="L1178" t="str">
        <f t="shared" si="36"/>
        <v/>
      </c>
      <c r="N1178" t="str">
        <f t="shared" si="37"/>
        <v/>
      </c>
      <c r="Y1178" s="76"/>
    </row>
    <row r="1179" spans="12:25" x14ac:dyDescent="0.2">
      <c r="L1179" t="str">
        <f t="shared" si="36"/>
        <v/>
      </c>
      <c r="N1179" t="str">
        <f t="shared" si="37"/>
        <v/>
      </c>
      <c r="Y1179" s="76"/>
    </row>
    <row r="1180" spans="12:25" x14ac:dyDescent="0.2">
      <c r="L1180" t="str">
        <f t="shared" si="36"/>
        <v/>
      </c>
      <c r="N1180" t="str">
        <f t="shared" si="37"/>
        <v/>
      </c>
      <c r="Y1180" s="76"/>
    </row>
    <row r="1181" spans="12:25" x14ac:dyDescent="0.2">
      <c r="L1181" t="str">
        <f t="shared" si="36"/>
        <v/>
      </c>
      <c r="N1181" t="str">
        <f t="shared" si="37"/>
        <v/>
      </c>
      <c r="Y1181" s="76"/>
    </row>
    <row r="1182" spans="12:25" x14ac:dyDescent="0.2">
      <c r="L1182" t="str">
        <f t="shared" si="36"/>
        <v/>
      </c>
      <c r="N1182" t="str">
        <f t="shared" si="37"/>
        <v/>
      </c>
      <c r="Y1182" s="76"/>
    </row>
    <row r="1183" spans="12:25" x14ac:dyDescent="0.2">
      <c r="L1183" t="str">
        <f t="shared" si="36"/>
        <v/>
      </c>
      <c r="N1183" t="str">
        <f t="shared" si="37"/>
        <v/>
      </c>
      <c r="Y1183" s="76"/>
    </row>
    <row r="1184" spans="12:25" x14ac:dyDescent="0.2">
      <c r="L1184" t="str">
        <f t="shared" si="36"/>
        <v/>
      </c>
      <c r="N1184" t="str">
        <f t="shared" si="37"/>
        <v/>
      </c>
      <c r="Y1184" s="76"/>
    </row>
    <row r="1185" spans="12:25" x14ac:dyDescent="0.2">
      <c r="L1185" t="str">
        <f t="shared" si="36"/>
        <v/>
      </c>
      <c r="N1185" t="str">
        <f t="shared" si="37"/>
        <v/>
      </c>
      <c r="Y1185" s="76"/>
    </row>
    <row r="1186" spans="12:25" x14ac:dyDescent="0.2">
      <c r="L1186" t="str">
        <f t="shared" si="36"/>
        <v/>
      </c>
      <c r="N1186" t="str">
        <f t="shared" si="37"/>
        <v/>
      </c>
      <c r="Y1186" s="76"/>
    </row>
    <row r="1187" spans="12:25" x14ac:dyDescent="0.2">
      <c r="L1187" t="str">
        <f t="shared" si="36"/>
        <v/>
      </c>
      <c r="N1187" t="str">
        <f t="shared" si="37"/>
        <v/>
      </c>
      <c r="Y1187" s="76"/>
    </row>
    <row r="1188" spans="12:25" x14ac:dyDescent="0.2">
      <c r="L1188" t="str">
        <f t="shared" si="36"/>
        <v/>
      </c>
      <c r="N1188" t="str">
        <f t="shared" si="37"/>
        <v/>
      </c>
      <c r="Y1188" s="76"/>
    </row>
    <row r="1189" spans="12:25" x14ac:dyDescent="0.2">
      <c r="L1189" t="str">
        <f t="shared" si="36"/>
        <v/>
      </c>
      <c r="N1189" t="str">
        <f t="shared" si="37"/>
        <v/>
      </c>
      <c r="Y1189" s="76"/>
    </row>
    <row r="1190" spans="12:25" x14ac:dyDescent="0.2">
      <c r="L1190" t="str">
        <f t="shared" si="36"/>
        <v/>
      </c>
      <c r="N1190" t="str">
        <f t="shared" si="37"/>
        <v/>
      </c>
      <c r="Y1190" s="76"/>
    </row>
    <row r="1191" spans="12:25" x14ac:dyDescent="0.2">
      <c r="L1191" t="str">
        <f t="shared" si="36"/>
        <v/>
      </c>
      <c r="N1191" t="str">
        <f t="shared" si="37"/>
        <v/>
      </c>
      <c r="Y1191" s="76"/>
    </row>
    <row r="1192" spans="12:25" x14ac:dyDescent="0.2">
      <c r="L1192" t="str">
        <f t="shared" si="36"/>
        <v/>
      </c>
      <c r="N1192" t="str">
        <f t="shared" si="37"/>
        <v/>
      </c>
      <c r="Y1192" s="76"/>
    </row>
    <row r="1193" spans="12:25" x14ac:dyDescent="0.2">
      <c r="L1193" t="str">
        <f t="shared" si="36"/>
        <v/>
      </c>
      <c r="N1193" t="str">
        <f t="shared" si="37"/>
        <v/>
      </c>
      <c r="Y1193" s="76"/>
    </row>
    <row r="1194" spans="12:25" x14ac:dyDescent="0.2">
      <c r="L1194" t="str">
        <f t="shared" si="36"/>
        <v/>
      </c>
      <c r="N1194" t="str">
        <f t="shared" si="37"/>
        <v/>
      </c>
      <c r="Y1194" s="76"/>
    </row>
    <row r="1195" spans="12:25" x14ac:dyDescent="0.2">
      <c r="L1195" t="str">
        <f t="shared" si="36"/>
        <v/>
      </c>
      <c r="N1195" t="str">
        <f t="shared" si="37"/>
        <v/>
      </c>
      <c r="Y1195" s="76"/>
    </row>
    <row r="1196" spans="12:25" x14ac:dyDescent="0.2">
      <c r="L1196" t="str">
        <f t="shared" si="36"/>
        <v/>
      </c>
      <c r="N1196" t="str">
        <f t="shared" si="37"/>
        <v/>
      </c>
      <c r="Y1196" s="76"/>
    </row>
    <row r="1197" spans="12:25" x14ac:dyDescent="0.2">
      <c r="L1197" t="str">
        <f t="shared" si="36"/>
        <v/>
      </c>
      <c r="N1197" t="str">
        <f t="shared" si="37"/>
        <v/>
      </c>
      <c r="Y1197" s="76"/>
    </row>
    <row r="1198" spans="12:25" x14ac:dyDescent="0.2">
      <c r="L1198" t="str">
        <f t="shared" si="36"/>
        <v/>
      </c>
      <c r="N1198" t="str">
        <f t="shared" si="37"/>
        <v/>
      </c>
      <c r="Y1198" s="76"/>
    </row>
    <row r="1199" spans="12:25" x14ac:dyDescent="0.2">
      <c r="L1199" t="str">
        <f t="shared" si="36"/>
        <v/>
      </c>
      <c r="N1199" t="str">
        <f t="shared" si="37"/>
        <v/>
      </c>
      <c r="Y1199" s="76"/>
    </row>
    <row r="1200" spans="12:25" x14ac:dyDescent="0.2">
      <c r="L1200" t="str">
        <f t="shared" si="36"/>
        <v/>
      </c>
      <c r="N1200" t="str">
        <f t="shared" si="37"/>
        <v/>
      </c>
      <c r="Y1200" s="76"/>
    </row>
    <row r="1201" spans="12:25" x14ac:dyDescent="0.2">
      <c r="L1201" t="str">
        <f t="shared" si="36"/>
        <v/>
      </c>
      <c r="N1201" t="str">
        <f t="shared" si="37"/>
        <v/>
      </c>
      <c r="Y1201" s="76"/>
    </row>
    <row r="1202" spans="12:25" x14ac:dyDescent="0.2">
      <c r="L1202" t="str">
        <f t="shared" si="36"/>
        <v/>
      </c>
      <c r="N1202" t="str">
        <f t="shared" si="37"/>
        <v/>
      </c>
      <c r="Y1202" s="76"/>
    </row>
    <row r="1203" spans="12:25" x14ac:dyDescent="0.2">
      <c r="L1203" t="str">
        <f t="shared" si="36"/>
        <v/>
      </c>
      <c r="N1203" t="str">
        <f t="shared" si="37"/>
        <v/>
      </c>
      <c r="Y1203" s="76"/>
    </row>
    <row r="1204" spans="12:25" x14ac:dyDescent="0.2">
      <c r="L1204" t="str">
        <f t="shared" si="36"/>
        <v/>
      </c>
      <c r="N1204" t="str">
        <f t="shared" si="37"/>
        <v/>
      </c>
      <c r="Y1204" s="76"/>
    </row>
    <row r="1205" spans="12:25" x14ac:dyDescent="0.2">
      <c r="L1205" t="str">
        <f t="shared" si="36"/>
        <v/>
      </c>
      <c r="N1205" t="str">
        <f t="shared" si="37"/>
        <v/>
      </c>
      <c r="Y1205" s="76"/>
    </row>
    <row r="1206" spans="12:25" x14ac:dyDescent="0.2">
      <c r="L1206" t="str">
        <f t="shared" si="36"/>
        <v/>
      </c>
      <c r="N1206" t="str">
        <f t="shared" si="37"/>
        <v/>
      </c>
      <c r="Y1206" s="76"/>
    </row>
    <row r="1207" spans="12:25" x14ac:dyDescent="0.2">
      <c r="L1207" t="str">
        <f t="shared" si="36"/>
        <v/>
      </c>
      <c r="N1207" t="str">
        <f t="shared" si="37"/>
        <v/>
      </c>
      <c r="Y1207" s="76"/>
    </row>
    <row r="1208" spans="12:25" x14ac:dyDescent="0.2">
      <c r="L1208" t="str">
        <f t="shared" si="36"/>
        <v/>
      </c>
      <c r="N1208" t="str">
        <f t="shared" si="37"/>
        <v/>
      </c>
      <c r="Y1208" s="76"/>
    </row>
    <row r="1209" spans="12:25" x14ac:dyDescent="0.2">
      <c r="L1209" t="str">
        <f t="shared" si="36"/>
        <v/>
      </c>
      <c r="N1209" t="str">
        <f t="shared" si="37"/>
        <v/>
      </c>
      <c r="Y1209" s="76"/>
    </row>
    <row r="1210" spans="12:25" x14ac:dyDescent="0.2">
      <c r="L1210" t="str">
        <f t="shared" si="36"/>
        <v/>
      </c>
      <c r="N1210" t="str">
        <f t="shared" si="37"/>
        <v/>
      </c>
      <c r="Y1210" s="76"/>
    </row>
    <row r="1211" spans="12:25" x14ac:dyDescent="0.2">
      <c r="L1211" t="str">
        <f t="shared" si="36"/>
        <v/>
      </c>
      <c r="N1211" t="str">
        <f t="shared" si="37"/>
        <v/>
      </c>
      <c r="Y1211" s="76"/>
    </row>
    <row r="1212" spans="12:25" x14ac:dyDescent="0.2">
      <c r="L1212" t="str">
        <f t="shared" si="36"/>
        <v/>
      </c>
      <c r="N1212" t="str">
        <f t="shared" si="37"/>
        <v/>
      </c>
      <c r="Y1212" s="76"/>
    </row>
    <row r="1213" spans="12:25" x14ac:dyDescent="0.2">
      <c r="L1213" t="str">
        <f t="shared" si="36"/>
        <v/>
      </c>
      <c r="N1213" t="str">
        <f t="shared" si="37"/>
        <v/>
      </c>
      <c r="Y1213" s="76"/>
    </row>
    <row r="1214" spans="12:25" x14ac:dyDescent="0.2">
      <c r="L1214" t="str">
        <f t="shared" si="36"/>
        <v/>
      </c>
      <c r="N1214" t="str">
        <f t="shared" si="37"/>
        <v/>
      </c>
      <c r="Y1214" s="76"/>
    </row>
    <row r="1215" spans="12:25" x14ac:dyDescent="0.2">
      <c r="L1215" t="str">
        <f t="shared" si="36"/>
        <v/>
      </c>
      <c r="N1215" t="str">
        <f t="shared" si="37"/>
        <v/>
      </c>
      <c r="Y1215" s="76"/>
    </row>
    <row r="1216" spans="12:25" x14ac:dyDescent="0.2">
      <c r="L1216" t="str">
        <f t="shared" si="36"/>
        <v/>
      </c>
      <c r="N1216" t="str">
        <f t="shared" si="37"/>
        <v/>
      </c>
      <c r="Y1216" s="76"/>
    </row>
    <row r="1217" spans="12:25" x14ac:dyDescent="0.2">
      <c r="L1217" t="str">
        <f t="shared" si="36"/>
        <v/>
      </c>
      <c r="N1217" t="str">
        <f t="shared" si="37"/>
        <v/>
      </c>
      <c r="Y1217" s="76"/>
    </row>
    <row r="1218" spans="12:25" x14ac:dyDescent="0.2">
      <c r="L1218" t="str">
        <f t="shared" si="36"/>
        <v/>
      </c>
      <c r="N1218" t="str">
        <f t="shared" si="37"/>
        <v/>
      </c>
      <c r="Y1218" s="76"/>
    </row>
    <row r="1219" spans="12:25" x14ac:dyDescent="0.2">
      <c r="L1219" t="str">
        <f t="shared" si="36"/>
        <v/>
      </c>
      <c r="N1219" t="str">
        <f t="shared" si="37"/>
        <v/>
      </c>
      <c r="Y1219" s="76"/>
    </row>
    <row r="1220" spans="12:25" x14ac:dyDescent="0.2">
      <c r="L1220" t="str">
        <f t="shared" si="36"/>
        <v/>
      </c>
      <c r="N1220" t="str">
        <f t="shared" si="37"/>
        <v/>
      </c>
      <c r="Y1220" s="76"/>
    </row>
    <row r="1221" spans="12:25" x14ac:dyDescent="0.2">
      <c r="L1221" t="str">
        <f t="shared" ref="L1221:L1284" si="38">IF($C1221="","",VLOOKUP($C1221,Table,2,FALSE))</f>
        <v/>
      </c>
      <c r="N1221" t="str">
        <f t="shared" ref="N1221:N1284" si="39">CONCATENATE($L1221,$B1221)</f>
        <v/>
      </c>
      <c r="Y1221" s="76"/>
    </row>
    <row r="1222" spans="12:25" x14ac:dyDescent="0.2">
      <c r="L1222" t="str">
        <f t="shared" si="38"/>
        <v/>
      </c>
      <c r="N1222" t="str">
        <f t="shared" si="39"/>
        <v/>
      </c>
      <c r="Y1222" s="76"/>
    </row>
    <row r="1223" spans="12:25" x14ac:dyDescent="0.2">
      <c r="L1223" t="str">
        <f t="shared" si="38"/>
        <v/>
      </c>
      <c r="N1223" t="str">
        <f t="shared" si="39"/>
        <v/>
      </c>
      <c r="Y1223" s="76"/>
    </row>
    <row r="1224" spans="12:25" x14ac:dyDescent="0.2">
      <c r="L1224" t="str">
        <f t="shared" si="38"/>
        <v/>
      </c>
      <c r="N1224" t="str">
        <f t="shared" si="39"/>
        <v/>
      </c>
      <c r="Y1224" s="76"/>
    </row>
    <row r="1225" spans="12:25" x14ac:dyDescent="0.2">
      <c r="L1225" t="str">
        <f t="shared" si="38"/>
        <v/>
      </c>
      <c r="N1225" t="str">
        <f t="shared" si="39"/>
        <v/>
      </c>
      <c r="Y1225" s="76"/>
    </row>
    <row r="1226" spans="12:25" x14ac:dyDescent="0.2">
      <c r="L1226" t="str">
        <f t="shared" si="38"/>
        <v/>
      </c>
      <c r="N1226" t="str">
        <f t="shared" si="39"/>
        <v/>
      </c>
      <c r="Y1226" s="76"/>
    </row>
    <row r="1227" spans="12:25" x14ac:dyDescent="0.2">
      <c r="L1227" t="str">
        <f t="shared" si="38"/>
        <v/>
      </c>
      <c r="N1227" t="str">
        <f t="shared" si="39"/>
        <v/>
      </c>
      <c r="Y1227" s="76"/>
    </row>
    <row r="1228" spans="12:25" x14ac:dyDescent="0.2">
      <c r="L1228" t="str">
        <f t="shared" si="38"/>
        <v/>
      </c>
      <c r="N1228" t="str">
        <f t="shared" si="39"/>
        <v/>
      </c>
      <c r="Y1228" s="76"/>
    </row>
    <row r="1229" spans="12:25" x14ac:dyDescent="0.2">
      <c r="L1229" t="str">
        <f t="shared" si="38"/>
        <v/>
      </c>
      <c r="N1229" t="str">
        <f t="shared" si="39"/>
        <v/>
      </c>
      <c r="Y1229" s="76"/>
    </row>
    <row r="1230" spans="12:25" x14ac:dyDescent="0.2">
      <c r="L1230" t="str">
        <f t="shared" si="38"/>
        <v/>
      </c>
      <c r="N1230" t="str">
        <f t="shared" si="39"/>
        <v/>
      </c>
      <c r="Y1230" s="76"/>
    </row>
    <row r="1231" spans="12:25" x14ac:dyDescent="0.2">
      <c r="L1231" t="str">
        <f t="shared" si="38"/>
        <v/>
      </c>
      <c r="N1231" t="str">
        <f t="shared" si="39"/>
        <v/>
      </c>
      <c r="Y1231" s="76"/>
    </row>
    <row r="1232" spans="12:25" x14ac:dyDescent="0.2">
      <c r="L1232" t="str">
        <f t="shared" si="38"/>
        <v/>
      </c>
      <c r="N1232" t="str">
        <f t="shared" si="39"/>
        <v/>
      </c>
      <c r="Y1232" s="76"/>
    </row>
    <row r="1233" spans="12:25" x14ac:dyDescent="0.2">
      <c r="L1233" t="str">
        <f t="shared" si="38"/>
        <v/>
      </c>
      <c r="N1233" t="str">
        <f t="shared" si="39"/>
        <v/>
      </c>
      <c r="Y1233" s="76"/>
    </row>
    <row r="1234" spans="12:25" x14ac:dyDescent="0.2">
      <c r="L1234" t="str">
        <f t="shared" si="38"/>
        <v/>
      </c>
      <c r="N1234" t="str">
        <f t="shared" si="39"/>
        <v/>
      </c>
      <c r="Y1234" s="76"/>
    </row>
    <row r="1235" spans="12:25" x14ac:dyDescent="0.2">
      <c r="L1235" t="str">
        <f t="shared" si="38"/>
        <v/>
      </c>
      <c r="N1235" t="str">
        <f t="shared" si="39"/>
        <v/>
      </c>
      <c r="Y1235" s="76"/>
    </row>
    <row r="1236" spans="12:25" x14ac:dyDescent="0.2">
      <c r="L1236" t="str">
        <f t="shared" si="38"/>
        <v/>
      </c>
      <c r="N1236" t="str">
        <f t="shared" si="39"/>
        <v/>
      </c>
      <c r="Y1236" s="76"/>
    </row>
    <row r="1237" spans="12:25" x14ac:dyDescent="0.2">
      <c r="L1237" t="str">
        <f t="shared" si="38"/>
        <v/>
      </c>
      <c r="N1237" t="str">
        <f t="shared" si="39"/>
        <v/>
      </c>
      <c r="Y1237" s="76"/>
    </row>
    <row r="1238" spans="12:25" x14ac:dyDescent="0.2">
      <c r="L1238" t="str">
        <f t="shared" si="38"/>
        <v/>
      </c>
      <c r="N1238" t="str">
        <f t="shared" si="39"/>
        <v/>
      </c>
      <c r="Y1238" s="76"/>
    </row>
    <row r="1239" spans="12:25" x14ac:dyDescent="0.2">
      <c r="L1239" t="str">
        <f t="shared" si="38"/>
        <v/>
      </c>
      <c r="N1239" t="str">
        <f t="shared" si="39"/>
        <v/>
      </c>
      <c r="Y1239" s="76"/>
    </row>
    <row r="1240" spans="12:25" x14ac:dyDescent="0.2">
      <c r="L1240" t="str">
        <f t="shared" si="38"/>
        <v/>
      </c>
      <c r="N1240" t="str">
        <f t="shared" si="39"/>
        <v/>
      </c>
      <c r="Y1240" s="76"/>
    </row>
    <row r="1241" spans="12:25" x14ac:dyDescent="0.2">
      <c r="L1241" t="str">
        <f t="shared" si="38"/>
        <v/>
      </c>
      <c r="N1241" t="str">
        <f t="shared" si="39"/>
        <v/>
      </c>
      <c r="Y1241" s="76"/>
    </row>
    <row r="1242" spans="12:25" x14ac:dyDescent="0.2">
      <c r="L1242" t="str">
        <f t="shared" si="38"/>
        <v/>
      </c>
      <c r="N1242" t="str">
        <f t="shared" si="39"/>
        <v/>
      </c>
      <c r="Y1242" s="76"/>
    </row>
    <row r="1243" spans="12:25" x14ac:dyDescent="0.2">
      <c r="L1243" t="str">
        <f t="shared" si="38"/>
        <v/>
      </c>
      <c r="N1243" t="str">
        <f t="shared" si="39"/>
        <v/>
      </c>
      <c r="Y1243" s="76"/>
    </row>
    <row r="1244" spans="12:25" x14ac:dyDescent="0.2">
      <c r="L1244" t="str">
        <f t="shared" si="38"/>
        <v/>
      </c>
      <c r="N1244" t="str">
        <f t="shared" si="39"/>
        <v/>
      </c>
      <c r="Y1244" s="76"/>
    </row>
    <row r="1245" spans="12:25" x14ac:dyDescent="0.2">
      <c r="L1245" t="str">
        <f t="shared" si="38"/>
        <v/>
      </c>
      <c r="N1245" t="str">
        <f t="shared" si="39"/>
        <v/>
      </c>
      <c r="Y1245" s="76"/>
    </row>
    <row r="1246" spans="12:25" x14ac:dyDescent="0.2">
      <c r="L1246" t="str">
        <f t="shared" si="38"/>
        <v/>
      </c>
      <c r="N1246" t="str">
        <f t="shared" si="39"/>
        <v/>
      </c>
      <c r="Y1246" s="76"/>
    </row>
    <row r="1247" spans="12:25" x14ac:dyDescent="0.2">
      <c r="L1247" t="str">
        <f t="shared" si="38"/>
        <v/>
      </c>
      <c r="N1247" t="str">
        <f t="shared" si="39"/>
        <v/>
      </c>
      <c r="Y1247" s="76"/>
    </row>
    <row r="1248" spans="12:25" x14ac:dyDescent="0.2">
      <c r="L1248" t="str">
        <f t="shared" si="38"/>
        <v/>
      </c>
      <c r="N1248" t="str">
        <f t="shared" si="39"/>
        <v/>
      </c>
      <c r="Y1248" s="76"/>
    </row>
    <row r="1249" spans="12:25" x14ac:dyDescent="0.2">
      <c r="L1249" t="str">
        <f t="shared" si="38"/>
        <v/>
      </c>
      <c r="N1249" t="str">
        <f t="shared" si="39"/>
        <v/>
      </c>
      <c r="Y1249" s="76"/>
    </row>
    <row r="1250" spans="12:25" x14ac:dyDescent="0.2">
      <c r="L1250" t="str">
        <f t="shared" si="38"/>
        <v/>
      </c>
      <c r="N1250" t="str">
        <f t="shared" si="39"/>
        <v/>
      </c>
      <c r="Y1250" s="76"/>
    </row>
    <row r="1251" spans="12:25" x14ac:dyDescent="0.2">
      <c r="L1251" t="str">
        <f t="shared" si="38"/>
        <v/>
      </c>
      <c r="N1251" t="str">
        <f t="shared" si="39"/>
        <v/>
      </c>
      <c r="Y1251" s="76"/>
    </row>
    <row r="1252" spans="12:25" x14ac:dyDescent="0.2">
      <c r="L1252" t="str">
        <f t="shared" si="38"/>
        <v/>
      </c>
      <c r="N1252" t="str">
        <f t="shared" si="39"/>
        <v/>
      </c>
      <c r="Y1252" s="76"/>
    </row>
    <row r="1253" spans="12:25" x14ac:dyDescent="0.2">
      <c r="L1253" t="str">
        <f t="shared" si="38"/>
        <v/>
      </c>
      <c r="N1253" t="str">
        <f t="shared" si="39"/>
        <v/>
      </c>
      <c r="Y1253" s="76"/>
    </row>
    <row r="1254" spans="12:25" x14ac:dyDescent="0.2">
      <c r="L1254" t="str">
        <f t="shared" si="38"/>
        <v/>
      </c>
      <c r="N1254" t="str">
        <f t="shared" si="39"/>
        <v/>
      </c>
      <c r="Y1254" s="76"/>
    </row>
    <row r="1255" spans="12:25" x14ac:dyDescent="0.2">
      <c r="L1255" t="str">
        <f t="shared" si="38"/>
        <v/>
      </c>
      <c r="N1255" t="str">
        <f t="shared" si="39"/>
        <v/>
      </c>
      <c r="Y1255" s="76"/>
    </row>
    <row r="1256" spans="12:25" x14ac:dyDescent="0.2">
      <c r="L1256" t="str">
        <f t="shared" si="38"/>
        <v/>
      </c>
      <c r="N1256" t="str">
        <f t="shared" si="39"/>
        <v/>
      </c>
      <c r="Y1256" s="76"/>
    </row>
    <row r="1257" spans="12:25" x14ac:dyDescent="0.2">
      <c r="L1257" t="str">
        <f t="shared" si="38"/>
        <v/>
      </c>
      <c r="N1257" t="str">
        <f t="shared" si="39"/>
        <v/>
      </c>
      <c r="Y1257" s="76"/>
    </row>
    <row r="1258" spans="12:25" x14ac:dyDescent="0.2">
      <c r="L1258" t="str">
        <f t="shared" si="38"/>
        <v/>
      </c>
      <c r="N1258" t="str">
        <f t="shared" si="39"/>
        <v/>
      </c>
      <c r="Y1258" s="76"/>
    </row>
    <row r="1259" spans="12:25" x14ac:dyDescent="0.2">
      <c r="L1259" t="str">
        <f t="shared" si="38"/>
        <v/>
      </c>
      <c r="N1259" t="str">
        <f t="shared" si="39"/>
        <v/>
      </c>
      <c r="Y1259" s="76"/>
    </row>
    <row r="1260" spans="12:25" x14ac:dyDescent="0.2">
      <c r="L1260" t="str">
        <f t="shared" si="38"/>
        <v/>
      </c>
      <c r="N1260" t="str">
        <f t="shared" si="39"/>
        <v/>
      </c>
      <c r="Y1260" s="76"/>
    </row>
    <row r="1261" spans="12:25" x14ac:dyDescent="0.2">
      <c r="L1261" t="str">
        <f t="shared" si="38"/>
        <v/>
      </c>
      <c r="N1261" t="str">
        <f t="shared" si="39"/>
        <v/>
      </c>
      <c r="Y1261" s="76"/>
    </row>
    <row r="1262" spans="12:25" x14ac:dyDescent="0.2">
      <c r="L1262" t="str">
        <f t="shared" si="38"/>
        <v/>
      </c>
      <c r="N1262" t="str">
        <f t="shared" si="39"/>
        <v/>
      </c>
      <c r="Y1262" s="76"/>
    </row>
    <row r="1263" spans="12:25" x14ac:dyDescent="0.2">
      <c r="L1263" t="str">
        <f t="shared" si="38"/>
        <v/>
      </c>
      <c r="N1263" t="str">
        <f t="shared" si="39"/>
        <v/>
      </c>
      <c r="Y1263" s="76"/>
    </row>
    <row r="1264" spans="12:25" x14ac:dyDescent="0.2">
      <c r="L1264" t="str">
        <f t="shared" si="38"/>
        <v/>
      </c>
      <c r="N1264" t="str">
        <f t="shared" si="39"/>
        <v/>
      </c>
      <c r="Y1264" s="76"/>
    </row>
    <row r="1265" spans="12:25" x14ac:dyDescent="0.2">
      <c r="L1265" t="str">
        <f t="shared" si="38"/>
        <v/>
      </c>
      <c r="N1265" t="str">
        <f t="shared" si="39"/>
        <v/>
      </c>
      <c r="Y1265" s="76"/>
    </row>
    <row r="1266" spans="12:25" x14ac:dyDescent="0.2">
      <c r="L1266" t="str">
        <f t="shared" si="38"/>
        <v/>
      </c>
      <c r="N1266" t="str">
        <f t="shared" si="39"/>
        <v/>
      </c>
      <c r="Y1266" s="76"/>
    </row>
    <row r="1267" spans="12:25" x14ac:dyDescent="0.2">
      <c r="L1267" t="str">
        <f t="shared" si="38"/>
        <v/>
      </c>
      <c r="N1267" t="str">
        <f t="shared" si="39"/>
        <v/>
      </c>
      <c r="Y1267" s="76"/>
    </row>
    <row r="1268" spans="12:25" x14ac:dyDescent="0.2">
      <c r="L1268" t="str">
        <f t="shared" si="38"/>
        <v/>
      </c>
      <c r="N1268" t="str">
        <f t="shared" si="39"/>
        <v/>
      </c>
      <c r="Y1268" s="76"/>
    </row>
    <row r="1269" spans="12:25" x14ac:dyDescent="0.2">
      <c r="L1269" t="str">
        <f t="shared" si="38"/>
        <v/>
      </c>
      <c r="N1269" t="str">
        <f t="shared" si="39"/>
        <v/>
      </c>
      <c r="Y1269" s="76"/>
    </row>
    <row r="1270" spans="12:25" x14ac:dyDescent="0.2">
      <c r="L1270" t="str">
        <f t="shared" si="38"/>
        <v/>
      </c>
      <c r="N1270" t="str">
        <f t="shared" si="39"/>
        <v/>
      </c>
      <c r="Y1270" s="76"/>
    </row>
    <row r="1271" spans="12:25" x14ac:dyDescent="0.2">
      <c r="L1271" t="str">
        <f t="shared" si="38"/>
        <v/>
      </c>
      <c r="N1271" t="str">
        <f t="shared" si="39"/>
        <v/>
      </c>
      <c r="Y1271" s="76"/>
    </row>
    <row r="1272" spans="12:25" x14ac:dyDescent="0.2">
      <c r="L1272" t="str">
        <f t="shared" si="38"/>
        <v/>
      </c>
      <c r="N1272" t="str">
        <f t="shared" si="39"/>
        <v/>
      </c>
      <c r="Y1272" s="76"/>
    </row>
    <row r="1273" spans="12:25" x14ac:dyDescent="0.2">
      <c r="L1273" t="str">
        <f t="shared" si="38"/>
        <v/>
      </c>
      <c r="N1273" t="str">
        <f t="shared" si="39"/>
        <v/>
      </c>
      <c r="Y1273" s="76"/>
    </row>
    <row r="1274" spans="12:25" x14ac:dyDescent="0.2">
      <c r="L1274" t="str">
        <f t="shared" si="38"/>
        <v/>
      </c>
      <c r="N1274" t="str">
        <f t="shared" si="39"/>
        <v/>
      </c>
      <c r="Y1274" s="76"/>
    </row>
    <row r="1275" spans="12:25" x14ac:dyDescent="0.2">
      <c r="L1275" t="str">
        <f t="shared" si="38"/>
        <v/>
      </c>
      <c r="N1275" t="str">
        <f t="shared" si="39"/>
        <v/>
      </c>
      <c r="Y1275" s="76"/>
    </row>
    <row r="1276" spans="12:25" x14ac:dyDescent="0.2">
      <c r="L1276" t="str">
        <f t="shared" si="38"/>
        <v/>
      </c>
      <c r="N1276" t="str">
        <f t="shared" si="39"/>
        <v/>
      </c>
      <c r="Y1276" s="76"/>
    </row>
    <row r="1277" spans="12:25" x14ac:dyDescent="0.2">
      <c r="L1277" t="str">
        <f t="shared" si="38"/>
        <v/>
      </c>
      <c r="N1277" t="str">
        <f t="shared" si="39"/>
        <v/>
      </c>
      <c r="Y1277" s="76"/>
    </row>
    <row r="1278" spans="12:25" x14ac:dyDescent="0.2">
      <c r="L1278" t="str">
        <f t="shared" si="38"/>
        <v/>
      </c>
      <c r="N1278" t="str">
        <f t="shared" si="39"/>
        <v/>
      </c>
      <c r="Y1278" s="76"/>
    </row>
    <row r="1279" spans="12:25" x14ac:dyDescent="0.2">
      <c r="L1279" t="str">
        <f t="shared" si="38"/>
        <v/>
      </c>
      <c r="N1279" t="str">
        <f t="shared" si="39"/>
        <v/>
      </c>
      <c r="Y1279" s="76"/>
    </row>
    <row r="1280" spans="12:25" x14ac:dyDescent="0.2">
      <c r="L1280" t="str">
        <f t="shared" si="38"/>
        <v/>
      </c>
      <c r="N1280" t="str">
        <f t="shared" si="39"/>
        <v/>
      </c>
      <c r="Y1280" s="76"/>
    </row>
    <row r="1281" spans="12:25" x14ac:dyDescent="0.2">
      <c r="L1281" t="str">
        <f t="shared" si="38"/>
        <v/>
      </c>
      <c r="N1281" t="str">
        <f t="shared" si="39"/>
        <v/>
      </c>
      <c r="Y1281" s="76"/>
    </row>
    <row r="1282" spans="12:25" x14ac:dyDescent="0.2">
      <c r="L1282" t="str">
        <f t="shared" si="38"/>
        <v/>
      </c>
      <c r="N1282" t="str">
        <f t="shared" si="39"/>
        <v/>
      </c>
      <c r="Y1282" s="76"/>
    </row>
    <row r="1283" spans="12:25" x14ac:dyDescent="0.2">
      <c r="L1283" t="str">
        <f t="shared" si="38"/>
        <v/>
      </c>
      <c r="N1283" t="str">
        <f t="shared" si="39"/>
        <v/>
      </c>
      <c r="Y1283" s="76"/>
    </row>
    <row r="1284" spans="12:25" x14ac:dyDescent="0.2">
      <c r="L1284" t="str">
        <f t="shared" si="38"/>
        <v/>
      </c>
      <c r="N1284" t="str">
        <f t="shared" si="39"/>
        <v/>
      </c>
      <c r="Y1284" s="76"/>
    </row>
    <row r="1285" spans="12:25" x14ac:dyDescent="0.2">
      <c r="L1285" t="str">
        <f t="shared" ref="L1285:L1348" si="40">IF($C1285="","",VLOOKUP($C1285,Table,2,FALSE))</f>
        <v/>
      </c>
      <c r="N1285" t="str">
        <f t="shared" ref="N1285:N1348" si="41">CONCATENATE($L1285,$B1285)</f>
        <v/>
      </c>
      <c r="Y1285" s="76"/>
    </row>
    <row r="1286" spans="12:25" x14ac:dyDescent="0.2">
      <c r="L1286" t="str">
        <f t="shared" si="40"/>
        <v/>
      </c>
      <c r="N1286" t="str">
        <f t="shared" si="41"/>
        <v/>
      </c>
      <c r="Y1286" s="76"/>
    </row>
    <row r="1287" spans="12:25" x14ac:dyDescent="0.2">
      <c r="L1287" t="str">
        <f t="shared" si="40"/>
        <v/>
      </c>
      <c r="N1287" t="str">
        <f t="shared" si="41"/>
        <v/>
      </c>
      <c r="Y1287" s="76"/>
    </row>
    <row r="1288" spans="12:25" x14ac:dyDescent="0.2">
      <c r="L1288" t="str">
        <f t="shared" si="40"/>
        <v/>
      </c>
      <c r="N1288" t="str">
        <f t="shared" si="41"/>
        <v/>
      </c>
      <c r="Y1288" s="76"/>
    </row>
    <row r="1289" spans="12:25" x14ac:dyDescent="0.2">
      <c r="L1289" t="str">
        <f t="shared" si="40"/>
        <v/>
      </c>
      <c r="N1289" t="str">
        <f t="shared" si="41"/>
        <v/>
      </c>
      <c r="Y1289" s="76"/>
    </row>
    <row r="1290" spans="12:25" x14ac:dyDescent="0.2">
      <c r="L1290" t="str">
        <f t="shared" si="40"/>
        <v/>
      </c>
      <c r="N1290" t="str">
        <f t="shared" si="41"/>
        <v/>
      </c>
      <c r="Y1290" s="76"/>
    </row>
    <row r="1291" spans="12:25" x14ac:dyDescent="0.2">
      <c r="L1291" t="str">
        <f t="shared" si="40"/>
        <v/>
      </c>
      <c r="N1291" t="str">
        <f t="shared" si="41"/>
        <v/>
      </c>
      <c r="Y1291" s="76"/>
    </row>
    <row r="1292" spans="12:25" x14ac:dyDescent="0.2">
      <c r="L1292" t="str">
        <f t="shared" si="40"/>
        <v/>
      </c>
      <c r="N1292" t="str">
        <f t="shared" si="41"/>
        <v/>
      </c>
      <c r="Y1292" s="76"/>
    </row>
    <row r="1293" spans="12:25" x14ac:dyDescent="0.2">
      <c r="L1293" t="str">
        <f t="shared" si="40"/>
        <v/>
      </c>
      <c r="N1293" t="str">
        <f t="shared" si="41"/>
        <v/>
      </c>
      <c r="Y1293" s="76"/>
    </row>
    <row r="1294" spans="12:25" x14ac:dyDescent="0.2">
      <c r="L1294" t="str">
        <f t="shared" si="40"/>
        <v/>
      </c>
      <c r="N1294" t="str">
        <f t="shared" si="41"/>
        <v/>
      </c>
      <c r="Y1294" s="76"/>
    </row>
    <row r="1295" spans="12:25" x14ac:dyDescent="0.2">
      <c r="L1295" t="str">
        <f t="shared" si="40"/>
        <v/>
      </c>
      <c r="N1295" t="str">
        <f t="shared" si="41"/>
        <v/>
      </c>
      <c r="Y1295" s="76"/>
    </row>
    <row r="1296" spans="12:25" x14ac:dyDescent="0.2">
      <c r="L1296" t="str">
        <f t="shared" si="40"/>
        <v/>
      </c>
      <c r="N1296" t="str">
        <f t="shared" si="41"/>
        <v/>
      </c>
      <c r="Y1296" s="76"/>
    </row>
    <row r="1297" spans="12:25" x14ac:dyDescent="0.2">
      <c r="L1297" t="str">
        <f t="shared" si="40"/>
        <v/>
      </c>
      <c r="N1297" t="str">
        <f t="shared" si="41"/>
        <v/>
      </c>
      <c r="Y1297" s="76"/>
    </row>
    <row r="1298" spans="12:25" x14ac:dyDescent="0.2">
      <c r="L1298" t="str">
        <f t="shared" si="40"/>
        <v/>
      </c>
      <c r="N1298" t="str">
        <f t="shared" si="41"/>
        <v/>
      </c>
      <c r="Y1298" s="76"/>
    </row>
    <row r="1299" spans="12:25" x14ac:dyDescent="0.2">
      <c r="L1299" t="str">
        <f t="shared" si="40"/>
        <v/>
      </c>
      <c r="N1299" t="str">
        <f t="shared" si="41"/>
        <v/>
      </c>
      <c r="Y1299" s="76"/>
    </row>
    <row r="1300" spans="12:25" x14ac:dyDescent="0.2">
      <c r="L1300" t="str">
        <f t="shared" si="40"/>
        <v/>
      </c>
      <c r="N1300" t="str">
        <f t="shared" si="41"/>
        <v/>
      </c>
      <c r="Y1300" s="76"/>
    </row>
    <row r="1301" spans="12:25" x14ac:dyDescent="0.2">
      <c r="L1301" t="str">
        <f t="shared" si="40"/>
        <v/>
      </c>
      <c r="N1301" t="str">
        <f t="shared" si="41"/>
        <v/>
      </c>
      <c r="Y1301" s="76"/>
    </row>
    <row r="1302" spans="12:25" x14ac:dyDescent="0.2">
      <c r="L1302" t="str">
        <f t="shared" si="40"/>
        <v/>
      </c>
      <c r="N1302" t="str">
        <f t="shared" si="41"/>
        <v/>
      </c>
      <c r="Y1302" s="76"/>
    </row>
    <row r="1303" spans="12:25" x14ac:dyDescent="0.2">
      <c r="L1303" t="str">
        <f t="shared" si="40"/>
        <v/>
      </c>
      <c r="N1303" t="str">
        <f t="shared" si="41"/>
        <v/>
      </c>
      <c r="Y1303" s="76"/>
    </row>
    <row r="1304" spans="12:25" x14ac:dyDescent="0.2">
      <c r="L1304" t="str">
        <f t="shared" si="40"/>
        <v/>
      </c>
      <c r="N1304" t="str">
        <f t="shared" si="41"/>
        <v/>
      </c>
      <c r="Y1304" s="76"/>
    </row>
    <row r="1305" spans="12:25" x14ac:dyDescent="0.2">
      <c r="L1305" t="str">
        <f t="shared" si="40"/>
        <v/>
      </c>
      <c r="N1305" t="str">
        <f t="shared" si="41"/>
        <v/>
      </c>
      <c r="Y1305" s="76"/>
    </row>
    <row r="1306" spans="12:25" x14ac:dyDescent="0.2">
      <c r="L1306" t="str">
        <f t="shared" si="40"/>
        <v/>
      </c>
      <c r="N1306" t="str">
        <f t="shared" si="41"/>
        <v/>
      </c>
      <c r="Y1306" s="76"/>
    </row>
    <row r="1307" spans="12:25" x14ac:dyDescent="0.2">
      <c r="L1307" t="str">
        <f t="shared" si="40"/>
        <v/>
      </c>
      <c r="N1307" t="str">
        <f t="shared" si="41"/>
        <v/>
      </c>
      <c r="Y1307" s="76"/>
    </row>
    <row r="1308" spans="12:25" x14ac:dyDescent="0.2">
      <c r="L1308" t="str">
        <f t="shared" si="40"/>
        <v/>
      </c>
      <c r="N1308" t="str">
        <f t="shared" si="41"/>
        <v/>
      </c>
      <c r="Y1308" s="76"/>
    </row>
    <row r="1309" spans="12:25" x14ac:dyDescent="0.2">
      <c r="L1309" t="str">
        <f t="shared" si="40"/>
        <v/>
      </c>
      <c r="N1309" t="str">
        <f t="shared" si="41"/>
        <v/>
      </c>
      <c r="Y1309" s="76"/>
    </row>
    <row r="1310" spans="12:25" x14ac:dyDescent="0.2">
      <c r="L1310" t="str">
        <f t="shared" si="40"/>
        <v/>
      </c>
      <c r="N1310" t="str">
        <f t="shared" si="41"/>
        <v/>
      </c>
      <c r="Y1310" s="76"/>
    </row>
    <row r="1311" spans="12:25" x14ac:dyDescent="0.2">
      <c r="L1311" t="str">
        <f t="shared" si="40"/>
        <v/>
      </c>
      <c r="N1311" t="str">
        <f t="shared" si="41"/>
        <v/>
      </c>
      <c r="Y1311" s="76"/>
    </row>
    <row r="1312" spans="12:25" x14ac:dyDescent="0.2">
      <c r="L1312" t="str">
        <f t="shared" si="40"/>
        <v/>
      </c>
      <c r="N1312" t="str">
        <f t="shared" si="41"/>
        <v/>
      </c>
      <c r="Y1312" s="76"/>
    </row>
    <row r="1313" spans="12:25" x14ac:dyDescent="0.2">
      <c r="L1313" t="str">
        <f t="shared" si="40"/>
        <v/>
      </c>
      <c r="N1313" t="str">
        <f t="shared" si="41"/>
        <v/>
      </c>
      <c r="Y1313" s="76"/>
    </row>
    <row r="1314" spans="12:25" x14ac:dyDescent="0.2">
      <c r="L1314" t="str">
        <f t="shared" si="40"/>
        <v/>
      </c>
      <c r="N1314" t="str">
        <f t="shared" si="41"/>
        <v/>
      </c>
      <c r="Y1314" s="76"/>
    </row>
    <row r="1315" spans="12:25" x14ac:dyDescent="0.2">
      <c r="L1315" t="str">
        <f t="shared" si="40"/>
        <v/>
      </c>
      <c r="N1315" t="str">
        <f t="shared" si="41"/>
        <v/>
      </c>
      <c r="Y1315" s="76"/>
    </row>
    <row r="1316" spans="12:25" x14ac:dyDescent="0.2">
      <c r="L1316" t="str">
        <f t="shared" si="40"/>
        <v/>
      </c>
      <c r="N1316" t="str">
        <f t="shared" si="41"/>
        <v/>
      </c>
      <c r="Y1316" s="76"/>
    </row>
    <row r="1317" spans="12:25" x14ac:dyDescent="0.2">
      <c r="L1317" t="str">
        <f t="shared" si="40"/>
        <v/>
      </c>
      <c r="N1317" t="str">
        <f t="shared" si="41"/>
        <v/>
      </c>
      <c r="Y1317" s="76"/>
    </row>
    <row r="1318" spans="12:25" x14ac:dyDescent="0.2">
      <c r="L1318" t="str">
        <f t="shared" si="40"/>
        <v/>
      </c>
      <c r="N1318" t="str">
        <f t="shared" si="41"/>
        <v/>
      </c>
      <c r="Y1318" s="76"/>
    </row>
    <row r="1319" spans="12:25" x14ac:dyDescent="0.2">
      <c r="L1319" t="str">
        <f t="shared" si="40"/>
        <v/>
      </c>
      <c r="N1319" t="str">
        <f t="shared" si="41"/>
        <v/>
      </c>
      <c r="Y1319" s="76"/>
    </row>
    <row r="1320" spans="12:25" x14ac:dyDescent="0.2">
      <c r="L1320" t="str">
        <f t="shared" si="40"/>
        <v/>
      </c>
      <c r="N1320" t="str">
        <f t="shared" si="41"/>
        <v/>
      </c>
      <c r="Y1320" s="76"/>
    </row>
    <row r="1321" spans="12:25" x14ac:dyDescent="0.2">
      <c r="L1321" t="str">
        <f t="shared" si="40"/>
        <v/>
      </c>
      <c r="N1321" t="str">
        <f t="shared" si="41"/>
        <v/>
      </c>
      <c r="Y1321" s="76"/>
    </row>
    <row r="1322" spans="12:25" x14ac:dyDescent="0.2">
      <c r="L1322" t="str">
        <f t="shared" si="40"/>
        <v/>
      </c>
      <c r="N1322" t="str">
        <f t="shared" si="41"/>
        <v/>
      </c>
      <c r="Y1322" s="76"/>
    </row>
    <row r="1323" spans="12:25" x14ac:dyDescent="0.2">
      <c r="L1323" t="str">
        <f t="shared" si="40"/>
        <v/>
      </c>
      <c r="N1323" t="str">
        <f t="shared" si="41"/>
        <v/>
      </c>
      <c r="Y1323" s="76"/>
    </row>
    <row r="1324" spans="12:25" x14ac:dyDescent="0.2">
      <c r="L1324" t="str">
        <f t="shared" si="40"/>
        <v/>
      </c>
      <c r="N1324" t="str">
        <f t="shared" si="41"/>
        <v/>
      </c>
      <c r="Y1324" s="76"/>
    </row>
    <row r="1325" spans="12:25" x14ac:dyDescent="0.2">
      <c r="L1325" t="str">
        <f t="shared" si="40"/>
        <v/>
      </c>
      <c r="N1325" t="str">
        <f t="shared" si="41"/>
        <v/>
      </c>
      <c r="Y1325" s="76"/>
    </row>
    <row r="1326" spans="12:25" x14ac:dyDescent="0.2">
      <c r="L1326" t="str">
        <f t="shared" si="40"/>
        <v/>
      </c>
      <c r="N1326" t="str">
        <f t="shared" si="41"/>
        <v/>
      </c>
      <c r="Y1326" s="76"/>
    </row>
    <row r="1327" spans="12:25" x14ac:dyDescent="0.2">
      <c r="L1327" t="str">
        <f t="shared" si="40"/>
        <v/>
      </c>
      <c r="N1327" t="str">
        <f t="shared" si="41"/>
        <v/>
      </c>
      <c r="Y1327" s="76"/>
    </row>
    <row r="1328" spans="12:25" x14ac:dyDescent="0.2">
      <c r="L1328" t="str">
        <f t="shared" si="40"/>
        <v/>
      </c>
      <c r="N1328" t="str">
        <f t="shared" si="41"/>
        <v/>
      </c>
      <c r="Y1328" s="76"/>
    </row>
    <row r="1329" spans="12:25" x14ac:dyDescent="0.2">
      <c r="L1329" t="str">
        <f t="shared" si="40"/>
        <v/>
      </c>
      <c r="N1329" t="str">
        <f t="shared" si="41"/>
        <v/>
      </c>
      <c r="Y1329" s="76"/>
    </row>
    <row r="1330" spans="12:25" x14ac:dyDescent="0.2">
      <c r="L1330" t="str">
        <f t="shared" si="40"/>
        <v/>
      </c>
      <c r="N1330" t="str">
        <f t="shared" si="41"/>
        <v/>
      </c>
      <c r="Y1330" s="76"/>
    </row>
    <row r="1331" spans="12:25" x14ac:dyDescent="0.2">
      <c r="L1331" t="str">
        <f t="shared" si="40"/>
        <v/>
      </c>
      <c r="N1331" t="str">
        <f t="shared" si="41"/>
        <v/>
      </c>
      <c r="Y1331" s="76"/>
    </row>
    <row r="1332" spans="12:25" x14ac:dyDescent="0.2">
      <c r="L1332" t="str">
        <f t="shared" si="40"/>
        <v/>
      </c>
      <c r="N1332" t="str">
        <f t="shared" si="41"/>
        <v/>
      </c>
      <c r="Y1332" s="76"/>
    </row>
    <row r="1333" spans="12:25" x14ac:dyDescent="0.2">
      <c r="L1333" t="str">
        <f t="shared" si="40"/>
        <v/>
      </c>
      <c r="N1333" t="str">
        <f t="shared" si="41"/>
        <v/>
      </c>
      <c r="Y1333" s="76"/>
    </row>
    <row r="1334" spans="12:25" x14ac:dyDescent="0.2">
      <c r="L1334" t="str">
        <f t="shared" si="40"/>
        <v/>
      </c>
      <c r="N1334" t="str">
        <f t="shared" si="41"/>
        <v/>
      </c>
      <c r="Y1334" s="76"/>
    </row>
    <row r="1335" spans="12:25" x14ac:dyDescent="0.2">
      <c r="L1335" t="str">
        <f t="shared" si="40"/>
        <v/>
      </c>
      <c r="N1335" t="str">
        <f t="shared" si="41"/>
        <v/>
      </c>
      <c r="Y1335" s="76"/>
    </row>
    <row r="1336" spans="12:25" x14ac:dyDescent="0.2">
      <c r="L1336" t="str">
        <f t="shared" si="40"/>
        <v/>
      </c>
      <c r="N1336" t="str">
        <f t="shared" si="41"/>
        <v/>
      </c>
      <c r="Y1336" s="76"/>
    </row>
    <row r="1337" spans="12:25" x14ac:dyDescent="0.2">
      <c r="L1337" t="str">
        <f t="shared" si="40"/>
        <v/>
      </c>
      <c r="N1337" t="str">
        <f t="shared" si="41"/>
        <v/>
      </c>
      <c r="Y1337" s="76"/>
    </row>
    <row r="1338" spans="12:25" x14ac:dyDescent="0.2">
      <c r="L1338" t="str">
        <f t="shared" si="40"/>
        <v/>
      </c>
      <c r="N1338" t="str">
        <f t="shared" si="41"/>
        <v/>
      </c>
      <c r="Y1338" s="76"/>
    </row>
    <row r="1339" spans="12:25" x14ac:dyDescent="0.2">
      <c r="L1339" t="str">
        <f t="shared" si="40"/>
        <v/>
      </c>
      <c r="N1339" t="str">
        <f t="shared" si="41"/>
        <v/>
      </c>
      <c r="Y1339" s="76"/>
    </row>
    <row r="1340" spans="12:25" x14ac:dyDescent="0.2">
      <c r="L1340" t="str">
        <f t="shared" si="40"/>
        <v/>
      </c>
      <c r="N1340" t="str">
        <f t="shared" si="41"/>
        <v/>
      </c>
      <c r="Y1340" s="76"/>
    </row>
    <row r="1341" spans="12:25" x14ac:dyDescent="0.2">
      <c r="L1341" t="str">
        <f t="shared" si="40"/>
        <v/>
      </c>
      <c r="N1341" t="str">
        <f t="shared" si="41"/>
        <v/>
      </c>
      <c r="Y1341" s="76"/>
    </row>
    <row r="1342" spans="12:25" x14ac:dyDescent="0.2">
      <c r="L1342" t="str">
        <f t="shared" si="40"/>
        <v/>
      </c>
      <c r="N1342" t="str">
        <f t="shared" si="41"/>
        <v/>
      </c>
      <c r="Y1342" s="76"/>
    </row>
    <row r="1343" spans="12:25" x14ac:dyDescent="0.2">
      <c r="L1343" t="str">
        <f t="shared" si="40"/>
        <v/>
      </c>
      <c r="N1343" t="str">
        <f t="shared" si="41"/>
        <v/>
      </c>
      <c r="Y1343" s="76"/>
    </row>
    <row r="1344" spans="12:25" x14ac:dyDescent="0.2">
      <c r="L1344" t="str">
        <f t="shared" si="40"/>
        <v/>
      </c>
      <c r="N1344" t="str">
        <f t="shared" si="41"/>
        <v/>
      </c>
      <c r="Y1344" s="76"/>
    </row>
    <row r="1345" spans="12:25" x14ac:dyDescent="0.2">
      <c r="L1345" t="str">
        <f t="shared" si="40"/>
        <v/>
      </c>
      <c r="N1345" t="str">
        <f t="shared" si="41"/>
        <v/>
      </c>
      <c r="Y1345" s="76"/>
    </row>
    <row r="1346" spans="12:25" x14ac:dyDescent="0.2">
      <c r="L1346" t="str">
        <f t="shared" si="40"/>
        <v/>
      </c>
      <c r="N1346" t="str">
        <f t="shared" si="41"/>
        <v/>
      </c>
      <c r="Y1346" s="76"/>
    </row>
    <row r="1347" spans="12:25" x14ac:dyDescent="0.2">
      <c r="L1347" t="str">
        <f t="shared" si="40"/>
        <v/>
      </c>
      <c r="N1347" t="str">
        <f t="shared" si="41"/>
        <v/>
      </c>
      <c r="Y1347" s="76"/>
    </row>
    <row r="1348" spans="12:25" x14ac:dyDescent="0.2">
      <c r="L1348" t="str">
        <f t="shared" si="40"/>
        <v/>
      </c>
      <c r="N1348" t="str">
        <f t="shared" si="41"/>
        <v/>
      </c>
      <c r="Y1348" s="76"/>
    </row>
    <row r="1349" spans="12:25" x14ac:dyDescent="0.2">
      <c r="L1349" t="str">
        <f t="shared" ref="L1349:L1412" si="42">IF($C1349="","",VLOOKUP($C1349,Table,2,FALSE))</f>
        <v/>
      </c>
      <c r="N1349" t="str">
        <f t="shared" ref="N1349:N1412" si="43">CONCATENATE($L1349,$B1349)</f>
        <v/>
      </c>
      <c r="Y1349" s="76"/>
    </row>
    <row r="1350" spans="12:25" x14ac:dyDescent="0.2">
      <c r="L1350" t="str">
        <f t="shared" si="42"/>
        <v/>
      </c>
      <c r="N1350" t="str">
        <f t="shared" si="43"/>
        <v/>
      </c>
      <c r="Y1350" s="76"/>
    </row>
    <row r="1351" spans="12:25" x14ac:dyDescent="0.2">
      <c r="L1351" t="str">
        <f t="shared" si="42"/>
        <v/>
      </c>
      <c r="N1351" t="str">
        <f t="shared" si="43"/>
        <v/>
      </c>
      <c r="Y1351" s="76"/>
    </row>
    <row r="1352" spans="12:25" x14ac:dyDescent="0.2">
      <c r="L1352" t="str">
        <f t="shared" si="42"/>
        <v/>
      </c>
      <c r="N1352" t="str">
        <f t="shared" si="43"/>
        <v/>
      </c>
      <c r="Y1352" s="76"/>
    </row>
    <row r="1353" spans="12:25" x14ac:dyDescent="0.2">
      <c r="L1353" t="str">
        <f t="shared" si="42"/>
        <v/>
      </c>
      <c r="N1353" t="str">
        <f t="shared" si="43"/>
        <v/>
      </c>
      <c r="Y1353" s="76"/>
    </row>
    <row r="1354" spans="12:25" x14ac:dyDescent="0.2">
      <c r="L1354" t="str">
        <f t="shared" si="42"/>
        <v/>
      </c>
      <c r="N1354" t="str">
        <f t="shared" si="43"/>
        <v/>
      </c>
      <c r="Y1354" s="76"/>
    </row>
    <row r="1355" spans="12:25" x14ac:dyDescent="0.2">
      <c r="L1355" t="str">
        <f t="shared" si="42"/>
        <v/>
      </c>
      <c r="N1355" t="str">
        <f t="shared" si="43"/>
        <v/>
      </c>
      <c r="Y1355" s="76"/>
    </row>
    <row r="1356" spans="12:25" x14ac:dyDescent="0.2">
      <c r="L1356" t="str">
        <f t="shared" si="42"/>
        <v/>
      </c>
      <c r="N1356" t="str">
        <f t="shared" si="43"/>
        <v/>
      </c>
      <c r="Y1356" s="76"/>
    </row>
    <row r="1357" spans="12:25" x14ac:dyDescent="0.2">
      <c r="L1357" t="str">
        <f t="shared" si="42"/>
        <v/>
      </c>
      <c r="N1357" t="str">
        <f t="shared" si="43"/>
        <v/>
      </c>
      <c r="Y1357" s="76"/>
    </row>
    <row r="1358" spans="12:25" x14ac:dyDescent="0.2">
      <c r="L1358" t="str">
        <f t="shared" si="42"/>
        <v/>
      </c>
      <c r="N1358" t="str">
        <f t="shared" si="43"/>
        <v/>
      </c>
      <c r="Y1358" s="76"/>
    </row>
    <row r="1359" spans="12:25" x14ac:dyDescent="0.2">
      <c r="L1359" t="str">
        <f t="shared" si="42"/>
        <v/>
      </c>
      <c r="N1359" t="str">
        <f t="shared" si="43"/>
        <v/>
      </c>
      <c r="Y1359" s="76"/>
    </row>
    <row r="1360" spans="12:25" x14ac:dyDescent="0.2">
      <c r="L1360" t="str">
        <f t="shared" si="42"/>
        <v/>
      </c>
      <c r="N1360" t="str">
        <f t="shared" si="43"/>
        <v/>
      </c>
      <c r="Y1360" s="76"/>
    </row>
    <row r="1361" spans="12:25" x14ac:dyDescent="0.2">
      <c r="L1361" t="str">
        <f t="shared" si="42"/>
        <v/>
      </c>
      <c r="N1361" t="str">
        <f t="shared" si="43"/>
        <v/>
      </c>
      <c r="Y1361" s="76"/>
    </row>
    <row r="1362" spans="12:25" x14ac:dyDescent="0.2">
      <c r="L1362" t="str">
        <f t="shared" si="42"/>
        <v/>
      </c>
      <c r="N1362" t="str">
        <f t="shared" si="43"/>
        <v/>
      </c>
      <c r="Y1362" s="76"/>
    </row>
    <row r="1363" spans="12:25" x14ac:dyDescent="0.2">
      <c r="L1363" t="str">
        <f t="shared" si="42"/>
        <v/>
      </c>
      <c r="N1363" t="str">
        <f t="shared" si="43"/>
        <v/>
      </c>
      <c r="Y1363" s="76"/>
    </row>
    <row r="1364" spans="12:25" x14ac:dyDescent="0.2">
      <c r="L1364" t="str">
        <f t="shared" si="42"/>
        <v/>
      </c>
      <c r="N1364" t="str">
        <f t="shared" si="43"/>
        <v/>
      </c>
      <c r="Y1364" s="76"/>
    </row>
    <row r="1365" spans="12:25" x14ac:dyDescent="0.2">
      <c r="L1365" t="str">
        <f t="shared" si="42"/>
        <v/>
      </c>
      <c r="N1365" t="str">
        <f t="shared" si="43"/>
        <v/>
      </c>
      <c r="Y1365" s="76"/>
    </row>
    <row r="1366" spans="12:25" x14ac:dyDescent="0.2">
      <c r="L1366" t="str">
        <f t="shared" si="42"/>
        <v/>
      </c>
      <c r="N1366" t="str">
        <f t="shared" si="43"/>
        <v/>
      </c>
      <c r="Y1366" s="76"/>
    </row>
    <row r="1367" spans="12:25" x14ac:dyDescent="0.2">
      <c r="L1367" t="str">
        <f t="shared" si="42"/>
        <v/>
      </c>
      <c r="N1367" t="str">
        <f t="shared" si="43"/>
        <v/>
      </c>
      <c r="Y1367" s="76"/>
    </row>
    <row r="1368" spans="12:25" x14ac:dyDescent="0.2">
      <c r="L1368" t="str">
        <f t="shared" si="42"/>
        <v/>
      </c>
      <c r="N1368" t="str">
        <f t="shared" si="43"/>
        <v/>
      </c>
      <c r="Y1368" s="76"/>
    </row>
    <row r="1369" spans="12:25" x14ac:dyDescent="0.2">
      <c r="L1369" t="str">
        <f t="shared" si="42"/>
        <v/>
      </c>
      <c r="N1369" t="str">
        <f t="shared" si="43"/>
        <v/>
      </c>
      <c r="Y1369" s="76"/>
    </row>
    <row r="1370" spans="12:25" x14ac:dyDescent="0.2">
      <c r="L1370" t="str">
        <f t="shared" si="42"/>
        <v/>
      </c>
      <c r="N1370" t="str">
        <f t="shared" si="43"/>
        <v/>
      </c>
      <c r="Y1370" s="76"/>
    </row>
    <row r="1371" spans="12:25" x14ac:dyDescent="0.2">
      <c r="L1371" t="str">
        <f t="shared" si="42"/>
        <v/>
      </c>
      <c r="N1371" t="str">
        <f t="shared" si="43"/>
        <v/>
      </c>
      <c r="Y1371" s="76"/>
    </row>
    <row r="1372" spans="12:25" x14ac:dyDescent="0.2">
      <c r="L1372" t="str">
        <f t="shared" si="42"/>
        <v/>
      </c>
      <c r="N1372" t="str">
        <f t="shared" si="43"/>
        <v/>
      </c>
      <c r="Y1372" s="76"/>
    </row>
    <row r="1373" spans="12:25" x14ac:dyDescent="0.2">
      <c r="L1373" t="str">
        <f t="shared" si="42"/>
        <v/>
      </c>
      <c r="N1373" t="str">
        <f t="shared" si="43"/>
        <v/>
      </c>
      <c r="Y1373" s="76"/>
    </row>
    <row r="1374" spans="12:25" x14ac:dyDescent="0.2">
      <c r="L1374" t="str">
        <f t="shared" si="42"/>
        <v/>
      </c>
      <c r="N1374" t="str">
        <f t="shared" si="43"/>
        <v/>
      </c>
      <c r="Y1374" s="76"/>
    </row>
    <row r="1375" spans="12:25" x14ac:dyDescent="0.2">
      <c r="L1375" t="str">
        <f t="shared" si="42"/>
        <v/>
      </c>
      <c r="N1375" t="str">
        <f t="shared" si="43"/>
        <v/>
      </c>
      <c r="Y1375" s="76"/>
    </row>
    <row r="1376" spans="12:25" x14ac:dyDescent="0.2">
      <c r="L1376" t="str">
        <f t="shared" si="42"/>
        <v/>
      </c>
      <c r="N1376" t="str">
        <f t="shared" si="43"/>
        <v/>
      </c>
      <c r="Y1376" s="76"/>
    </row>
    <row r="1377" spans="12:25" x14ac:dyDescent="0.2">
      <c r="L1377" t="str">
        <f t="shared" si="42"/>
        <v/>
      </c>
      <c r="N1377" t="str">
        <f t="shared" si="43"/>
        <v/>
      </c>
      <c r="Y1377" s="76"/>
    </row>
    <row r="1378" spans="12:25" x14ac:dyDescent="0.2">
      <c r="L1378" t="str">
        <f t="shared" si="42"/>
        <v/>
      </c>
      <c r="N1378" t="str">
        <f t="shared" si="43"/>
        <v/>
      </c>
      <c r="Y1378" s="76"/>
    </row>
    <row r="1379" spans="12:25" x14ac:dyDescent="0.2">
      <c r="L1379" t="str">
        <f t="shared" si="42"/>
        <v/>
      </c>
      <c r="N1379" t="str">
        <f t="shared" si="43"/>
        <v/>
      </c>
      <c r="Y1379" s="76"/>
    </row>
    <row r="1380" spans="12:25" x14ac:dyDescent="0.2">
      <c r="L1380" t="str">
        <f t="shared" si="42"/>
        <v/>
      </c>
      <c r="N1380" t="str">
        <f t="shared" si="43"/>
        <v/>
      </c>
      <c r="Y1380" s="76"/>
    </row>
    <row r="1381" spans="12:25" x14ac:dyDescent="0.2">
      <c r="L1381" t="str">
        <f t="shared" si="42"/>
        <v/>
      </c>
      <c r="N1381" t="str">
        <f t="shared" si="43"/>
        <v/>
      </c>
      <c r="Y1381" s="76"/>
    </row>
    <row r="1382" spans="12:25" x14ac:dyDescent="0.2">
      <c r="L1382" t="str">
        <f t="shared" si="42"/>
        <v/>
      </c>
      <c r="N1382" t="str">
        <f t="shared" si="43"/>
        <v/>
      </c>
      <c r="Y1382" s="76"/>
    </row>
    <row r="1383" spans="12:25" x14ac:dyDescent="0.2">
      <c r="L1383" t="str">
        <f t="shared" si="42"/>
        <v/>
      </c>
      <c r="N1383" t="str">
        <f t="shared" si="43"/>
        <v/>
      </c>
      <c r="Y1383" s="76"/>
    </row>
    <row r="1384" spans="12:25" x14ac:dyDescent="0.2">
      <c r="L1384" t="str">
        <f t="shared" si="42"/>
        <v/>
      </c>
      <c r="N1384" t="str">
        <f t="shared" si="43"/>
        <v/>
      </c>
      <c r="Y1384" s="76"/>
    </row>
    <row r="1385" spans="12:25" x14ac:dyDescent="0.2">
      <c r="L1385" t="str">
        <f t="shared" si="42"/>
        <v/>
      </c>
      <c r="N1385" t="str">
        <f t="shared" si="43"/>
        <v/>
      </c>
      <c r="Y1385" s="76"/>
    </row>
    <row r="1386" spans="12:25" x14ac:dyDescent="0.2">
      <c r="L1386" t="str">
        <f t="shared" si="42"/>
        <v/>
      </c>
      <c r="N1386" t="str">
        <f t="shared" si="43"/>
        <v/>
      </c>
      <c r="Y1386" s="76"/>
    </row>
    <row r="1387" spans="12:25" x14ac:dyDescent="0.2">
      <c r="L1387" t="str">
        <f t="shared" si="42"/>
        <v/>
      </c>
      <c r="N1387" t="str">
        <f t="shared" si="43"/>
        <v/>
      </c>
      <c r="Y1387" s="76"/>
    </row>
    <row r="1388" spans="12:25" x14ac:dyDescent="0.2">
      <c r="L1388" t="str">
        <f t="shared" si="42"/>
        <v/>
      </c>
      <c r="N1388" t="str">
        <f t="shared" si="43"/>
        <v/>
      </c>
      <c r="Y1388" s="76"/>
    </row>
    <row r="1389" spans="12:25" x14ac:dyDescent="0.2">
      <c r="L1389" t="str">
        <f t="shared" si="42"/>
        <v/>
      </c>
      <c r="N1389" t="str">
        <f t="shared" si="43"/>
        <v/>
      </c>
      <c r="Y1389" s="76"/>
    </row>
    <row r="1390" spans="12:25" x14ac:dyDescent="0.2">
      <c r="L1390" t="str">
        <f t="shared" si="42"/>
        <v/>
      </c>
      <c r="N1390" t="str">
        <f t="shared" si="43"/>
        <v/>
      </c>
      <c r="Y1390" s="76"/>
    </row>
    <row r="1391" spans="12:25" x14ac:dyDescent="0.2">
      <c r="L1391" t="str">
        <f t="shared" si="42"/>
        <v/>
      </c>
      <c r="N1391" t="str">
        <f t="shared" si="43"/>
        <v/>
      </c>
      <c r="Y1391" s="76"/>
    </row>
    <row r="1392" spans="12:25" x14ac:dyDescent="0.2">
      <c r="L1392" t="str">
        <f t="shared" si="42"/>
        <v/>
      </c>
      <c r="N1392" t="str">
        <f t="shared" si="43"/>
        <v/>
      </c>
      <c r="Y1392" s="76"/>
    </row>
    <row r="1393" spans="12:25" x14ac:dyDescent="0.2">
      <c r="L1393" t="str">
        <f t="shared" si="42"/>
        <v/>
      </c>
      <c r="N1393" t="str">
        <f t="shared" si="43"/>
        <v/>
      </c>
      <c r="Y1393" s="76"/>
    </row>
    <row r="1394" spans="12:25" x14ac:dyDescent="0.2">
      <c r="L1394" t="str">
        <f t="shared" si="42"/>
        <v/>
      </c>
      <c r="N1394" t="str">
        <f t="shared" si="43"/>
        <v/>
      </c>
      <c r="Y1394" s="76"/>
    </row>
    <row r="1395" spans="12:25" x14ac:dyDescent="0.2">
      <c r="L1395" t="str">
        <f t="shared" si="42"/>
        <v/>
      </c>
      <c r="N1395" t="str">
        <f t="shared" si="43"/>
        <v/>
      </c>
      <c r="Y1395" s="76"/>
    </row>
    <row r="1396" spans="12:25" x14ac:dyDescent="0.2">
      <c r="L1396" t="str">
        <f t="shared" si="42"/>
        <v/>
      </c>
      <c r="N1396" t="str">
        <f t="shared" si="43"/>
        <v/>
      </c>
      <c r="Y1396" s="76"/>
    </row>
    <row r="1397" spans="12:25" x14ac:dyDescent="0.2">
      <c r="L1397" t="str">
        <f t="shared" si="42"/>
        <v/>
      </c>
      <c r="N1397" t="str">
        <f t="shared" si="43"/>
        <v/>
      </c>
      <c r="Y1397" s="76"/>
    </row>
    <row r="1398" spans="12:25" x14ac:dyDescent="0.2">
      <c r="L1398" t="str">
        <f t="shared" si="42"/>
        <v/>
      </c>
      <c r="N1398" t="str">
        <f t="shared" si="43"/>
        <v/>
      </c>
      <c r="Y1398" s="76"/>
    </row>
    <row r="1399" spans="12:25" x14ac:dyDescent="0.2">
      <c r="L1399" t="str">
        <f t="shared" si="42"/>
        <v/>
      </c>
      <c r="N1399" t="str">
        <f t="shared" si="43"/>
        <v/>
      </c>
      <c r="Y1399" s="76"/>
    </row>
    <row r="1400" spans="12:25" x14ac:dyDescent="0.2">
      <c r="L1400" t="str">
        <f t="shared" si="42"/>
        <v/>
      </c>
      <c r="N1400" t="str">
        <f t="shared" si="43"/>
        <v/>
      </c>
      <c r="Y1400" s="76"/>
    </row>
    <row r="1401" spans="12:25" x14ac:dyDescent="0.2">
      <c r="L1401" t="str">
        <f t="shared" si="42"/>
        <v/>
      </c>
      <c r="N1401" t="str">
        <f t="shared" si="43"/>
        <v/>
      </c>
      <c r="Y1401" s="76"/>
    </row>
    <row r="1402" spans="12:25" x14ac:dyDescent="0.2">
      <c r="L1402" t="str">
        <f t="shared" si="42"/>
        <v/>
      </c>
      <c r="N1402" t="str">
        <f t="shared" si="43"/>
        <v/>
      </c>
      <c r="Y1402" s="76"/>
    </row>
    <row r="1403" spans="12:25" x14ac:dyDescent="0.2">
      <c r="L1403" t="str">
        <f t="shared" si="42"/>
        <v/>
      </c>
      <c r="N1403" t="str">
        <f t="shared" si="43"/>
        <v/>
      </c>
      <c r="Y1403" s="76"/>
    </row>
    <row r="1404" spans="12:25" x14ac:dyDescent="0.2">
      <c r="L1404" t="str">
        <f t="shared" si="42"/>
        <v/>
      </c>
      <c r="N1404" t="str">
        <f t="shared" si="43"/>
        <v/>
      </c>
      <c r="Y1404" s="76"/>
    </row>
    <row r="1405" spans="12:25" x14ac:dyDescent="0.2">
      <c r="L1405" t="str">
        <f t="shared" si="42"/>
        <v/>
      </c>
      <c r="N1405" t="str">
        <f t="shared" si="43"/>
        <v/>
      </c>
      <c r="Y1405" s="76"/>
    </row>
    <row r="1406" spans="12:25" x14ac:dyDescent="0.2">
      <c r="L1406" t="str">
        <f t="shared" si="42"/>
        <v/>
      </c>
      <c r="N1406" t="str">
        <f t="shared" si="43"/>
        <v/>
      </c>
      <c r="Y1406" s="76"/>
    </row>
    <row r="1407" spans="12:25" x14ac:dyDescent="0.2">
      <c r="L1407" t="str">
        <f t="shared" si="42"/>
        <v/>
      </c>
      <c r="N1407" t="str">
        <f t="shared" si="43"/>
        <v/>
      </c>
      <c r="Y1407" s="76"/>
    </row>
    <row r="1408" spans="12:25" x14ac:dyDescent="0.2">
      <c r="L1408" t="str">
        <f t="shared" si="42"/>
        <v/>
      </c>
      <c r="N1408" t="str">
        <f t="shared" si="43"/>
        <v/>
      </c>
      <c r="Y1408" s="76"/>
    </row>
    <row r="1409" spans="12:25" x14ac:dyDescent="0.2">
      <c r="L1409" t="str">
        <f t="shared" si="42"/>
        <v/>
      </c>
      <c r="N1409" t="str">
        <f t="shared" si="43"/>
        <v/>
      </c>
      <c r="Y1409" s="76"/>
    </row>
    <row r="1410" spans="12:25" x14ac:dyDescent="0.2">
      <c r="L1410" t="str">
        <f t="shared" si="42"/>
        <v/>
      </c>
      <c r="N1410" t="str">
        <f t="shared" si="43"/>
        <v/>
      </c>
      <c r="Y1410" s="76"/>
    </row>
    <row r="1411" spans="12:25" x14ac:dyDescent="0.2">
      <c r="L1411" t="str">
        <f t="shared" si="42"/>
        <v/>
      </c>
      <c r="N1411" t="str">
        <f t="shared" si="43"/>
        <v/>
      </c>
      <c r="Y1411" s="76"/>
    </row>
    <row r="1412" spans="12:25" x14ac:dyDescent="0.2">
      <c r="L1412" t="str">
        <f t="shared" si="42"/>
        <v/>
      </c>
      <c r="N1412" t="str">
        <f t="shared" si="43"/>
        <v/>
      </c>
      <c r="Y1412" s="76"/>
    </row>
    <row r="1413" spans="12:25" x14ac:dyDescent="0.2">
      <c r="L1413" t="str">
        <f t="shared" ref="L1413:L1476" si="44">IF($C1413="","",VLOOKUP($C1413,Table,2,FALSE))</f>
        <v/>
      </c>
      <c r="N1413" t="str">
        <f t="shared" ref="N1413:N1476" si="45">CONCATENATE($L1413,$B1413)</f>
        <v/>
      </c>
      <c r="Y1413" s="76"/>
    </row>
    <row r="1414" spans="12:25" x14ac:dyDescent="0.2">
      <c r="L1414" t="str">
        <f t="shared" si="44"/>
        <v/>
      </c>
      <c r="N1414" t="str">
        <f t="shared" si="45"/>
        <v/>
      </c>
      <c r="Y1414" s="76"/>
    </row>
    <row r="1415" spans="12:25" x14ac:dyDescent="0.2">
      <c r="L1415" t="str">
        <f t="shared" si="44"/>
        <v/>
      </c>
      <c r="N1415" t="str">
        <f t="shared" si="45"/>
        <v/>
      </c>
      <c r="Y1415" s="76"/>
    </row>
    <row r="1416" spans="12:25" x14ac:dyDescent="0.2">
      <c r="L1416" t="str">
        <f t="shared" si="44"/>
        <v/>
      </c>
      <c r="N1416" t="str">
        <f t="shared" si="45"/>
        <v/>
      </c>
      <c r="Y1416" s="76"/>
    </row>
    <row r="1417" spans="12:25" x14ac:dyDescent="0.2">
      <c r="L1417" t="str">
        <f t="shared" si="44"/>
        <v/>
      </c>
      <c r="N1417" t="str">
        <f t="shared" si="45"/>
        <v/>
      </c>
      <c r="Y1417" s="76"/>
    </row>
    <row r="1418" spans="12:25" x14ac:dyDescent="0.2">
      <c r="L1418" t="str">
        <f t="shared" si="44"/>
        <v/>
      </c>
      <c r="N1418" t="str">
        <f t="shared" si="45"/>
        <v/>
      </c>
      <c r="Y1418" s="76"/>
    </row>
    <row r="1419" spans="12:25" x14ac:dyDescent="0.2">
      <c r="L1419" t="str">
        <f t="shared" si="44"/>
        <v/>
      </c>
      <c r="N1419" t="str">
        <f t="shared" si="45"/>
        <v/>
      </c>
      <c r="Y1419" s="76"/>
    </row>
    <row r="1420" spans="12:25" x14ac:dyDescent="0.2">
      <c r="L1420" t="str">
        <f t="shared" si="44"/>
        <v/>
      </c>
      <c r="N1420" t="str">
        <f t="shared" si="45"/>
        <v/>
      </c>
      <c r="Y1420" s="76"/>
    </row>
    <row r="1421" spans="12:25" x14ac:dyDescent="0.2">
      <c r="L1421" t="str">
        <f t="shared" si="44"/>
        <v/>
      </c>
      <c r="N1421" t="str">
        <f t="shared" si="45"/>
        <v/>
      </c>
      <c r="Y1421" s="76"/>
    </row>
    <row r="1422" spans="12:25" x14ac:dyDescent="0.2">
      <c r="L1422" t="str">
        <f t="shared" si="44"/>
        <v/>
      </c>
      <c r="N1422" t="str">
        <f t="shared" si="45"/>
        <v/>
      </c>
      <c r="Y1422" s="76"/>
    </row>
    <row r="1423" spans="12:25" x14ac:dyDescent="0.2">
      <c r="L1423" t="str">
        <f t="shared" si="44"/>
        <v/>
      </c>
      <c r="N1423" t="str">
        <f t="shared" si="45"/>
        <v/>
      </c>
      <c r="Y1423" s="76"/>
    </row>
    <row r="1424" spans="12:25" x14ac:dyDescent="0.2">
      <c r="L1424" t="str">
        <f t="shared" si="44"/>
        <v/>
      </c>
      <c r="N1424" t="str">
        <f t="shared" si="45"/>
        <v/>
      </c>
      <c r="Y1424" s="76"/>
    </row>
    <row r="1425" spans="12:25" x14ac:dyDescent="0.2">
      <c r="L1425" t="str">
        <f t="shared" si="44"/>
        <v/>
      </c>
      <c r="N1425" t="str">
        <f t="shared" si="45"/>
        <v/>
      </c>
      <c r="Y1425" s="76"/>
    </row>
    <row r="1426" spans="12:25" x14ac:dyDescent="0.2">
      <c r="L1426" t="str">
        <f t="shared" si="44"/>
        <v/>
      </c>
      <c r="N1426" t="str">
        <f t="shared" si="45"/>
        <v/>
      </c>
      <c r="Y1426" s="76"/>
    </row>
    <row r="1427" spans="12:25" x14ac:dyDescent="0.2">
      <c r="L1427" t="str">
        <f t="shared" si="44"/>
        <v/>
      </c>
      <c r="N1427" t="str">
        <f t="shared" si="45"/>
        <v/>
      </c>
      <c r="Y1427" s="76"/>
    </row>
    <row r="1428" spans="12:25" x14ac:dyDescent="0.2">
      <c r="L1428" t="str">
        <f t="shared" si="44"/>
        <v/>
      </c>
      <c r="N1428" t="str">
        <f t="shared" si="45"/>
        <v/>
      </c>
      <c r="Y1428" s="76"/>
    </row>
    <row r="1429" spans="12:25" x14ac:dyDescent="0.2">
      <c r="L1429" t="str">
        <f t="shared" si="44"/>
        <v/>
      </c>
      <c r="N1429" t="str">
        <f t="shared" si="45"/>
        <v/>
      </c>
      <c r="Y1429" s="76"/>
    </row>
    <row r="1430" spans="12:25" x14ac:dyDescent="0.2">
      <c r="L1430" t="str">
        <f t="shared" si="44"/>
        <v/>
      </c>
      <c r="N1430" t="str">
        <f t="shared" si="45"/>
        <v/>
      </c>
      <c r="Y1430" s="76"/>
    </row>
    <row r="1431" spans="12:25" x14ac:dyDescent="0.2">
      <c r="L1431" t="str">
        <f t="shared" si="44"/>
        <v/>
      </c>
      <c r="N1431" t="str">
        <f t="shared" si="45"/>
        <v/>
      </c>
      <c r="Y1431" s="76"/>
    </row>
    <row r="1432" spans="12:25" x14ac:dyDescent="0.2">
      <c r="L1432" t="str">
        <f t="shared" si="44"/>
        <v/>
      </c>
      <c r="N1432" t="str">
        <f t="shared" si="45"/>
        <v/>
      </c>
      <c r="Y1432" s="76"/>
    </row>
    <row r="1433" spans="12:25" x14ac:dyDescent="0.2">
      <c r="L1433" t="str">
        <f t="shared" si="44"/>
        <v/>
      </c>
      <c r="N1433" t="str">
        <f t="shared" si="45"/>
        <v/>
      </c>
      <c r="Y1433" s="76"/>
    </row>
    <row r="1434" spans="12:25" x14ac:dyDescent="0.2">
      <c r="L1434" t="str">
        <f t="shared" si="44"/>
        <v/>
      </c>
      <c r="N1434" t="str">
        <f t="shared" si="45"/>
        <v/>
      </c>
      <c r="Y1434" s="76"/>
    </row>
    <row r="1435" spans="12:25" x14ac:dyDescent="0.2">
      <c r="L1435" t="str">
        <f t="shared" si="44"/>
        <v/>
      </c>
      <c r="N1435" t="str">
        <f t="shared" si="45"/>
        <v/>
      </c>
      <c r="Y1435" s="76"/>
    </row>
    <row r="1436" spans="12:25" x14ac:dyDescent="0.2">
      <c r="L1436" t="str">
        <f t="shared" si="44"/>
        <v/>
      </c>
      <c r="N1436" t="str">
        <f t="shared" si="45"/>
        <v/>
      </c>
      <c r="Y1436" s="76"/>
    </row>
    <row r="1437" spans="12:25" x14ac:dyDescent="0.2">
      <c r="L1437" t="str">
        <f t="shared" si="44"/>
        <v/>
      </c>
      <c r="N1437" t="str">
        <f t="shared" si="45"/>
        <v/>
      </c>
      <c r="Y1437" s="76"/>
    </row>
    <row r="1438" spans="12:25" x14ac:dyDescent="0.2">
      <c r="L1438" t="str">
        <f t="shared" si="44"/>
        <v/>
      </c>
      <c r="N1438" t="str">
        <f t="shared" si="45"/>
        <v/>
      </c>
      <c r="Y1438" s="76"/>
    </row>
    <row r="1439" spans="12:25" x14ac:dyDescent="0.2">
      <c r="L1439" t="str">
        <f t="shared" si="44"/>
        <v/>
      </c>
      <c r="N1439" t="str">
        <f t="shared" si="45"/>
        <v/>
      </c>
      <c r="Y1439" s="76"/>
    </row>
    <row r="1440" spans="12:25" x14ac:dyDescent="0.2">
      <c r="L1440" t="str">
        <f t="shared" si="44"/>
        <v/>
      </c>
      <c r="N1440" t="str">
        <f t="shared" si="45"/>
        <v/>
      </c>
      <c r="Y1440" s="76"/>
    </row>
    <row r="1441" spans="12:25" x14ac:dyDescent="0.2">
      <c r="L1441" t="str">
        <f t="shared" si="44"/>
        <v/>
      </c>
      <c r="N1441" t="str">
        <f t="shared" si="45"/>
        <v/>
      </c>
      <c r="Y1441" s="76"/>
    </row>
    <row r="1442" spans="12:25" x14ac:dyDescent="0.2">
      <c r="L1442" t="str">
        <f t="shared" si="44"/>
        <v/>
      </c>
      <c r="N1442" t="str">
        <f t="shared" si="45"/>
        <v/>
      </c>
      <c r="Y1442" s="76"/>
    </row>
    <row r="1443" spans="12:25" x14ac:dyDescent="0.2">
      <c r="L1443" t="str">
        <f t="shared" si="44"/>
        <v/>
      </c>
      <c r="N1443" t="str">
        <f t="shared" si="45"/>
        <v/>
      </c>
      <c r="Y1443" s="76"/>
    </row>
    <row r="1444" spans="12:25" x14ac:dyDescent="0.2">
      <c r="L1444" t="str">
        <f t="shared" si="44"/>
        <v/>
      </c>
      <c r="N1444" t="str">
        <f t="shared" si="45"/>
        <v/>
      </c>
      <c r="Y1444" s="76"/>
    </row>
    <row r="1445" spans="12:25" x14ac:dyDescent="0.2">
      <c r="L1445" t="str">
        <f t="shared" si="44"/>
        <v/>
      </c>
      <c r="N1445" t="str">
        <f t="shared" si="45"/>
        <v/>
      </c>
      <c r="Y1445" s="76"/>
    </row>
    <row r="1446" spans="12:25" x14ac:dyDescent="0.2">
      <c r="L1446" t="str">
        <f t="shared" si="44"/>
        <v/>
      </c>
      <c r="N1446" t="str">
        <f t="shared" si="45"/>
        <v/>
      </c>
      <c r="Y1446" s="76"/>
    </row>
    <row r="1447" spans="12:25" x14ac:dyDescent="0.2">
      <c r="L1447" t="str">
        <f t="shared" si="44"/>
        <v/>
      </c>
      <c r="N1447" t="str">
        <f t="shared" si="45"/>
        <v/>
      </c>
      <c r="Y1447" s="76"/>
    </row>
    <row r="1448" spans="12:25" x14ac:dyDescent="0.2">
      <c r="L1448" t="str">
        <f t="shared" si="44"/>
        <v/>
      </c>
      <c r="N1448" t="str">
        <f t="shared" si="45"/>
        <v/>
      </c>
      <c r="Y1448" s="76"/>
    </row>
    <row r="1449" spans="12:25" x14ac:dyDescent="0.2">
      <c r="L1449" t="str">
        <f t="shared" si="44"/>
        <v/>
      </c>
      <c r="N1449" t="str">
        <f t="shared" si="45"/>
        <v/>
      </c>
      <c r="Y1449" s="76"/>
    </row>
    <row r="1450" spans="12:25" x14ac:dyDescent="0.2">
      <c r="L1450" t="str">
        <f t="shared" si="44"/>
        <v/>
      </c>
      <c r="N1450" t="str">
        <f t="shared" si="45"/>
        <v/>
      </c>
      <c r="Y1450" s="76"/>
    </row>
    <row r="1451" spans="12:25" x14ac:dyDescent="0.2">
      <c r="L1451" t="str">
        <f t="shared" si="44"/>
        <v/>
      </c>
      <c r="N1451" t="str">
        <f t="shared" si="45"/>
        <v/>
      </c>
      <c r="Y1451" s="76"/>
    </row>
    <row r="1452" spans="12:25" x14ac:dyDescent="0.2">
      <c r="L1452" t="str">
        <f t="shared" si="44"/>
        <v/>
      </c>
      <c r="N1452" t="str">
        <f t="shared" si="45"/>
        <v/>
      </c>
      <c r="Y1452" s="76"/>
    </row>
    <row r="1453" spans="12:25" x14ac:dyDescent="0.2">
      <c r="L1453" t="str">
        <f t="shared" si="44"/>
        <v/>
      </c>
      <c r="N1453" t="str">
        <f t="shared" si="45"/>
        <v/>
      </c>
      <c r="Y1453" s="76"/>
    </row>
    <row r="1454" spans="12:25" x14ac:dyDescent="0.2">
      <c r="L1454" t="str">
        <f t="shared" si="44"/>
        <v/>
      </c>
      <c r="N1454" t="str">
        <f t="shared" si="45"/>
        <v/>
      </c>
      <c r="Y1454" s="76"/>
    </row>
    <row r="1455" spans="12:25" x14ac:dyDescent="0.2">
      <c r="L1455" t="str">
        <f t="shared" si="44"/>
        <v/>
      </c>
      <c r="N1455" t="str">
        <f t="shared" si="45"/>
        <v/>
      </c>
      <c r="Y1455" s="76"/>
    </row>
    <row r="1456" spans="12:25" x14ac:dyDescent="0.2">
      <c r="L1456" t="str">
        <f t="shared" si="44"/>
        <v/>
      </c>
      <c r="N1456" t="str">
        <f t="shared" si="45"/>
        <v/>
      </c>
      <c r="Y1456" s="76"/>
    </row>
    <row r="1457" spans="12:25" x14ac:dyDescent="0.2">
      <c r="L1457" t="str">
        <f t="shared" si="44"/>
        <v/>
      </c>
      <c r="N1457" t="str">
        <f t="shared" si="45"/>
        <v/>
      </c>
      <c r="Y1457" s="76"/>
    </row>
    <row r="1458" spans="12:25" x14ac:dyDescent="0.2">
      <c r="L1458" t="str">
        <f t="shared" si="44"/>
        <v/>
      </c>
      <c r="N1458" t="str">
        <f t="shared" si="45"/>
        <v/>
      </c>
      <c r="Y1458" s="76"/>
    </row>
    <row r="1459" spans="12:25" x14ac:dyDescent="0.2">
      <c r="L1459" t="str">
        <f t="shared" si="44"/>
        <v/>
      </c>
      <c r="N1459" t="str">
        <f t="shared" si="45"/>
        <v/>
      </c>
      <c r="Y1459" s="76"/>
    </row>
    <row r="1460" spans="12:25" x14ac:dyDescent="0.2">
      <c r="L1460" t="str">
        <f t="shared" si="44"/>
        <v/>
      </c>
      <c r="N1460" t="str">
        <f t="shared" si="45"/>
        <v/>
      </c>
      <c r="Y1460" s="76"/>
    </row>
    <row r="1461" spans="12:25" x14ac:dyDescent="0.2">
      <c r="L1461" t="str">
        <f t="shared" si="44"/>
        <v/>
      </c>
      <c r="N1461" t="str">
        <f t="shared" si="45"/>
        <v/>
      </c>
      <c r="Y1461" s="76"/>
    </row>
    <row r="1462" spans="12:25" x14ac:dyDescent="0.2">
      <c r="L1462" t="str">
        <f t="shared" si="44"/>
        <v/>
      </c>
      <c r="N1462" t="str">
        <f t="shared" si="45"/>
        <v/>
      </c>
      <c r="Y1462" s="76"/>
    </row>
    <row r="1463" spans="12:25" x14ac:dyDescent="0.2">
      <c r="L1463" t="str">
        <f t="shared" si="44"/>
        <v/>
      </c>
      <c r="N1463" t="str">
        <f t="shared" si="45"/>
        <v/>
      </c>
      <c r="Y1463" s="76"/>
    </row>
    <row r="1464" spans="12:25" x14ac:dyDescent="0.2">
      <c r="L1464" t="str">
        <f t="shared" si="44"/>
        <v/>
      </c>
      <c r="N1464" t="str">
        <f t="shared" si="45"/>
        <v/>
      </c>
      <c r="Y1464" s="76"/>
    </row>
    <row r="1465" spans="12:25" x14ac:dyDescent="0.2">
      <c r="L1465" t="str">
        <f t="shared" si="44"/>
        <v/>
      </c>
      <c r="N1465" t="str">
        <f t="shared" si="45"/>
        <v/>
      </c>
      <c r="Y1465" s="76"/>
    </row>
    <row r="1466" spans="12:25" x14ac:dyDescent="0.2">
      <c r="L1466" t="str">
        <f t="shared" si="44"/>
        <v/>
      </c>
      <c r="N1466" t="str">
        <f t="shared" si="45"/>
        <v/>
      </c>
      <c r="Y1466" s="76"/>
    </row>
    <row r="1467" spans="12:25" x14ac:dyDescent="0.2">
      <c r="L1467" t="str">
        <f t="shared" si="44"/>
        <v/>
      </c>
      <c r="N1467" t="str">
        <f t="shared" si="45"/>
        <v/>
      </c>
      <c r="Y1467" s="76"/>
    </row>
    <row r="1468" spans="12:25" x14ac:dyDescent="0.2">
      <c r="L1468" t="str">
        <f t="shared" si="44"/>
        <v/>
      </c>
      <c r="N1468" t="str">
        <f t="shared" si="45"/>
        <v/>
      </c>
      <c r="Y1468" s="76"/>
    </row>
    <row r="1469" spans="12:25" x14ac:dyDescent="0.2">
      <c r="L1469" t="str">
        <f t="shared" si="44"/>
        <v/>
      </c>
      <c r="N1469" t="str">
        <f t="shared" si="45"/>
        <v/>
      </c>
      <c r="Y1469" s="76"/>
    </row>
    <row r="1470" spans="12:25" x14ac:dyDescent="0.2">
      <c r="L1470" t="str">
        <f t="shared" si="44"/>
        <v/>
      </c>
      <c r="N1470" t="str">
        <f t="shared" si="45"/>
        <v/>
      </c>
      <c r="Y1470" s="76"/>
    </row>
    <row r="1471" spans="12:25" x14ac:dyDescent="0.2">
      <c r="L1471" t="str">
        <f t="shared" si="44"/>
        <v/>
      </c>
      <c r="N1471" t="str">
        <f t="shared" si="45"/>
        <v/>
      </c>
      <c r="Y1471" s="76"/>
    </row>
    <row r="1472" spans="12:25" x14ac:dyDescent="0.2">
      <c r="L1472" t="str">
        <f t="shared" si="44"/>
        <v/>
      </c>
      <c r="N1472" t="str">
        <f t="shared" si="45"/>
        <v/>
      </c>
      <c r="Y1472" s="76"/>
    </row>
    <row r="1473" spans="12:25" x14ac:dyDescent="0.2">
      <c r="L1473" t="str">
        <f t="shared" si="44"/>
        <v/>
      </c>
      <c r="N1473" t="str">
        <f t="shared" si="45"/>
        <v/>
      </c>
      <c r="Y1473" s="76"/>
    </row>
    <row r="1474" spans="12:25" x14ac:dyDescent="0.2">
      <c r="L1474" t="str">
        <f t="shared" si="44"/>
        <v/>
      </c>
      <c r="N1474" t="str">
        <f t="shared" si="45"/>
        <v/>
      </c>
      <c r="Y1474" s="76"/>
    </row>
    <row r="1475" spans="12:25" x14ac:dyDescent="0.2">
      <c r="L1475" t="str">
        <f t="shared" si="44"/>
        <v/>
      </c>
      <c r="N1475" t="str">
        <f t="shared" si="45"/>
        <v/>
      </c>
      <c r="Y1475" s="76"/>
    </row>
    <row r="1476" spans="12:25" x14ac:dyDescent="0.2">
      <c r="L1476" t="str">
        <f t="shared" si="44"/>
        <v/>
      </c>
      <c r="N1476" t="str">
        <f t="shared" si="45"/>
        <v/>
      </c>
      <c r="Y1476" s="76"/>
    </row>
    <row r="1477" spans="12:25" x14ac:dyDescent="0.2">
      <c r="L1477" t="str">
        <f t="shared" ref="L1477:L1540" si="46">IF($C1477="","",VLOOKUP($C1477,Table,2,FALSE))</f>
        <v/>
      </c>
      <c r="N1477" t="str">
        <f t="shared" ref="N1477:N1540" si="47">CONCATENATE($L1477,$B1477)</f>
        <v/>
      </c>
      <c r="Y1477" s="76"/>
    </row>
    <row r="1478" spans="12:25" x14ac:dyDescent="0.2">
      <c r="L1478" t="str">
        <f t="shared" si="46"/>
        <v/>
      </c>
      <c r="N1478" t="str">
        <f t="shared" si="47"/>
        <v/>
      </c>
      <c r="Y1478" s="76"/>
    </row>
    <row r="1479" spans="12:25" x14ac:dyDescent="0.2">
      <c r="L1479" t="str">
        <f t="shared" si="46"/>
        <v/>
      </c>
      <c r="N1479" t="str">
        <f t="shared" si="47"/>
        <v/>
      </c>
      <c r="Y1479" s="76"/>
    </row>
    <row r="1480" spans="12:25" x14ac:dyDescent="0.2">
      <c r="L1480" t="str">
        <f t="shared" si="46"/>
        <v/>
      </c>
      <c r="N1480" t="str">
        <f t="shared" si="47"/>
        <v/>
      </c>
      <c r="Y1480" s="76"/>
    </row>
    <row r="1481" spans="12:25" x14ac:dyDescent="0.2">
      <c r="L1481" t="str">
        <f t="shared" si="46"/>
        <v/>
      </c>
      <c r="N1481" t="str">
        <f t="shared" si="47"/>
        <v/>
      </c>
      <c r="Y1481" s="76"/>
    </row>
    <row r="1482" spans="12:25" x14ac:dyDescent="0.2">
      <c r="L1482" t="str">
        <f t="shared" si="46"/>
        <v/>
      </c>
      <c r="N1482" t="str">
        <f t="shared" si="47"/>
        <v/>
      </c>
      <c r="Y1482" s="76"/>
    </row>
    <row r="1483" spans="12:25" x14ac:dyDescent="0.2">
      <c r="L1483" t="str">
        <f t="shared" si="46"/>
        <v/>
      </c>
      <c r="N1483" t="str">
        <f t="shared" si="47"/>
        <v/>
      </c>
      <c r="Y1483" s="76"/>
    </row>
    <row r="1484" spans="12:25" x14ac:dyDescent="0.2">
      <c r="L1484" t="str">
        <f t="shared" si="46"/>
        <v/>
      </c>
      <c r="N1484" t="str">
        <f t="shared" si="47"/>
        <v/>
      </c>
      <c r="Y1484" s="76"/>
    </row>
    <row r="1485" spans="12:25" x14ac:dyDescent="0.2">
      <c r="L1485" t="str">
        <f t="shared" si="46"/>
        <v/>
      </c>
      <c r="N1485" t="str">
        <f t="shared" si="47"/>
        <v/>
      </c>
      <c r="Y1485" s="76"/>
    </row>
    <row r="1486" spans="12:25" x14ac:dyDescent="0.2">
      <c r="L1486" t="str">
        <f t="shared" si="46"/>
        <v/>
      </c>
      <c r="N1486" t="str">
        <f t="shared" si="47"/>
        <v/>
      </c>
      <c r="Y1486" s="76"/>
    </row>
    <row r="1487" spans="12:25" x14ac:dyDescent="0.2">
      <c r="L1487" t="str">
        <f t="shared" si="46"/>
        <v/>
      </c>
      <c r="N1487" t="str">
        <f t="shared" si="47"/>
        <v/>
      </c>
      <c r="Y1487" s="76"/>
    </row>
    <row r="1488" spans="12:25" x14ac:dyDescent="0.2">
      <c r="L1488" t="str">
        <f t="shared" si="46"/>
        <v/>
      </c>
      <c r="N1488" t="str">
        <f t="shared" si="47"/>
        <v/>
      </c>
      <c r="Y1488" s="76"/>
    </row>
    <row r="1489" spans="12:25" x14ac:dyDescent="0.2">
      <c r="L1489" t="str">
        <f t="shared" si="46"/>
        <v/>
      </c>
      <c r="N1489" t="str">
        <f t="shared" si="47"/>
        <v/>
      </c>
      <c r="Y1489" s="76"/>
    </row>
    <row r="1490" spans="12:25" x14ac:dyDescent="0.2">
      <c r="L1490" t="str">
        <f t="shared" si="46"/>
        <v/>
      </c>
      <c r="N1490" t="str">
        <f t="shared" si="47"/>
        <v/>
      </c>
      <c r="Y1490" s="76"/>
    </row>
    <row r="1491" spans="12:25" x14ac:dyDescent="0.2">
      <c r="L1491" t="str">
        <f t="shared" si="46"/>
        <v/>
      </c>
      <c r="N1491" t="str">
        <f t="shared" si="47"/>
        <v/>
      </c>
      <c r="Y1491" s="76"/>
    </row>
    <row r="1492" spans="12:25" x14ac:dyDescent="0.2">
      <c r="L1492" t="str">
        <f t="shared" si="46"/>
        <v/>
      </c>
      <c r="N1492" t="str">
        <f t="shared" si="47"/>
        <v/>
      </c>
      <c r="Y1492" s="76"/>
    </row>
    <row r="1493" spans="12:25" x14ac:dyDescent="0.2">
      <c r="L1493" t="str">
        <f t="shared" si="46"/>
        <v/>
      </c>
      <c r="N1493" t="str">
        <f t="shared" si="47"/>
        <v/>
      </c>
      <c r="Y1493" s="76"/>
    </row>
    <row r="1494" spans="12:25" x14ac:dyDescent="0.2">
      <c r="L1494" t="str">
        <f t="shared" si="46"/>
        <v/>
      </c>
      <c r="N1494" t="str">
        <f t="shared" si="47"/>
        <v/>
      </c>
      <c r="Y1494" s="76"/>
    </row>
    <row r="1495" spans="12:25" x14ac:dyDescent="0.2">
      <c r="L1495" t="str">
        <f t="shared" si="46"/>
        <v/>
      </c>
      <c r="N1495" t="str">
        <f t="shared" si="47"/>
        <v/>
      </c>
      <c r="Y1495" s="76"/>
    </row>
    <row r="1496" spans="12:25" x14ac:dyDescent="0.2">
      <c r="L1496" t="str">
        <f t="shared" si="46"/>
        <v/>
      </c>
      <c r="N1496" t="str">
        <f t="shared" si="47"/>
        <v/>
      </c>
      <c r="Y1496" s="76"/>
    </row>
    <row r="1497" spans="12:25" x14ac:dyDescent="0.2">
      <c r="L1497" t="str">
        <f t="shared" si="46"/>
        <v/>
      </c>
      <c r="N1497" t="str">
        <f t="shared" si="47"/>
        <v/>
      </c>
      <c r="Y1497" s="76"/>
    </row>
    <row r="1498" spans="12:25" x14ac:dyDescent="0.2">
      <c r="L1498" t="str">
        <f t="shared" si="46"/>
        <v/>
      </c>
      <c r="N1498" t="str">
        <f t="shared" si="47"/>
        <v/>
      </c>
      <c r="Y1498" s="76"/>
    </row>
    <row r="1499" spans="12:25" x14ac:dyDescent="0.2">
      <c r="L1499" t="str">
        <f t="shared" si="46"/>
        <v/>
      </c>
      <c r="N1499" t="str">
        <f t="shared" si="47"/>
        <v/>
      </c>
      <c r="Y1499" s="76"/>
    </row>
    <row r="1500" spans="12:25" x14ac:dyDescent="0.2">
      <c r="L1500" t="str">
        <f t="shared" si="46"/>
        <v/>
      </c>
      <c r="N1500" t="str">
        <f t="shared" si="47"/>
        <v/>
      </c>
      <c r="Y1500" s="76"/>
    </row>
    <row r="1501" spans="12:25" x14ac:dyDescent="0.2">
      <c r="L1501" t="str">
        <f t="shared" si="46"/>
        <v/>
      </c>
      <c r="N1501" t="str">
        <f t="shared" si="47"/>
        <v/>
      </c>
      <c r="Y1501" s="76"/>
    </row>
    <row r="1502" spans="12:25" x14ac:dyDescent="0.2">
      <c r="L1502" t="str">
        <f t="shared" si="46"/>
        <v/>
      </c>
      <c r="N1502" t="str">
        <f t="shared" si="47"/>
        <v/>
      </c>
      <c r="Y1502" s="76"/>
    </row>
    <row r="1503" spans="12:25" x14ac:dyDescent="0.2">
      <c r="L1503" t="str">
        <f t="shared" si="46"/>
        <v/>
      </c>
      <c r="N1503" t="str">
        <f t="shared" si="47"/>
        <v/>
      </c>
      <c r="Y1503" s="76"/>
    </row>
    <row r="1504" spans="12:25" x14ac:dyDescent="0.2">
      <c r="L1504" t="str">
        <f t="shared" si="46"/>
        <v/>
      </c>
      <c r="N1504" t="str">
        <f t="shared" si="47"/>
        <v/>
      </c>
      <c r="Y1504" s="76"/>
    </row>
    <row r="1505" spans="12:25" x14ac:dyDescent="0.2">
      <c r="L1505" t="str">
        <f t="shared" si="46"/>
        <v/>
      </c>
      <c r="N1505" t="str">
        <f t="shared" si="47"/>
        <v/>
      </c>
      <c r="Y1505" s="76"/>
    </row>
    <row r="1506" spans="12:25" x14ac:dyDescent="0.2">
      <c r="L1506" t="str">
        <f t="shared" si="46"/>
        <v/>
      </c>
      <c r="N1506" t="str">
        <f t="shared" si="47"/>
        <v/>
      </c>
      <c r="Y1506" s="76"/>
    </row>
    <row r="1507" spans="12:25" x14ac:dyDescent="0.2">
      <c r="L1507" t="str">
        <f t="shared" si="46"/>
        <v/>
      </c>
      <c r="N1507" t="str">
        <f t="shared" si="47"/>
        <v/>
      </c>
      <c r="Y1507" s="76"/>
    </row>
    <row r="1508" spans="12:25" x14ac:dyDescent="0.2">
      <c r="L1508" t="str">
        <f t="shared" si="46"/>
        <v/>
      </c>
      <c r="N1508" t="str">
        <f t="shared" si="47"/>
        <v/>
      </c>
      <c r="Y1508" s="76"/>
    </row>
    <row r="1509" spans="12:25" x14ac:dyDescent="0.2">
      <c r="L1509" t="str">
        <f t="shared" si="46"/>
        <v/>
      </c>
      <c r="N1509" t="str">
        <f t="shared" si="47"/>
        <v/>
      </c>
      <c r="Y1509" s="76"/>
    </row>
    <row r="1510" spans="12:25" x14ac:dyDescent="0.2">
      <c r="L1510" t="str">
        <f t="shared" si="46"/>
        <v/>
      </c>
      <c r="N1510" t="str">
        <f t="shared" si="47"/>
        <v/>
      </c>
      <c r="Y1510" s="76"/>
    </row>
    <row r="1511" spans="12:25" x14ac:dyDescent="0.2">
      <c r="L1511" t="str">
        <f t="shared" si="46"/>
        <v/>
      </c>
      <c r="N1511" t="str">
        <f t="shared" si="47"/>
        <v/>
      </c>
      <c r="Y1511" s="76"/>
    </row>
    <row r="1512" spans="12:25" x14ac:dyDescent="0.2">
      <c r="L1512" t="str">
        <f t="shared" si="46"/>
        <v/>
      </c>
      <c r="N1512" t="str">
        <f t="shared" si="47"/>
        <v/>
      </c>
      <c r="Y1512" s="76"/>
    </row>
    <row r="1513" spans="12:25" x14ac:dyDescent="0.2">
      <c r="L1513" t="str">
        <f t="shared" si="46"/>
        <v/>
      </c>
      <c r="N1513" t="str">
        <f t="shared" si="47"/>
        <v/>
      </c>
      <c r="Y1513" s="76"/>
    </row>
    <row r="1514" spans="12:25" x14ac:dyDescent="0.2">
      <c r="L1514" t="str">
        <f t="shared" si="46"/>
        <v/>
      </c>
      <c r="N1514" t="str">
        <f t="shared" si="47"/>
        <v/>
      </c>
      <c r="Y1514" s="76"/>
    </row>
    <row r="1515" spans="12:25" x14ac:dyDescent="0.2">
      <c r="L1515" t="str">
        <f t="shared" si="46"/>
        <v/>
      </c>
      <c r="N1515" t="str">
        <f t="shared" si="47"/>
        <v/>
      </c>
      <c r="Y1515" s="76"/>
    </row>
    <row r="1516" spans="12:25" x14ac:dyDescent="0.2">
      <c r="L1516" t="str">
        <f t="shared" si="46"/>
        <v/>
      </c>
      <c r="N1516" t="str">
        <f t="shared" si="47"/>
        <v/>
      </c>
      <c r="Y1516" s="76"/>
    </row>
    <row r="1517" spans="12:25" x14ac:dyDescent="0.2">
      <c r="L1517" t="str">
        <f t="shared" si="46"/>
        <v/>
      </c>
      <c r="N1517" t="str">
        <f t="shared" si="47"/>
        <v/>
      </c>
      <c r="Y1517" s="76"/>
    </row>
    <row r="1518" spans="12:25" x14ac:dyDescent="0.2">
      <c r="L1518" t="str">
        <f t="shared" si="46"/>
        <v/>
      </c>
      <c r="N1518" t="str">
        <f t="shared" si="47"/>
        <v/>
      </c>
      <c r="Y1518" s="76"/>
    </row>
    <row r="1519" spans="12:25" x14ac:dyDescent="0.2">
      <c r="L1519" t="str">
        <f t="shared" si="46"/>
        <v/>
      </c>
      <c r="N1519" t="str">
        <f t="shared" si="47"/>
        <v/>
      </c>
      <c r="Y1519" s="76"/>
    </row>
    <row r="1520" spans="12:25" x14ac:dyDescent="0.2">
      <c r="L1520" t="str">
        <f t="shared" si="46"/>
        <v/>
      </c>
      <c r="N1520" t="str">
        <f t="shared" si="47"/>
        <v/>
      </c>
      <c r="Y1520" s="76"/>
    </row>
    <row r="1521" spans="12:25" x14ac:dyDescent="0.2">
      <c r="L1521" t="str">
        <f t="shared" si="46"/>
        <v/>
      </c>
      <c r="N1521" t="str">
        <f t="shared" si="47"/>
        <v/>
      </c>
      <c r="Y1521" s="76"/>
    </row>
    <row r="1522" spans="12:25" x14ac:dyDescent="0.2">
      <c r="L1522" t="str">
        <f t="shared" si="46"/>
        <v/>
      </c>
      <c r="N1522" t="str">
        <f t="shared" si="47"/>
        <v/>
      </c>
      <c r="Y1522" s="76"/>
    </row>
    <row r="1523" spans="12:25" x14ac:dyDescent="0.2">
      <c r="L1523" t="str">
        <f t="shared" si="46"/>
        <v/>
      </c>
      <c r="N1523" t="str">
        <f t="shared" si="47"/>
        <v/>
      </c>
      <c r="Y1523" s="76"/>
    </row>
    <row r="1524" spans="12:25" x14ac:dyDescent="0.2">
      <c r="L1524" t="str">
        <f t="shared" si="46"/>
        <v/>
      </c>
      <c r="N1524" t="str">
        <f t="shared" si="47"/>
        <v/>
      </c>
      <c r="Y1524" s="76"/>
    </row>
    <row r="1525" spans="12:25" x14ac:dyDescent="0.2">
      <c r="L1525" t="str">
        <f t="shared" si="46"/>
        <v/>
      </c>
      <c r="N1525" t="str">
        <f t="shared" si="47"/>
        <v/>
      </c>
      <c r="Y1525" s="76"/>
    </row>
    <row r="1526" spans="12:25" x14ac:dyDescent="0.2">
      <c r="L1526" t="str">
        <f t="shared" si="46"/>
        <v/>
      </c>
      <c r="N1526" t="str">
        <f t="shared" si="47"/>
        <v/>
      </c>
      <c r="Y1526" s="76"/>
    </row>
    <row r="1527" spans="12:25" x14ac:dyDescent="0.2">
      <c r="L1527" t="str">
        <f t="shared" si="46"/>
        <v/>
      </c>
      <c r="N1527" t="str">
        <f t="shared" si="47"/>
        <v/>
      </c>
      <c r="Y1527" s="76"/>
    </row>
    <row r="1528" spans="12:25" x14ac:dyDescent="0.2">
      <c r="L1528" t="str">
        <f t="shared" si="46"/>
        <v/>
      </c>
      <c r="N1528" t="str">
        <f t="shared" si="47"/>
        <v/>
      </c>
      <c r="Y1528" s="76"/>
    </row>
    <row r="1529" spans="12:25" x14ac:dyDescent="0.2">
      <c r="L1529" t="str">
        <f t="shared" si="46"/>
        <v/>
      </c>
      <c r="N1529" t="str">
        <f t="shared" si="47"/>
        <v/>
      </c>
      <c r="Y1529" s="76"/>
    </row>
    <row r="1530" spans="12:25" x14ac:dyDescent="0.2">
      <c r="L1530" t="str">
        <f t="shared" si="46"/>
        <v/>
      </c>
      <c r="N1530" t="str">
        <f t="shared" si="47"/>
        <v/>
      </c>
      <c r="Y1530" s="76"/>
    </row>
    <row r="1531" spans="12:25" x14ac:dyDescent="0.2">
      <c r="L1531" t="str">
        <f t="shared" si="46"/>
        <v/>
      </c>
      <c r="N1531" t="str">
        <f t="shared" si="47"/>
        <v/>
      </c>
      <c r="Y1531" s="76"/>
    </row>
    <row r="1532" spans="12:25" x14ac:dyDescent="0.2">
      <c r="L1532" t="str">
        <f t="shared" si="46"/>
        <v/>
      </c>
      <c r="N1532" t="str">
        <f t="shared" si="47"/>
        <v/>
      </c>
      <c r="Y1532" s="76"/>
    </row>
    <row r="1533" spans="12:25" x14ac:dyDescent="0.2">
      <c r="L1533" t="str">
        <f t="shared" si="46"/>
        <v/>
      </c>
      <c r="N1533" t="str">
        <f t="shared" si="47"/>
        <v/>
      </c>
      <c r="Y1533" s="76"/>
    </row>
    <row r="1534" spans="12:25" x14ac:dyDescent="0.2">
      <c r="L1534" t="str">
        <f t="shared" si="46"/>
        <v/>
      </c>
      <c r="N1534" t="str">
        <f t="shared" si="47"/>
        <v/>
      </c>
      <c r="Y1534" s="76"/>
    </row>
    <row r="1535" spans="12:25" x14ac:dyDescent="0.2">
      <c r="L1535" t="str">
        <f t="shared" si="46"/>
        <v/>
      </c>
      <c r="N1535" t="str">
        <f t="shared" si="47"/>
        <v/>
      </c>
      <c r="Y1535" s="76"/>
    </row>
    <row r="1536" spans="12:25" x14ac:dyDescent="0.2">
      <c r="L1536" t="str">
        <f t="shared" si="46"/>
        <v/>
      </c>
      <c r="N1536" t="str">
        <f t="shared" si="47"/>
        <v/>
      </c>
      <c r="Y1536" s="76"/>
    </row>
    <row r="1537" spans="12:25" x14ac:dyDescent="0.2">
      <c r="L1537" t="str">
        <f t="shared" si="46"/>
        <v/>
      </c>
      <c r="N1537" t="str">
        <f t="shared" si="47"/>
        <v/>
      </c>
      <c r="Y1537" s="76"/>
    </row>
    <row r="1538" spans="12:25" x14ac:dyDescent="0.2">
      <c r="L1538" t="str">
        <f t="shared" si="46"/>
        <v/>
      </c>
      <c r="N1538" t="str">
        <f t="shared" si="47"/>
        <v/>
      </c>
      <c r="Y1538" s="76"/>
    </row>
    <row r="1539" spans="12:25" x14ac:dyDescent="0.2">
      <c r="L1539" t="str">
        <f t="shared" si="46"/>
        <v/>
      </c>
      <c r="N1539" t="str">
        <f t="shared" si="47"/>
        <v/>
      </c>
      <c r="Y1539" s="76"/>
    </row>
    <row r="1540" spans="12:25" x14ac:dyDescent="0.2">
      <c r="L1540" t="str">
        <f t="shared" si="46"/>
        <v/>
      </c>
      <c r="N1540" t="str">
        <f t="shared" si="47"/>
        <v/>
      </c>
      <c r="Y1540" s="76"/>
    </row>
    <row r="1541" spans="12:25" x14ac:dyDescent="0.2">
      <c r="L1541" t="str">
        <f t="shared" ref="L1541:L1604" si="48">IF($C1541="","",VLOOKUP($C1541,Table,2,FALSE))</f>
        <v/>
      </c>
      <c r="N1541" t="str">
        <f t="shared" ref="N1541:N1604" si="49">CONCATENATE($L1541,$B1541)</f>
        <v/>
      </c>
      <c r="Y1541" s="76"/>
    </row>
    <row r="1542" spans="12:25" x14ac:dyDescent="0.2">
      <c r="L1542" t="str">
        <f t="shared" si="48"/>
        <v/>
      </c>
      <c r="N1542" t="str">
        <f t="shared" si="49"/>
        <v/>
      </c>
      <c r="Y1542" s="76"/>
    </row>
    <row r="1543" spans="12:25" x14ac:dyDescent="0.2">
      <c r="L1543" t="str">
        <f t="shared" si="48"/>
        <v/>
      </c>
      <c r="N1543" t="str">
        <f t="shared" si="49"/>
        <v/>
      </c>
      <c r="Y1543" s="76"/>
    </row>
    <row r="1544" spans="12:25" x14ac:dyDescent="0.2">
      <c r="L1544" t="str">
        <f t="shared" si="48"/>
        <v/>
      </c>
      <c r="N1544" t="str">
        <f t="shared" si="49"/>
        <v/>
      </c>
      <c r="Y1544" s="76"/>
    </row>
    <row r="1545" spans="12:25" x14ac:dyDescent="0.2">
      <c r="L1545" t="str">
        <f t="shared" si="48"/>
        <v/>
      </c>
      <c r="N1545" t="str">
        <f t="shared" si="49"/>
        <v/>
      </c>
      <c r="Y1545" s="76"/>
    </row>
    <row r="1546" spans="12:25" x14ac:dyDescent="0.2">
      <c r="L1546" t="str">
        <f t="shared" si="48"/>
        <v/>
      </c>
      <c r="N1546" t="str">
        <f t="shared" si="49"/>
        <v/>
      </c>
      <c r="Y1546" s="76"/>
    </row>
    <row r="1547" spans="12:25" x14ac:dyDescent="0.2">
      <c r="L1547" t="str">
        <f t="shared" si="48"/>
        <v/>
      </c>
      <c r="N1547" t="str">
        <f t="shared" si="49"/>
        <v/>
      </c>
      <c r="Y1547" s="76"/>
    </row>
    <row r="1548" spans="12:25" x14ac:dyDescent="0.2">
      <c r="L1548" t="str">
        <f t="shared" si="48"/>
        <v/>
      </c>
      <c r="N1548" t="str">
        <f t="shared" si="49"/>
        <v/>
      </c>
      <c r="Y1548" s="76"/>
    </row>
    <row r="1549" spans="12:25" x14ac:dyDescent="0.2">
      <c r="L1549" t="str">
        <f t="shared" si="48"/>
        <v/>
      </c>
      <c r="N1549" t="str">
        <f t="shared" si="49"/>
        <v/>
      </c>
      <c r="Y1549" s="76"/>
    </row>
    <row r="1550" spans="12:25" x14ac:dyDescent="0.2">
      <c r="L1550" t="str">
        <f t="shared" si="48"/>
        <v/>
      </c>
      <c r="N1550" t="str">
        <f t="shared" si="49"/>
        <v/>
      </c>
      <c r="Y1550" s="76"/>
    </row>
    <row r="1551" spans="12:25" x14ac:dyDescent="0.2">
      <c r="L1551" t="str">
        <f t="shared" si="48"/>
        <v/>
      </c>
      <c r="N1551" t="str">
        <f t="shared" si="49"/>
        <v/>
      </c>
      <c r="Y1551" s="76"/>
    </row>
    <row r="1552" spans="12:25" x14ac:dyDescent="0.2">
      <c r="L1552" t="str">
        <f t="shared" si="48"/>
        <v/>
      </c>
      <c r="N1552" t="str">
        <f t="shared" si="49"/>
        <v/>
      </c>
      <c r="Y1552" s="76"/>
    </row>
    <row r="1553" spans="12:25" x14ac:dyDescent="0.2">
      <c r="L1553" t="str">
        <f t="shared" si="48"/>
        <v/>
      </c>
      <c r="N1553" t="str">
        <f t="shared" si="49"/>
        <v/>
      </c>
      <c r="Y1553" s="76"/>
    </row>
    <row r="1554" spans="12:25" x14ac:dyDescent="0.2">
      <c r="L1554" t="str">
        <f t="shared" si="48"/>
        <v/>
      </c>
      <c r="N1554" t="str">
        <f t="shared" si="49"/>
        <v/>
      </c>
      <c r="Y1554" s="76"/>
    </row>
    <row r="1555" spans="12:25" x14ac:dyDescent="0.2">
      <c r="L1555" t="str">
        <f t="shared" si="48"/>
        <v/>
      </c>
      <c r="N1555" t="str">
        <f t="shared" si="49"/>
        <v/>
      </c>
      <c r="Y1555" s="76"/>
    </row>
    <row r="1556" spans="12:25" x14ac:dyDescent="0.2">
      <c r="L1556" t="str">
        <f t="shared" si="48"/>
        <v/>
      </c>
      <c r="N1556" t="str">
        <f t="shared" si="49"/>
        <v/>
      </c>
      <c r="Y1556" s="76"/>
    </row>
    <row r="1557" spans="12:25" x14ac:dyDescent="0.2">
      <c r="L1557" t="str">
        <f t="shared" si="48"/>
        <v/>
      </c>
      <c r="N1557" t="str">
        <f t="shared" si="49"/>
        <v/>
      </c>
      <c r="Y1557" s="76"/>
    </row>
    <row r="1558" spans="12:25" x14ac:dyDescent="0.2">
      <c r="L1558" t="str">
        <f t="shared" si="48"/>
        <v/>
      </c>
      <c r="N1558" t="str">
        <f t="shared" si="49"/>
        <v/>
      </c>
      <c r="Y1558" s="76"/>
    </row>
    <row r="1559" spans="12:25" x14ac:dyDescent="0.2">
      <c r="L1559" t="str">
        <f t="shared" si="48"/>
        <v/>
      </c>
      <c r="N1559" t="str">
        <f t="shared" si="49"/>
        <v/>
      </c>
      <c r="Y1559" s="76"/>
    </row>
    <row r="1560" spans="12:25" x14ac:dyDescent="0.2">
      <c r="L1560" t="str">
        <f t="shared" si="48"/>
        <v/>
      </c>
      <c r="N1560" t="str">
        <f t="shared" si="49"/>
        <v/>
      </c>
      <c r="Y1560" s="76"/>
    </row>
    <row r="1561" spans="12:25" x14ac:dyDescent="0.2">
      <c r="L1561" t="str">
        <f t="shared" si="48"/>
        <v/>
      </c>
      <c r="N1561" t="str">
        <f t="shared" si="49"/>
        <v/>
      </c>
      <c r="Y1561" s="76"/>
    </row>
    <row r="1562" spans="12:25" x14ac:dyDescent="0.2">
      <c r="L1562" t="str">
        <f t="shared" si="48"/>
        <v/>
      </c>
      <c r="N1562" t="str">
        <f t="shared" si="49"/>
        <v/>
      </c>
      <c r="Y1562" s="76"/>
    </row>
    <row r="1563" spans="12:25" x14ac:dyDescent="0.2">
      <c r="L1563" t="str">
        <f t="shared" si="48"/>
        <v/>
      </c>
      <c r="N1563" t="str">
        <f t="shared" si="49"/>
        <v/>
      </c>
      <c r="Y1563" s="76"/>
    </row>
    <row r="1564" spans="12:25" x14ac:dyDescent="0.2">
      <c r="L1564" t="str">
        <f t="shared" si="48"/>
        <v/>
      </c>
      <c r="N1564" t="str">
        <f t="shared" si="49"/>
        <v/>
      </c>
      <c r="Y1564" s="76"/>
    </row>
    <row r="1565" spans="12:25" x14ac:dyDescent="0.2">
      <c r="L1565" t="str">
        <f t="shared" si="48"/>
        <v/>
      </c>
      <c r="N1565" t="str">
        <f t="shared" si="49"/>
        <v/>
      </c>
      <c r="Y1565" s="76"/>
    </row>
    <row r="1566" spans="12:25" x14ac:dyDescent="0.2">
      <c r="L1566" t="str">
        <f t="shared" si="48"/>
        <v/>
      </c>
      <c r="N1566" t="str">
        <f t="shared" si="49"/>
        <v/>
      </c>
      <c r="Y1566" s="76"/>
    </row>
    <row r="1567" spans="12:25" x14ac:dyDescent="0.2">
      <c r="L1567" t="str">
        <f t="shared" si="48"/>
        <v/>
      </c>
      <c r="N1567" t="str">
        <f t="shared" si="49"/>
        <v/>
      </c>
      <c r="Y1567" s="76"/>
    </row>
    <row r="1568" spans="12:25" x14ac:dyDescent="0.2">
      <c r="L1568" t="str">
        <f t="shared" si="48"/>
        <v/>
      </c>
      <c r="N1568" t="str">
        <f t="shared" si="49"/>
        <v/>
      </c>
      <c r="Y1568" s="76"/>
    </row>
    <row r="1569" spans="12:25" x14ac:dyDescent="0.2">
      <c r="L1569" t="str">
        <f t="shared" si="48"/>
        <v/>
      </c>
      <c r="N1569" t="str">
        <f t="shared" si="49"/>
        <v/>
      </c>
      <c r="Y1569" s="76"/>
    </row>
    <row r="1570" spans="12:25" x14ac:dyDescent="0.2">
      <c r="L1570" t="str">
        <f t="shared" si="48"/>
        <v/>
      </c>
      <c r="N1570" t="str">
        <f t="shared" si="49"/>
        <v/>
      </c>
      <c r="Y1570" s="76"/>
    </row>
    <row r="1571" spans="12:25" x14ac:dyDescent="0.2">
      <c r="L1571" t="str">
        <f t="shared" si="48"/>
        <v/>
      </c>
      <c r="N1571" t="str">
        <f t="shared" si="49"/>
        <v/>
      </c>
      <c r="Y1571" s="76"/>
    </row>
    <row r="1572" spans="12:25" x14ac:dyDescent="0.2">
      <c r="L1572" t="str">
        <f t="shared" si="48"/>
        <v/>
      </c>
      <c r="N1572" t="str">
        <f t="shared" si="49"/>
        <v/>
      </c>
      <c r="Y1572" s="76"/>
    </row>
    <row r="1573" spans="12:25" x14ac:dyDescent="0.2">
      <c r="L1573" t="str">
        <f t="shared" si="48"/>
        <v/>
      </c>
      <c r="N1573" t="str">
        <f t="shared" si="49"/>
        <v/>
      </c>
      <c r="Y1573" s="76"/>
    </row>
    <row r="1574" spans="12:25" x14ac:dyDescent="0.2">
      <c r="L1574" t="str">
        <f t="shared" si="48"/>
        <v/>
      </c>
      <c r="N1574" t="str">
        <f t="shared" si="49"/>
        <v/>
      </c>
      <c r="Y1574" s="76"/>
    </row>
    <row r="1575" spans="12:25" x14ac:dyDescent="0.2">
      <c r="L1575" t="str">
        <f t="shared" si="48"/>
        <v/>
      </c>
      <c r="N1575" t="str">
        <f t="shared" si="49"/>
        <v/>
      </c>
      <c r="Y1575" s="76"/>
    </row>
    <row r="1576" spans="12:25" x14ac:dyDescent="0.2">
      <c r="L1576" t="str">
        <f t="shared" si="48"/>
        <v/>
      </c>
      <c r="N1576" t="str">
        <f t="shared" si="49"/>
        <v/>
      </c>
      <c r="Y1576" s="76"/>
    </row>
    <row r="1577" spans="12:25" x14ac:dyDescent="0.2">
      <c r="L1577" t="str">
        <f t="shared" si="48"/>
        <v/>
      </c>
      <c r="N1577" t="str">
        <f t="shared" si="49"/>
        <v/>
      </c>
      <c r="Y1577" s="76"/>
    </row>
    <row r="1578" spans="12:25" x14ac:dyDescent="0.2">
      <c r="L1578" t="str">
        <f t="shared" si="48"/>
        <v/>
      </c>
      <c r="N1578" t="str">
        <f t="shared" si="49"/>
        <v/>
      </c>
      <c r="Y1578" s="76"/>
    </row>
    <row r="1579" spans="12:25" x14ac:dyDescent="0.2">
      <c r="L1579" t="str">
        <f t="shared" si="48"/>
        <v/>
      </c>
      <c r="N1579" t="str">
        <f t="shared" si="49"/>
        <v/>
      </c>
      <c r="Y1579" s="76"/>
    </row>
    <row r="1580" spans="12:25" x14ac:dyDescent="0.2">
      <c r="L1580" t="str">
        <f t="shared" si="48"/>
        <v/>
      </c>
      <c r="N1580" t="str">
        <f t="shared" si="49"/>
        <v/>
      </c>
      <c r="Y1580" s="76"/>
    </row>
    <row r="1581" spans="12:25" x14ac:dyDescent="0.2">
      <c r="L1581" t="str">
        <f t="shared" si="48"/>
        <v/>
      </c>
      <c r="N1581" t="str">
        <f t="shared" si="49"/>
        <v/>
      </c>
      <c r="Y1581" s="76"/>
    </row>
    <row r="1582" spans="12:25" x14ac:dyDescent="0.2">
      <c r="L1582" t="str">
        <f t="shared" si="48"/>
        <v/>
      </c>
      <c r="N1582" t="str">
        <f t="shared" si="49"/>
        <v/>
      </c>
      <c r="Y1582" s="76"/>
    </row>
    <row r="1583" spans="12:25" x14ac:dyDescent="0.2">
      <c r="L1583" t="str">
        <f t="shared" si="48"/>
        <v/>
      </c>
      <c r="N1583" t="str">
        <f t="shared" si="49"/>
        <v/>
      </c>
      <c r="Y1583" s="76"/>
    </row>
    <row r="1584" spans="12:25" x14ac:dyDescent="0.2">
      <c r="L1584" t="str">
        <f t="shared" si="48"/>
        <v/>
      </c>
      <c r="N1584" t="str">
        <f t="shared" si="49"/>
        <v/>
      </c>
      <c r="Y1584" s="76"/>
    </row>
    <row r="1585" spans="12:25" x14ac:dyDescent="0.2">
      <c r="L1585" t="str">
        <f t="shared" si="48"/>
        <v/>
      </c>
      <c r="N1585" t="str">
        <f t="shared" si="49"/>
        <v/>
      </c>
      <c r="Y1585" s="76"/>
    </row>
    <row r="1586" spans="12:25" x14ac:dyDescent="0.2">
      <c r="L1586" t="str">
        <f t="shared" si="48"/>
        <v/>
      </c>
      <c r="N1586" t="str">
        <f t="shared" si="49"/>
        <v/>
      </c>
      <c r="Y1586" s="76"/>
    </row>
    <row r="1587" spans="12:25" x14ac:dyDescent="0.2">
      <c r="L1587" t="str">
        <f t="shared" si="48"/>
        <v/>
      </c>
      <c r="N1587" t="str">
        <f t="shared" si="49"/>
        <v/>
      </c>
      <c r="Y1587" s="76"/>
    </row>
    <row r="1588" spans="12:25" x14ac:dyDescent="0.2">
      <c r="L1588" t="str">
        <f t="shared" si="48"/>
        <v/>
      </c>
      <c r="N1588" t="str">
        <f t="shared" si="49"/>
        <v/>
      </c>
      <c r="Y1588" s="76"/>
    </row>
    <row r="1589" spans="12:25" x14ac:dyDescent="0.2">
      <c r="L1589" t="str">
        <f t="shared" si="48"/>
        <v/>
      </c>
      <c r="N1589" t="str">
        <f t="shared" si="49"/>
        <v/>
      </c>
      <c r="Y1589" s="76"/>
    </row>
    <row r="1590" spans="12:25" x14ac:dyDescent="0.2">
      <c r="L1590" t="str">
        <f t="shared" si="48"/>
        <v/>
      </c>
      <c r="N1590" t="str">
        <f t="shared" si="49"/>
        <v/>
      </c>
      <c r="Y1590" s="76"/>
    </row>
    <row r="1591" spans="12:25" x14ac:dyDescent="0.2">
      <c r="L1591" t="str">
        <f t="shared" si="48"/>
        <v/>
      </c>
      <c r="N1591" t="str">
        <f t="shared" si="49"/>
        <v/>
      </c>
      <c r="Y1591" s="76"/>
    </row>
    <row r="1592" spans="12:25" x14ac:dyDescent="0.2">
      <c r="L1592" t="str">
        <f t="shared" si="48"/>
        <v/>
      </c>
      <c r="N1592" t="str">
        <f t="shared" si="49"/>
        <v/>
      </c>
      <c r="Y1592" s="76"/>
    </row>
    <row r="1593" spans="12:25" x14ac:dyDescent="0.2">
      <c r="L1593" t="str">
        <f t="shared" si="48"/>
        <v/>
      </c>
      <c r="N1593" t="str">
        <f t="shared" si="49"/>
        <v/>
      </c>
      <c r="Y1593" s="76"/>
    </row>
    <row r="1594" spans="12:25" x14ac:dyDescent="0.2">
      <c r="L1594" t="str">
        <f t="shared" si="48"/>
        <v/>
      </c>
      <c r="N1594" t="str">
        <f t="shared" si="49"/>
        <v/>
      </c>
      <c r="Y1594" s="76"/>
    </row>
    <row r="1595" spans="12:25" x14ac:dyDescent="0.2">
      <c r="L1595" t="str">
        <f t="shared" si="48"/>
        <v/>
      </c>
      <c r="N1595" t="str">
        <f t="shared" si="49"/>
        <v/>
      </c>
      <c r="Y1595" s="76"/>
    </row>
    <row r="1596" spans="12:25" x14ac:dyDescent="0.2">
      <c r="L1596" t="str">
        <f t="shared" si="48"/>
        <v/>
      </c>
      <c r="N1596" t="str">
        <f t="shared" si="49"/>
        <v/>
      </c>
      <c r="Y1596" s="76"/>
    </row>
    <row r="1597" spans="12:25" x14ac:dyDescent="0.2">
      <c r="L1597" t="str">
        <f t="shared" si="48"/>
        <v/>
      </c>
      <c r="N1597" t="str">
        <f t="shared" si="49"/>
        <v/>
      </c>
      <c r="Y1597" s="76"/>
    </row>
    <row r="1598" spans="12:25" x14ac:dyDescent="0.2">
      <c r="L1598" t="str">
        <f t="shared" si="48"/>
        <v/>
      </c>
      <c r="N1598" t="str">
        <f t="shared" si="49"/>
        <v/>
      </c>
      <c r="Y1598" s="76"/>
    </row>
    <row r="1599" spans="12:25" x14ac:dyDescent="0.2">
      <c r="L1599" t="str">
        <f t="shared" si="48"/>
        <v/>
      </c>
      <c r="N1599" t="str">
        <f t="shared" si="49"/>
        <v/>
      </c>
      <c r="Y1599" s="76"/>
    </row>
    <row r="1600" spans="12:25" x14ac:dyDescent="0.2">
      <c r="L1600" t="str">
        <f t="shared" si="48"/>
        <v/>
      </c>
      <c r="N1600" t="str">
        <f t="shared" si="49"/>
        <v/>
      </c>
      <c r="Y1600" s="76"/>
    </row>
    <row r="1601" spans="12:25" x14ac:dyDescent="0.2">
      <c r="L1601" t="str">
        <f t="shared" si="48"/>
        <v/>
      </c>
      <c r="N1601" t="str">
        <f t="shared" si="49"/>
        <v/>
      </c>
      <c r="Y1601" s="76"/>
    </row>
    <row r="1602" spans="12:25" x14ac:dyDescent="0.2">
      <c r="L1602" t="str">
        <f t="shared" si="48"/>
        <v/>
      </c>
      <c r="N1602" t="str">
        <f t="shared" si="49"/>
        <v/>
      </c>
      <c r="Y1602" s="76"/>
    </row>
    <row r="1603" spans="12:25" x14ac:dyDescent="0.2">
      <c r="L1603" t="str">
        <f t="shared" si="48"/>
        <v/>
      </c>
      <c r="N1603" t="str">
        <f t="shared" si="49"/>
        <v/>
      </c>
      <c r="Y1603" s="76"/>
    </row>
    <row r="1604" spans="12:25" x14ac:dyDescent="0.2">
      <c r="L1604" t="str">
        <f t="shared" si="48"/>
        <v/>
      </c>
      <c r="N1604" t="str">
        <f t="shared" si="49"/>
        <v/>
      </c>
      <c r="Y1604" s="76"/>
    </row>
    <row r="1605" spans="12:25" x14ac:dyDescent="0.2">
      <c r="L1605" t="str">
        <f t="shared" ref="L1605:L1668" si="50">IF($C1605="","",VLOOKUP($C1605,Table,2,FALSE))</f>
        <v/>
      </c>
      <c r="N1605" t="str">
        <f t="shared" ref="N1605:N1668" si="51">CONCATENATE($L1605,$B1605)</f>
        <v/>
      </c>
      <c r="Y1605" s="76"/>
    </row>
    <row r="1606" spans="12:25" x14ac:dyDescent="0.2">
      <c r="L1606" t="str">
        <f t="shared" si="50"/>
        <v/>
      </c>
      <c r="N1606" t="str">
        <f t="shared" si="51"/>
        <v/>
      </c>
      <c r="Y1606" s="76"/>
    </row>
    <row r="1607" spans="12:25" x14ac:dyDescent="0.2">
      <c r="L1607" t="str">
        <f t="shared" si="50"/>
        <v/>
      </c>
      <c r="N1607" t="str">
        <f t="shared" si="51"/>
        <v/>
      </c>
      <c r="Y1607" s="76"/>
    </row>
    <row r="1608" spans="12:25" x14ac:dyDescent="0.2">
      <c r="L1608" t="str">
        <f t="shared" si="50"/>
        <v/>
      </c>
      <c r="N1608" t="str">
        <f t="shared" si="51"/>
        <v/>
      </c>
      <c r="Y1608" s="76"/>
    </row>
    <row r="1609" spans="12:25" x14ac:dyDescent="0.2">
      <c r="L1609" t="str">
        <f t="shared" si="50"/>
        <v/>
      </c>
      <c r="N1609" t="str">
        <f t="shared" si="51"/>
        <v/>
      </c>
      <c r="Y1609" s="76"/>
    </row>
    <row r="1610" spans="12:25" x14ac:dyDescent="0.2">
      <c r="L1610" t="str">
        <f t="shared" si="50"/>
        <v/>
      </c>
      <c r="N1610" t="str">
        <f t="shared" si="51"/>
        <v/>
      </c>
      <c r="Y1610" s="76"/>
    </row>
    <row r="1611" spans="12:25" x14ac:dyDescent="0.2">
      <c r="L1611" t="str">
        <f t="shared" si="50"/>
        <v/>
      </c>
      <c r="N1611" t="str">
        <f t="shared" si="51"/>
        <v/>
      </c>
      <c r="Y1611" s="76"/>
    </row>
    <row r="1612" spans="12:25" x14ac:dyDescent="0.2">
      <c r="L1612" t="str">
        <f t="shared" si="50"/>
        <v/>
      </c>
      <c r="N1612" t="str">
        <f t="shared" si="51"/>
        <v/>
      </c>
      <c r="Y1612" s="76"/>
    </row>
    <row r="1613" spans="12:25" x14ac:dyDescent="0.2">
      <c r="L1613" t="str">
        <f t="shared" si="50"/>
        <v/>
      </c>
      <c r="N1613" t="str">
        <f t="shared" si="51"/>
        <v/>
      </c>
      <c r="Y1613" s="76"/>
    </row>
    <row r="1614" spans="12:25" x14ac:dyDescent="0.2">
      <c r="L1614" t="str">
        <f t="shared" si="50"/>
        <v/>
      </c>
      <c r="N1614" t="str">
        <f t="shared" si="51"/>
        <v/>
      </c>
      <c r="Y1614" s="76"/>
    </row>
    <row r="1615" spans="12:25" x14ac:dyDescent="0.2">
      <c r="L1615" t="str">
        <f t="shared" si="50"/>
        <v/>
      </c>
      <c r="N1615" t="str">
        <f t="shared" si="51"/>
        <v/>
      </c>
      <c r="Y1615" s="76"/>
    </row>
    <row r="1616" spans="12:25" x14ac:dyDescent="0.2">
      <c r="L1616" t="str">
        <f t="shared" si="50"/>
        <v/>
      </c>
      <c r="N1616" t="str">
        <f t="shared" si="51"/>
        <v/>
      </c>
      <c r="Y1616" s="76"/>
    </row>
    <row r="1617" spans="12:25" x14ac:dyDescent="0.2">
      <c r="L1617" t="str">
        <f t="shared" si="50"/>
        <v/>
      </c>
      <c r="N1617" t="str">
        <f t="shared" si="51"/>
        <v/>
      </c>
      <c r="Y1617" s="76"/>
    </row>
    <row r="1618" spans="12:25" x14ac:dyDescent="0.2">
      <c r="L1618" t="str">
        <f t="shared" si="50"/>
        <v/>
      </c>
      <c r="N1618" t="str">
        <f t="shared" si="51"/>
        <v/>
      </c>
      <c r="Y1618" s="76"/>
    </row>
    <row r="1619" spans="12:25" x14ac:dyDescent="0.2">
      <c r="L1619" t="str">
        <f t="shared" si="50"/>
        <v/>
      </c>
      <c r="N1619" t="str">
        <f t="shared" si="51"/>
        <v/>
      </c>
      <c r="Y1619" s="76"/>
    </row>
    <row r="1620" spans="12:25" x14ac:dyDescent="0.2">
      <c r="L1620" t="str">
        <f t="shared" si="50"/>
        <v/>
      </c>
      <c r="N1620" t="str">
        <f t="shared" si="51"/>
        <v/>
      </c>
      <c r="Y1620" s="76"/>
    </row>
    <row r="1621" spans="12:25" x14ac:dyDescent="0.2">
      <c r="L1621" t="str">
        <f t="shared" si="50"/>
        <v/>
      </c>
      <c r="N1621" t="str">
        <f t="shared" si="51"/>
        <v/>
      </c>
      <c r="Y1621" s="76"/>
    </row>
    <row r="1622" spans="12:25" x14ac:dyDescent="0.2">
      <c r="L1622" t="str">
        <f t="shared" si="50"/>
        <v/>
      </c>
      <c r="N1622" t="str">
        <f t="shared" si="51"/>
        <v/>
      </c>
      <c r="Y1622" s="76"/>
    </row>
    <row r="1623" spans="12:25" x14ac:dyDescent="0.2">
      <c r="L1623" t="str">
        <f t="shared" si="50"/>
        <v/>
      </c>
      <c r="N1623" t="str">
        <f t="shared" si="51"/>
        <v/>
      </c>
      <c r="Y1623" s="76"/>
    </row>
    <row r="1624" spans="12:25" x14ac:dyDescent="0.2">
      <c r="L1624" t="str">
        <f t="shared" si="50"/>
        <v/>
      </c>
      <c r="N1624" t="str">
        <f t="shared" si="51"/>
        <v/>
      </c>
      <c r="Y1624" s="76"/>
    </row>
    <row r="1625" spans="12:25" x14ac:dyDescent="0.2">
      <c r="L1625" t="str">
        <f t="shared" si="50"/>
        <v/>
      </c>
      <c r="N1625" t="str">
        <f t="shared" si="51"/>
        <v/>
      </c>
      <c r="Y1625" s="76"/>
    </row>
    <row r="1626" spans="12:25" x14ac:dyDescent="0.2">
      <c r="L1626" t="str">
        <f t="shared" si="50"/>
        <v/>
      </c>
      <c r="N1626" t="str">
        <f t="shared" si="51"/>
        <v/>
      </c>
      <c r="Y1626" s="76"/>
    </row>
    <row r="1627" spans="12:25" x14ac:dyDescent="0.2">
      <c r="L1627" t="str">
        <f t="shared" si="50"/>
        <v/>
      </c>
      <c r="N1627" t="str">
        <f t="shared" si="51"/>
        <v/>
      </c>
      <c r="Y1627" s="76"/>
    </row>
    <row r="1628" spans="12:25" x14ac:dyDescent="0.2">
      <c r="L1628" t="str">
        <f t="shared" si="50"/>
        <v/>
      </c>
      <c r="N1628" t="str">
        <f t="shared" si="51"/>
        <v/>
      </c>
      <c r="Y1628" s="76"/>
    </row>
    <row r="1629" spans="12:25" x14ac:dyDescent="0.2">
      <c r="L1629" t="str">
        <f t="shared" si="50"/>
        <v/>
      </c>
      <c r="N1629" t="str">
        <f t="shared" si="51"/>
        <v/>
      </c>
      <c r="Y1629" s="76"/>
    </row>
    <row r="1630" spans="12:25" x14ac:dyDescent="0.2">
      <c r="L1630" t="str">
        <f t="shared" si="50"/>
        <v/>
      </c>
      <c r="N1630" t="str">
        <f t="shared" si="51"/>
        <v/>
      </c>
      <c r="Y1630" s="76"/>
    </row>
    <row r="1631" spans="12:25" x14ac:dyDescent="0.2">
      <c r="L1631" t="str">
        <f t="shared" si="50"/>
        <v/>
      </c>
      <c r="N1631" t="str">
        <f t="shared" si="51"/>
        <v/>
      </c>
      <c r="Y1631" s="76"/>
    </row>
    <row r="1632" spans="12:25" x14ac:dyDescent="0.2">
      <c r="L1632" t="str">
        <f t="shared" si="50"/>
        <v/>
      </c>
      <c r="N1632" t="str">
        <f t="shared" si="51"/>
        <v/>
      </c>
      <c r="Y1632" s="76"/>
    </row>
    <row r="1633" spans="12:25" x14ac:dyDescent="0.2">
      <c r="L1633" t="str">
        <f t="shared" si="50"/>
        <v/>
      </c>
      <c r="N1633" t="str">
        <f t="shared" si="51"/>
        <v/>
      </c>
      <c r="Y1633" s="76"/>
    </row>
    <row r="1634" spans="12:25" x14ac:dyDescent="0.2">
      <c r="L1634" t="str">
        <f t="shared" si="50"/>
        <v/>
      </c>
      <c r="N1634" t="str">
        <f t="shared" si="51"/>
        <v/>
      </c>
      <c r="Y1634" s="76"/>
    </row>
    <row r="1635" spans="12:25" x14ac:dyDescent="0.2">
      <c r="L1635" t="str">
        <f t="shared" si="50"/>
        <v/>
      </c>
      <c r="N1635" t="str">
        <f t="shared" si="51"/>
        <v/>
      </c>
      <c r="Y1635" s="76"/>
    </row>
    <row r="1636" spans="12:25" x14ac:dyDescent="0.2">
      <c r="L1636" t="str">
        <f t="shared" si="50"/>
        <v/>
      </c>
      <c r="N1636" t="str">
        <f t="shared" si="51"/>
        <v/>
      </c>
      <c r="Y1636" s="76"/>
    </row>
    <row r="1637" spans="12:25" x14ac:dyDescent="0.2">
      <c r="L1637" t="str">
        <f t="shared" si="50"/>
        <v/>
      </c>
      <c r="N1637" t="str">
        <f t="shared" si="51"/>
        <v/>
      </c>
      <c r="Y1637" s="76"/>
    </row>
    <row r="1638" spans="12:25" x14ac:dyDescent="0.2">
      <c r="L1638" t="str">
        <f t="shared" si="50"/>
        <v/>
      </c>
      <c r="N1638" t="str">
        <f t="shared" si="51"/>
        <v/>
      </c>
      <c r="Y1638" s="76"/>
    </row>
    <row r="1639" spans="12:25" x14ac:dyDescent="0.2">
      <c r="L1639" t="str">
        <f t="shared" si="50"/>
        <v/>
      </c>
      <c r="N1639" t="str">
        <f t="shared" si="51"/>
        <v/>
      </c>
      <c r="Y1639" s="76"/>
    </row>
    <row r="1640" spans="12:25" x14ac:dyDescent="0.2">
      <c r="L1640" t="str">
        <f t="shared" si="50"/>
        <v/>
      </c>
      <c r="N1640" t="str">
        <f t="shared" si="51"/>
        <v/>
      </c>
      <c r="Y1640" s="76"/>
    </row>
    <row r="1641" spans="12:25" x14ac:dyDescent="0.2">
      <c r="L1641" t="str">
        <f t="shared" si="50"/>
        <v/>
      </c>
      <c r="N1641" t="str">
        <f t="shared" si="51"/>
        <v/>
      </c>
      <c r="Y1641" s="76"/>
    </row>
    <row r="1642" spans="12:25" x14ac:dyDescent="0.2">
      <c r="L1642" t="str">
        <f t="shared" si="50"/>
        <v/>
      </c>
      <c r="N1642" t="str">
        <f t="shared" si="51"/>
        <v/>
      </c>
      <c r="Y1642" s="76"/>
    </row>
    <row r="1643" spans="12:25" x14ac:dyDescent="0.2">
      <c r="L1643" t="str">
        <f t="shared" si="50"/>
        <v/>
      </c>
      <c r="N1643" t="str">
        <f t="shared" si="51"/>
        <v/>
      </c>
      <c r="Y1643" s="76"/>
    </row>
    <row r="1644" spans="12:25" x14ac:dyDescent="0.2">
      <c r="L1644" t="str">
        <f t="shared" si="50"/>
        <v/>
      </c>
      <c r="N1644" t="str">
        <f t="shared" si="51"/>
        <v/>
      </c>
      <c r="Y1644" s="76"/>
    </row>
    <row r="1645" spans="12:25" x14ac:dyDescent="0.2">
      <c r="L1645" t="str">
        <f t="shared" si="50"/>
        <v/>
      </c>
      <c r="N1645" t="str">
        <f t="shared" si="51"/>
        <v/>
      </c>
      <c r="Y1645" s="76"/>
    </row>
    <row r="1646" spans="12:25" x14ac:dyDescent="0.2">
      <c r="L1646" t="str">
        <f t="shared" si="50"/>
        <v/>
      </c>
      <c r="N1646" t="str">
        <f t="shared" si="51"/>
        <v/>
      </c>
      <c r="Y1646" s="76"/>
    </row>
    <row r="1647" spans="12:25" x14ac:dyDescent="0.2">
      <c r="L1647" t="str">
        <f t="shared" si="50"/>
        <v/>
      </c>
      <c r="N1647" t="str">
        <f t="shared" si="51"/>
        <v/>
      </c>
      <c r="Y1647" s="76"/>
    </row>
    <row r="1648" spans="12:25" x14ac:dyDescent="0.2">
      <c r="L1648" t="str">
        <f t="shared" si="50"/>
        <v/>
      </c>
      <c r="N1648" t="str">
        <f t="shared" si="51"/>
        <v/>
      </c>
      <c r="Y1648" s="76"/>
    </row>
    <row r="1649" spans="12:25" x14ac:dyDescent="0.2">
      <c r="L1649" t="str">
        <f t="shared" si="50"/>
        <v/>
      </c>
      <c r="N1649" t="str">
        <f t="shared" si="51"/>
        <v/>
      </c>
      <c r="Y1649" s="76"/>
    </row>
    <row r="1650" spans="12:25" x14ac:dyDescent="0.2">
      <c r="L1650" t="str">
        <f t="shared" si="50"/>
        <v/>
      </c>
      <c r="N1650" t="str">
        <f t="shared" si="51"/>
        <v/>
      </c>
      <c r="Y1650" s="76"/>
    </row>
    <row r="1651" spans="12:25" x14ac:dyDescent="0.2">
      <c r="L1651" t="str">
        <f t="shared" si="50"/>
        <v/>
      </c>
      <c r="N1651" t="str">
        <f t="shared" si="51"/>
        <v/>
      </c>
      <c r="Y1651" s="76"/>
    </row>
    <row r="1652" spans="12:25" x14ac:dyDescent="0.2">
      <c r="L1652" t="str">
        <f t="shared" si="50"/>
        <v/>
      </c>
      <c r="N1652" t="str">
        <f t="shared" si="51"/>
        <v/>
      </c>
      <c r="Y1652" s="76"/>
    </row>
    <row r="1653" spans="12:25" x14ac:dyDescent="0.2">
      <c r="L1653" t="str">
        <f t="shared" si="50"/>
        <v/>
      </c>
      <c r="N1653" t="str">
        <f t="shared" si="51"/>
        <v/>
      </c>
      <c r="Y1653" s="76"/>
    </row>
    <row r="1654" spans="12:25" x14ac:dyDescent="0.2">
      <c r="L1654" t="str">
        <f t="shared" si="50"/>
        <v/>
      </c>
      <c r="N1654" t="str">
        <f t="shared" si="51"/>
        <v/>
      </c>
      <c r="Y1654" s="76"/>
    </row>
    <row r="1655" spans="12:25" x14ac:dyDescent="0.2">
      <c r="L1655" t="str">
        <f t="shared" si="50"/>
        <v/>
      </c>
      <c r="N1655" t="str">
        <f t="shared" si="51"/>
        <v/>
      </c>
      <c r="Y1655" s="76"/>
    </row>
    <row r="1656" spans="12:25" x14ac:dyDescent="0.2">
      <c r="L1656" t="str">
        <f t="shared" si="50"/>
        <v/>
      </c>
      <c r="N1656" t="str">
        <f t="shared" si="51"/>
        <v/>
      </c>
      <c r="Y1656" s="76"/>
    </row>
    <row r="1657" spans="12:25" x14ac:dyDescent="0.2">
      <c r="L1657" t="str">
        <f t="shared" si="50"/>
        <v/>
      </c>
      <c r="N1657" t="str">
        <f t="shared" si="51"/>
        <v/>
      </c>
      <c r="Y1657" s="76"/>
    </row>
    <row r="1658" spans="12:25" x14ac:dyDescent="0.2">
      <c r="L1658" t="str">
        <f t="shared" si="50"/>
        <v/>
      </c>
      <c r="N1658" t="str">
        <f t="shared" si="51"/>
        <v/>
      </c>
      <c r="Y1658" s="76"/>
    </row>
    <row r="1659" spans="12:25" x14ac:dyDescent="0.2">
      <c r="L1659" t="str">
        <f t="shared" si="50"/>
        <v/>
      </c>
      <c r="N1659" t="str">
        <f t="shared" si="51"/>
        <v/>
      </c>
      <c r="Y1659" s="76"/>
    </row>
    <row r="1660" spans="12:25" x14ac:dyDescent="0.2">
      <c r="L1660" t="str">
        <f t="shared" si="50"/>
        <v/>
      </c>
      <c r="N1660" t="str">
        <f t="shared" si="51"/>
        <v/>
      </c>
      <c r="Y1660" s="76"/>
    </row>
    <row r="1661" spans="12:25" x14ac:dyDescent="0.2">
      <c r="L1661" t="str">
        <f t="shared" si="50"/>
        <v/>
      </c>
      <c r="N1661" t="str">
        <f t="shared" si="51"/>
        <v/>
      </c>
      <c r="Y1661" s="76"/>
    </row>
    <row r="1662" spans="12:25" x14ac:dyDescent="0.2">
      <c r="L1662" t="str">
        <f t="shared" si="50"/>
        <v/>
      </c>
      <c r="N1662" t="str">
        <f t="shared" si="51"/>
        <v/>
      </c>
      <c r="Y1662" s="76"/>
    </row>
    <row r="1663" spans="12:25" x14ac:dyDescent="0.2">
      <c r="L1663" t="str">
        <f t="shared" si="50"/>
        <v/>
      </c>
      <c r="N1663" t="str">
        <f t="shared" si="51"/>
        <v/>
      </c>
      <c r="Y1663" s="76"/>
    </row>
    <row r="1664" spans="12:25" x14ac:dyDescent="0.2">
      <c r="L1664" t="str">
        <f t="shared" si="50"/>
        <v/>
      </c>
      <c r="N1664" t="str">
        <f t="shared" si="51"/>
        <v/>
      </c>
      <c r="Y1664" s="76"/>
    </row>
    <row r="1665" spans="12:25" x14ac:dyDescent="0.2">
      <c r="L1665" t="str">
        <f t="shared" si="50"/>
        <v/>
      </c>
      <c r="N1665" t="str">
        <f t="shared" si="51"/>
        <v/>
      </c>
      <c r="Y1665" s="76"/>
    </row>
    <row r="1666" spans="12:25" x14ac:dyDescent="0.2">
      <c r="L1666" t="str">
        <f t="shared" si="50"/>
        <v/>
      </c>
      <c r="N1666" t="str">
        <f t="shared" si="51"/>
        <v/>
      </c>
      <c r="Y1666" s="76"/>
    </row>
    <row r="1667" spans="12:25" x14ac:dyDescent="0.2">
      <c r="L1667" t="str">
        <f t="shared" si="50"/>
        <v/>
      </c>
      <c r="N1667" t="str">
        <f t="shared" si="51"/>
        <v/>
      </c>
      <c r="Y1667" s="76"/>
    </row>
    <row r="1668" spans="12:25" x14ac:dyDescent="0.2">
      <c r="L1668" t="str">
        <f t="shared" si="50"/>
        <v/>
      </c>
      <c r="N1668" t="str">
        <f t="shared" si="51"/>
        <v/>
      </c>
      <c r="Y1668" s="76"/>
    </row>
    <row r="1669" spans="12:25" x14ac:dyDescent="0.2">
      <c r="L1669" t="str">
        <f t="shared" ref="L1669:L1732" si="52">IF($C1669="","",VLOOKUP($C1669,Table,2,FALSE))</f>
        <v/>
      </c>
      <c r="N1669" t="str">
        <f t="shared" ref="N1669:N1732" si="53">CONCATENATE($L1669,$B1669)</f>
        <v/>
      </c>
      <c r="Y1669" s="76"/>
    </row>
    <row r="1670" spans="12:25" x14ac:dyDescent="0.2">
      <c r="L1670" t="str">
        <f t="shared" si="52"/>
        <v/>
      </c>
      <c r="N1670" t="str">
        <f t="shared" si="53"/>
        <v/>
      </c>
      <c r="Y1670" s="76"/>
    </row>
    <row r="1671" spans="12:25" x14ac:dyDescent="0.2">
      <c r="L1671" t="str">
        <f t="shared" si="52"/>
        <v/>
      </c>
      <c r="N1671" t="str">
        <f t="shared" si="53"/>
        <v/>
      </c>
      <c r="Y1671" s="76"/>
    </row>
    <row r="1672" spans="12:25" x14ac:dyDescent="0.2">
      <c r="L1672" t="str">
        <f t="shared" si="52"/>
        <v/>
      </c>
      <c r="N1672" t="str">
        <f t="shared" si="53"/>
        <v/>
      </c>
      <c r="Y1672" s="76"/>
    </row>
    <row r="1673" spans="12:25" x14ac:dyDescent="0.2">
      <c r="L1673" t="str">
        <f t="shared" si="52"/>
        <v/>
      </c>
      <c r="N1673" t="str">
        <f t="shared" si="53"/>
        <v/>
      </c>
      <c r="Y1673" s="76"/>
    </row>
    <row r="1674" spans="12:25" x14ac:dyDescent="0.2">
      <c r="L1674" t="str">
        <f t="shared" si="52"/>
        <v/>
      </c>
      <c r="N1674" t="str">
        <f t="shared" si="53"/>
        <v/>
      </c>
      <c r="Y1674" s="76"/>
    </row>
    <row r="1675" spans="12:25" x14ac:dyDescent="0.2">
      <c r="L1675" t="str">
        <f t="shared" si="52"/>
        <v/>
      </c>
      <c r="N1675" t="str">
        <f t="shared" si="53"/>
        <v/>
      </c>
      <c r="Y1675" s="76"/>
    </row>
    <row r="1676" spans="12:25" x14ac:dyDescent="0.2">
      <c r="L1676" t="str">
        <f t="shared" si="52"/>
        <v/>
      </c>
      <c r="N1676" t="str">
        <f t="shared" si="53"/>
        <v/>
      </c>
      <c r="Y1676" s="76"/>
    </row>
    <row r="1677" spans="12:25" x14ac:dyDescent="0.2">
      <c r="L1677" t="str">
        <f t="shared" si="52"/>
        <v/>
      </c>
      <c r="N1677" t="str">
        <f t="shared" si="53"/>
        <v/>
      </c>
      <c r="Y1677" s="76"/>
    </row>
    <row r="1678" spans="12:25" x14ac:dyDescent="0.2">
      <c r="L1678" t="str">
        <f t="shared" si="52"/>
        <v/>
      </c>
      <c r="N1678" t="str">
        <f t="shared" si="53"/>
        <v/>
      </c>
      <c r="Y1678" s="76"/>
    </row>
    <row r="1679" spans="12:25" x14ac:dyDescent="0.2">
      <c r="L1679" t="str">
        <f t="shared" si="52"/>
        <v/>
      </c>
      <c r="N1679" t="str">
        <f t="shared" si="53"/>
        <v/>
      </c>
      <c r="Y1679" s="76"/>
    </row>
    <row r="1680" spans="12:25" x14ac:dyDescent="0.2">
      <c r="L1680" t="str">
        <f t="shared" si="52"/>
        <v/>
      </c>
      <c r="N1680" t="str">
        <f t="shared" si="53"/>
        <v/>
      </c>
      <c r="Y1680" s="76"/>
    </row>
    <row r="1681" spans="12:25" x14ac:dyDescent="0.2">
      <c r="L1681" t="str">
        <f t="shared" si="52"/>
        <v/>
      </c>
      <c r="N1681" t="str">
        <f t="shared" si="53"/>
        <v/>
      </c>
      <c r="Y1681" s="76"/>
    </row>
    <row r="1682" spans="12:25" x14ac:dyDescent="0.2">
      <c r="L1682" t="str">
        <f t="shared" si="52"/>
        <v/>
      </c>
      <c r="N1682" t="str">
        <f t="shared" si="53"/>
        <v/>
      </c>
      <c r="Y1682" s="76"/>
    </row>
    <row r="1683" spans="12:25" x14ac:dyDescent="0.2">
      <c r="L1683" t="str">
        <f t="shared" si="52"/>
        <v/>
      </c>
      <c r="N1683" t="str">
        <f t="shared" si="53"/>
        <v/>
      </c>
      <c r="Y1683" s="76"/>
    </row>
    <row r="1684" spans="12:25" x14ac:dyDescent="0.2">
      <c r="L1684" t="str">
        <f t="shared" si="52"/>
        <v/>
      </c>
      <c r="N1684" t="str">
        <f t="shared" si="53"/>
        <v/>
      </c>
      <c r="Y1684" s="76"/>
    </row>
    <row r="1685" spans="12:25" x14ac:dyDescent="0.2">
      <c r="L1685" t="str">
        <f t="shared" si="52"/>
        <v/>
      </c>
      <c r="N1685" t="str">
        <f t="shared" si="53"/>
        <v/>
      </c>
      <c r="Y1685" s="76"/>
    </row>
    <row r="1686" spans="12:25" x14ac:dyDescent="0.2">
      <c r="L1686" t="str">
        <f t="shared" si="52"/>
        <v/>
      </c>
      <c r="N1686" t="str">
        <f t="shared" si="53"/>
        <v/>
      </c>
      <c r="Y1686" s="76"/>
    </row>
    <row r="1687" spans="12:25" x14ac:dyDescent="0.2">
      <c r="L1687" t="str">
        <f t="shared" si="52"/>
        <v/>
      </c>
      <c r="N1687" t="str">
        <f t="shared" si="53"/>
        <v/>
      </c>
      <c r="Y1687" s="76"/>
    </row>
    <row r="1688" spans="12:25" x14ac:dyDescent="0.2">
      <c r="L1688" t="str">
        <f t="shared" si="52"/>
        <v/>
      </c>
      <c r="N1688" t="str">
        <f t="shared" si="53"/>
        <v/>
      </c>
      <c r="Y1688" s="76"/>
    </row>
    <row r="1689" spans="12:25" x14ac:dyDescent="0.2">
      <c r="L1689" t="str">
        <f t="shared" si="52"/>
        <v/>
      </c>
      <c r="N1689" t="str">
        <f t="shared" si="53"/>
        <v/>
      </c>
      <c r="Y1689" s="76"/>
    </row>
    <row r="1690" spans="12:25" x14ac:dyDescent="0.2">
      <c r="L1690" t="str">
        <f t="shared" si="52"/>
        <v/>
      </c>
      <c r="N1690" t="str">
        <f t="shared" si="53"/>
        <v/>
      </c>
      <c r="Y1690" s="76"/>
    </row>
    <row r="1691" spans="12:25" x14ac:dyDescent="0.2">
      <c r="L1691" t="str">
        <f t="shared" si="52"/>
        <v/>
      </c>
      <c r="N1691" t="str">
        <f t="shared" si="53"/>
        <v/>
      </c>
      <c r="Y1691" s="76"/>
    </row>
    <row r="1692" spans="12:25" x14ac:dyDescent="0.2">
      <c r="L1692" t="str">
        <f t="shared" si="52"/>
        <v/>
      </c>
      <c r="N1692" t="str">
        <f t="shared" si="53"/>
        <v/>
      </c>
      <c r="Y1692" s="76"/>
    </row>
    <row r="1693" spans="12:25" x14ac:dyDescent="0.2">
      <c r="L1693" t="str">
        <f t="shared" si="52"/>
        <v/>
      </c>
      <c r="N1693" t="str">
        <f t="shared" si="53"/>
        <v/>
      </c>
      <c r="Y1693" s="76"/>
    </row>
    <row r="1694" spans="12:25" x14ac:dyDescent="0.2">
      <c r="L1694" t="str">
        <f t="shared" si="52"/>
        <v/>
      </c>
      <c r="N1694" t="str">
        <f t="shared" si="53"/>
        <v/>
      </c>
      <c r="Y1694" s="76"/>
    </row>
    <row r="1695" spans="12:25" x14ac:dyDescent="0.2">
      <c r="L1695" t="str">
        <f t="shared" si="52"/>
        <v/>
      </c>
      <c r="N1695" t="str">
        <f t="shared" si="53"/>
        <v/>
      </c>
      <c r="Y1695" s="76"/>
    </row>
    <row r="1696" spans="12:25" x14ac:dyDescent="0.2">
      <c r="L1696" t="str">
        <f t="shared" si="52"/>
        <v/>
      </c>
      <c r="N1696" t="str">
        <f t="shared" si="53"/>
        <v/>
      </c>
      <c r="Y1696" s="76"/>
    </row>
    <row r="1697" spans="12:25" x14ac:dyDescent="0.2">
      <c r="L1697" t="str">
        <f t="shared" si="52"/>
        <v/>
      </c>
      <c r="N1697" t="str">
        <f t="shared" si="53"/>
        <v/>
      </c>
      <c r="Y1697" s="76"/>
    </row>
    <row r="1698" spans="12:25" x14ac:dyDescent="0.2">
      <c r="L1698" t="str">
        <f t="shared" si="52"/>
        <v/>
      </c>
      <c r="N1698" t="str">
        <f t="shared" si="53"/>
        <v/>
      </c>
      <c r="Y1698" s="76"/>
    </row>
    <row r="1699" spans="12:25" x14ac:dyDescent="0.2">
      <c r="L1699" t="str">
        <f t="shared" si="52"/>
        <v/>
      </c>
      <c r="N1699" t="str">
        <f t="shared" si="53"/>
        <v/>
      </c>
      <c r="Y1699" s="76"/>
    </row>
    <row r="1700" spans="12:25" x14ac:dyDescent="0.2">
      <c r="L1700" t="str">
        <f t="shared" si="52"/>
        <v/>
      </c>
      <c r="N1700" t="str">
        <f t="shared" si="53"/>
        <v/>
      </c>
      <c r="Y1700" s="76"/>
    </row>
    <row r="1701" spans="12:25" x14ac:dyDescent="0.2">
      <c r="L1701" t="str">
        <f t="shared" si="52"/>
        <v/>
      </c>
      <c r="N1701" t="str">
        <f t="shared" si="53"/>
        <v/>
      </c>
      <c r="Y1701" s="76"/>
    </row>
    <row r="1702" spans="12:25" x14ac:dyDescent="0.2">
      <c r="L1702" t="str">
        <f t="shared" si="52"/>
        <v/>
      </c>
      <c r="N1702" t="str">
        <f t="shared" si="53"/>
        <v/>
      </c>
      <c r="Y1702" s="76"/>
    </row>
    <row r="1703" spans="12:25" x14ac:dyDescent="0.2">
      <c r="L1703" t="str">
        <f t="shared" si="52"/>
        <v/>
      </c>
      <c r="N1703" t="str">
        <f t="shared" si="53"/>
        <v/>
      </c>
      <c r="Y1703" s="76"/>
    </row>
    <row r="1704" spans="12:25" x14ac:dyDescent="0.2">
      <c r="L1704" t="str">
        <f t="shared" si="52"/>
        <v/>
      </c>
      <c r="N1704" t="str">
        <f t="shared" si="53"/>
        <v/>
      </c>
      <c r="Y1704" s="76"/>
    </row>
    <row r="1705" spans="12:25" x14ac:dyDescent="0.2">
      <c r="L1705" t="str">
        <f t="shared" si="52"/>
        <v/>
      </c>
      <c r="N1705" t="str">
        <f t="shared" si="53"/>
        <v/>
      </c>
      <c r="Y1705" s="76"/>
    </row>
    <row r="1706" spans="12:25" x14ac:dyDescent="0.2">
      <c r="L1706" t="str">
        <f t="shared" si="52"/>
        <v/>
      </c>
      <c r="N1706" t="str">
        <f t="shared" si="53"/>
        <v/>
      </c>
      <c r="Y1706" s="76"/>
    </row>
    <row r="1707" spans="12:25" x14ac:dyDescent="0.2">
      <c r="L1707" t="str">
        <f t="shared" si="52"/>
        <v/>
      </c>
      <c r="N1707" t="str">
        <f t="shared" si="53"/>
        <v/>
      </c>
      <c r="Y1707" s="76"/>
    </row>
    <row r="1708" spans="12:25" x14ac:dyDescent="0.2">
      <c r="L1708" t="str">
        <f t="shared" si="52"/>
        <v/>
      </c>
      <c r="N1708" t="str">
        <f t="shared" si="53"/>
        <v/>
      </c>
      <c r="Y1708" s="76"/>
    </row>
    <row r="1709" spans="12:25" x14ac:dyDescent="0.2">
      <c r="L1709" t="str">
        <f t="shared" si="52"/>
        <v/>
      </c>
      <c r="N1709" t="str">
        <f t="shared" si="53"/>
        <v/>
      </c>
      <c r="Y1709" s="76"/>
    </row>
    <row r="1710" spans="12:25" x14ac:dyDescent="0.2">
      <c r="L1710" t="str">
        <f t="shared" si="52"/>
        <v/>
      </c>
      <c r="N1710" t="str">
        <f t="shared" si="53"/>
        <v/>
      </c>
      <c r="Y1710" s="76"/>
    </row>
    <row r="1711" spans="12:25" x14ac:dyDescent="0.2">
      <c r="L1711" t="str">
        <f t="shared" si="52"/>
        <v/>
      </c>
      <c r="N1711" t="str">
        <f t="shared" si="53"/>
        <v/>
      </c>
      <c r="Y1711" s="76"/>
    </row>
    <row r="1712" spans="12:25" x14ac:dyDescent="0.2">
      <c r="L1712" t="str">
        <f t="shared" si="52"/>
        <v/>
      </c>
      <c r="N1712" t="str">
        <f t="shared" si="53"/>
        <v/>
      </c>
      <c r="Y1712" s="76"/>
    </row>
    <row r="1713" spans="12:25" x14ac:dyDescent="0.2">
      <c r="L1713" t="str">
        <f t="shared" si="52"/>
        <v/>
      </c>
      <c r="N1713" t="str">
        <f t="shared" si="53"/>
        <v/>
      </c>
      <c r="Y1713" s="76"/>
    </row>
    <row r="1714" spans="12:25" x14ac:dyDescent="0.2">
      <c r="L1714" t="str">
        <f t="shared" si="52"/>
        <v/>
      </c>
      <c r="N1714" t="str">
        <f t="shared" si="53"/>
        <v/>
      </c>
      <c r="Y1714" s="76"/>
    </row>
    <row r="1715" spans="12:25" x14ac:dyDescent="0.2">
      <c r="L1715" t="str">
        <f t="shared" si="52"/>
        <v/>
      </c>
      <c r="N1715" t="str">
        <f t="shared" si="53"/>
        <v/>
      </c>
      <c r="Y1715" s="76"/>
    </row>
    <row r="1716" spans="12:25" x14ac:dyDescent="0.2">
      <c r="L1716" t="str">
        <f t="shared" si="52"/>
        <v/>
      </c>
      <c r="N1716" t="str">
        <f t="shared" si="53"/>
        <v/>
      </c>
      <c r="Y1716" s="76"/>
    </row>
    <row r="1717" spans="12:25" x14ac:dyDescent="0.2">
      <c r="L1717" t="str">
        <f t="shared" si="52"/>
        <v/>
      </c>
      <c r="N1717" t="str">
        <f t="shared" si="53"/>
        <v/>
      </c>
      <c r="Y1717" s="76"/>
    </row>
    <row r="1718" spans="12:25" x14ac:dyDescent="0.2">
      <c r="L1718" t="str">
        <f t="shared" si="52"/>
        <v/>
      </c>
      <c r="N1718" t="str">
        <f t="shared" si="53"/>
        <v/>
      </c>
      <c r="Y1718" s="76"/>
    </row>
    <row r="1719" spans="12:25" x14ac:dyDescent="0.2">
      <c r="L1719" t="str">
        <f t="shared" si="52"/>
        <v/>
      </c>
      <c r="N1719" t="str">
        <f t="shared" si="53"/>
        <v/>
      </c>
      <c r="Y1719" s="76"/>
    </row>
    <row r="1720" spans="12:25" x14ac:dyDescent="0.2">
      <c r="L1720" t="str">
        <f t="shared" si="52"/>
        <v/>
      </c>
      <c r="N1720" t="str">
        <f t="shared" si="53"/>
        <v/>
      </c>
      <c r="Y1720" s="76"/>
    </row>
    <row r="1721" spans="12:25" x14ac:dyDescent="0.2">
      <c r="L1721" t="str">
        <f t="shared" si="52"/>
        <v/>
      </c>
      <c r="N1721" t="str">
        <f t="shared" si="53"/>
        <v/>
      </c>
      <c r="Y1721" s="76"/>
    </row>
    <row r="1722" spans="12:25" x14ac:dyDescent="0.2">
      <c r="L1722" t="str">
        <f t="shared" si="52"/>
        <v/>
      </c>
      <c r="N1722" t="str">
        <f t="shared" si="53"/>
        <v/>
      </c>
      <c r="Y1722" s="76"/>
    </row>
    <row r="1723" spans="12:25" x14ac:dyDescent="0.2">
      <c r="L1723" t="str">
        <f t="shared" si="52"/>
        <v/>
      </c>
      <c r="N1723" t="str">
        <f t="shared" si="53"/>
        <v/>
      </c>
      <c r="Y1723" s="76"/>
    </row>
    <row r="1724" spans="12:25" x14ac:dyDescent="0.2">
      <c r="L1724" t="str">
        <f t="shared" si="52"/>
        <v/>
      </c>
      <c r="N1724" t="str">
        <f t="shared" si="53"/>
        <v/>
      </c>
      <c r="Y1724" s="76"/>
    </row>
    <row r="1725" spans="12:25" x14ac:dyDescent="0.2">
      <c r="L1725" t="str">
        <f t="shared" si="52"/>
        <v/>
      </c>
      <c r="N1725" t="str">
        <f t="shared" si="53"/>
        <v/>
      </c>
      <c r="Y1725" s="76"/>
    </row>
    <row r="1726" spans="12:25" x14ac:dyDescent="0.2">
      <c r="L1726" t="str">
        <f t="shared" si="52"/>
        <v/>
      </c>
      <c r="N1726" t="str">
        <f t="shared" si="53"/>
        <v/>
      </c>
      <c r="Y1726" s="76"/>
    </row>
    <row r="1727" spans="12:25" x14ac:dyDescent="0.2">
      <c r="L1727" t="str">
        <f t="shared" si="52"/>
        <v/>
      </c>
      <c r="N1727" t="str">
        <f t="shared" si="53"/>
        <v/>
      </c>
      <c r="Y1727" s="76"/>
    </row>
    <row r="1728" spans="12:25" x14ac:dyDescent="0.2">
      <c r="L1728" t="str">
        <f t="shared" si="52"/>
        <v/>
      </c>
      <c r="N1728" t="str">
        <f t="shared" si="53"/>
        <v/>
      </c>
      <c r="Y1728" s="76"/>
    </row>
    <row r="1729" spans="12:25" x14ac:dyDescent="0.2">
      <c r="L1729" t="str">
        <f t="shared" si="52"/>
        <v/>
      </c>
      <c r="N1729" t="str">
        <f t="shared" si="53"/>
        <v/>
      </c>
      <c r="Y1729" s="76"/>
    </row>
    <row r="1730" spans="12:25" x14ac:dyDescent="0.2">
      <c r="L1730" t="str">
        <f t="shared" si="52"/>
        <v/>
      </c>
      <c r="N1730" t="str">
        <f t="shared" si="53"/>
        <v/>
      </c>
      <c r="Y1730" s="76"/>
    </row>
    <row r="1731" spans="12:25" x14ac:dyDescent="0.2">
      <c r="L1731" t="str">
        <f t="shared" si="52"/>
        <v/>
      </c>
      <c r="N1731" t="str">
        <f t="shared" si="53"/>
        <v/>
      </c>
      <c r="Y1731" s="76"/>
    </row>
    <row r="1732" spans="12:25" x14ac:dyDescent="0.2">
      <c r="L1732" t="str">
        <f t="shared" si="52"/>
        <v/>
      </c>
      <c r="N1732" t="str">
        <f t="shared" si="53"/>
        <v/>
      </c>
      <c r="Y1732" s="76"/>
    </row>
    <row r="1733" spans="12:25" x14ac:dyDescent="0.2">
      <c r="L1733" t="str">
        <f t="shared" ref="L1733:L1796" si="54">IF($C1733="","",VLOOKUP($C1733,Table,2,FALSE))</f>
        <v/>
      </c>
      <c r="N1733" t="str">
        <f t="shared" ref="N1733:N1796" si="55">CONCATENATE($L1733,$B1733)</f>
        <v/>
      </c>
      <c r="Y1733" s="76"/>
    </row>
    <row r="1734" spans="12:25" x14ac:dyDescent="0.2">
      <c r="L1734" t="str">
        <f t="shared" si="54"/>
        <v/>
      </c>
      <c r="N1734" t="str">
        <f t="shared" si="55"/>
        <v/>
      </c>
      <c r="Y1734" s="76"/>
    </row>
    <row r="1735" spans="12:25" x14ac:dyDescent="0.2">
      <c r="L1735" t="str">
        <f t="shared" si="54"/>
        <v/>
      </c>
      <c r="N1735" t="str">
        <f t="shared" si="55"/>
        <v/>
      </c>
      <c r="Y1735" s="76"/>
    </row>
    <row r="1736" spans="12:25" x14ac:dyDescent="0.2">
      <c r="L1736" t="str">
        <f t="shared" si="54"/>
        <v/>
      </c>
      <c r="N1736" t="str">
        <f t="shared" si="55"/>
        <v/>
      </c>
      <c r="Y1736" s="76"/>
    </row>
    <row r="1737" spans="12:25" x14ac:dyDescent="0.2">
      <c r="L1737" t="str">
        <f t="shared" si="54"/>
        <v/>
      </c>
      <c r="N1737" t="str">
        <f t="shared" si="55"/>
        <v/>
      </c>
      <c r="Y1737" s="76"/>
    </row>
    <row r="1738" spans="12:25" x14ac:dyDescent="0.2">
      <c r="L1738" t="str">
        <f t="shared" si="54"/>
        <v/>
      </c>
      <c r="N1738" t="str">
        <f t="shared" si="55"/>
        <v/>
      </c>
      <c r="Y1738" s="76"/>
    </row>
    <row r="1739" spans="12:25" x14ac:dyDescent="0.2">
      <c r="L1739" t="str">
        <f t="shared" si="54"/>
        <v/>
      </c>
      <c r="N1739" t="str">
        <f t="shared" si="55"/>
        <v/>
      </c>
      <c r="Y1739" s="76"/>
    </row>
    <row r="1740" spans="12:25" x14ac:dyDescent="0.2">
      <c r="L1740" t="str">
        <f t="shared" si="54"/>
        <v/>
      </c>
      <c r="N1740" t="str">
        <f t="shared" si="55"/>
        <v/>
      </c>
      <c r="Y1740" s="76"/>
    </row>
    <row r="1741" spans="12:25" x14ac:dyDescent="0.2">
      <c r="L1741" t="str">
        <f t="shared" si="54"/>
        <v/>
      </c>
      <c r="N1741" t="str">
        <f t="shared" si="55"/>
        <v/>
      </c>
      <c r="Y1741" s="76"/>
    </row>
    <row r="1742" spans="12:25" x14ac:dyDescent="0.2">
      <c r="L1742" t="str">
        <f t="shared" si="54"/>
        <v/>
      </c>
      <c r="N1742" t="str">
        <f t="shared" si="55"/>
        <v/>
      </c>
      <c r="Y1742" s="76"/>
    </row>
    <row r="1743" spans="12:25" x14ac:dyDescent="0.2">
      <c r="L1743" t="str">
        <f t="shared" si="54"/>
        <v/>
      </c>
      <c r="N1743" t="str">
        <f t="shared" si="55"/>
        <v/>
      </c>
      <c r="Y1743" s="76"/>
    </row>
    <row r="1744" spans="12:25" x14ac:dyDescent="0.2">
      <c r="L1744" t="str">
        <f t="shared" si="54"/>
        <v/>
      </c>
      <c r="N1744" t="str">
        <f t="shared" si="55"/>
        <v/>
      </c>
      <c r="Y1744" s="76"/>
    </row>
    <row r="1745" spans="12:25" x14ac:dyDescent="0.2">
      <c r="L1745" t="str">
        <f t="shared" si="54"/>
        <v/>
      </c>
      <c r="N1745" t="str">
        <f t="shared" si="55"/>
        <v/>
      </c>
      <c r="Y1745" s="76"/>
    </row>
    <row r="1746" spans="12:25" x14ac:dyDescent="0.2">
      <c r="L1746" t="str">
        <f t="shared" si="54"/>
        <v/>
      </c>
      <c r="N1746" t="str">
        <f t="shared" si="55"/>
        <v/>
      </c>
      <c r="Y1746" s="76"/>
    </row>
    <row r="1747" spans="12:25" x14ac:dyDescent="0.2">
      <c r="L1747" t="str">
        <f t="shared" si="54"/>
        <v/>
      </c>
      <c r="N1747" t="str">
        <f t="shared" si="55"/>
        <v/>
      </c>
      <c r="Y1747" s="76"/>
    </row>
    <row r="1748" spans="12:25" x14ac:dyDescent="0.2">
      <c r="L1748" t="str">
        <f t="shared" si="54"/>
        <v/>
      </c>
      <c r="N1748" t="str">
        <f t="shared" si="55"/>
        <v/>
      </c>
      <c r="Y1748" s="76"/>
    </row>
    <row r="1749" spans="12:25" x14ac:dyDescent="0.2">
      <c r="L1749" t="str">
        <f t="shared" si="54"/>
        <v/>
      </c>
      <c r="N1749" t="str">
        <f t="shared" si="55"/>
        <v/>
      </c>
      <c r="Y1749" s="76"/>
    </row>
    <row r="1750" spans="12:25" x14ac:dyDescent="0.2">
      <c r="L1750" t="str">
        <f t="shared" si="54"/>
        <v/>
      </c>
      <c r="N1750" t="str">
        <f t="shared" si="55"/>
        <v/>
      </c>
      <c r="Y1750" s="76"/>
    </row>
    <row r="1751" spans="12:25" x14ac:dyDescent="0.2">
      <c r="L1751" t="str">
        <f t="shared" si="54"/>
        <v/>
      </c>
      <c r="N1751" t="str">
        <f t="shared" si="55"/>
        <v/>
      </c>
      <c r="Y1751" s="76"/>
    </row>
    <row r="1752" spans="12:25" x14ac:dyDescent="0.2">
      <c r="L1752" t="str">
        <f t="shared" si="54"/>
        <v/>
      </c>
      <c r="N1752" t="str">
        <f t="shared" si="55"/>
        <v/>
      </c>
      <c r="Y1752" s="76"/>
    </row>
    <row r="1753" spans="12:25" x14ac:dyDescent="0.2">
      <c r="L1753" t="str">
        <f t="shared" si="54"/>
        <v/>
      </c>
      <c r="N1753" t="str">
        <f t="shared" si="55"/>
        <v/>
      </c>
      <c r="Y1753" s="76"/>
    </row>
    <row r="1754" spans="12:25" x14ac:dyDescent="0.2">
      <c r="L1754" t="str">
        <f t="shared" si="54"/>
        <v/>
      </c>
      <c r="N1754" t="str">
        <f t="shared" si="55"/>
        <v/>
      </c>
      <c r="Y1754" s="76"/>
    </row>
    <row r="1755" spans="12:25" x14ac:dyDescent="0.2">
      <c r="L1755" t="str">
        <f t="shared" si="54"/>
        <v/>
      </c>
      <c r="N1755" t="str">
        <f t="shared" si="55"/>
        <v/>
      </c>
      <c r="Y1755" s="76"/>
    </row>
    <row r="1756" spans="12:25" x14ac:dyDescent="0.2">
      <c r="L1756" t="str">
        <f t="shared" si="54"/>
        <v/>
      </c>
      <c r="N1756" t="str">
        <f t="shared" si="55"/>
        <v/>
      </c>
      <c r="Y1756" s="76"/>
    </row>
    <row r="1757" spans="12:25" x14ac:dyDescent="0.2">
      <c r="L1757" t="str">
        <f t="shared" si="54"/>
        <v/>
      </c>
      <c r="N1757" t="str">
        <f t="shared" si="55"/>
        <v/>
      </c>
      <c r="Y1757" s="76"/>
    </row>
    <row r="1758" spans="12:25" x14ac:dyDescent="0.2">
      <c r="L1758" t="str">
        <f t="shared" si="54"/>
        <v/>
      </c>
      <c r="N1758" t="str">
        <f t="shared" si="55"/>
        <v/>
      </c>
      <c r="Y1758" s="76"/>
    </row>
    <row r="1759" spans="12:25" x14ac:dyDescent="0.2">
      <c r="L1759" t="str">
        <f t="shared" si="54"/>
        <v/>
      </c>
      <c r="N1759" t="str">
        <f t="shared" si="55"/>
        <v/>
      </c>
      <c r="Y1759" s="76"/>
    </row>
    <row r="1760" spans="12:25" x14ac:dyDescent="0.2">
      <c r="L1760" t="str">
        <f t="shared" si="54"/>
        <v/>
      </c>
      <c r="N1760" t="str">
        <f t="shared" si="55"/>
        <v/>
      </c>
      <c r="Y1760" s="76"/>
    </row>
    <row r="1761" spans="12:25" x14ac:dyDescent="0.2">
      <c r="L1761" t="str">
        <f t="shared" si="54"/>
        <v/>
      </c>
      <c r="N1761" t="str">
        <f t="shared" si="55"/>
        <v/>
      </c>
      <c r="Y1761" s="76"/>
    </row>
    <row r="1762" spans="12:25" x14ac:dyDescent="0.2">
      <c r="L1762" t="str">
        <f t="shared" si="54"/>
        <v/>
      </c>
      <c r="N1762" t="str">
        <f t="shared" si="55"/>
        <v/>
      </c>
      <c r="Y1762" s="76"/>
    </row>
    <row r="1763" spans="12:25" x14ac:dyDescent="0.2">
      <c r="L1763" t="str">
        <f t="shared" si="54"/>
        <v/>
      </c>
      <c r="N1763" t="str">
        <f t="shared" si="55"/>
        <v/>
      </c>
      <c r="Y1763" s="76"/>
    </row>
    <row r="1764" spans="12:25" x14ac:dyDescent="0.2">
      <c r="L1764" t="str">
        <f t="shared" si="54"/>
        <v/>
      </c>
      <c r="N1764" t="str">
        <f t="shared" si="55"/>
        <v/>
      </c>
      <c r="Y1764" s="76"/>
    </row>
    <row r="1765" spans="12:25" x14ac:dyDescent="0.2">
      <c r="L1765" t="str">
        <f t="shared" si="54"/>
        <v/>
      </c>
      <c r="N1765" t="str">
        <f t="shared" si="55"/>
        <v/>
      </c>
      <c r="Y1765" s="76"/>
    </row>
    <row r="1766" spans="12:25" x14ac:dyDescent="0.2">
      <c r="L1766" t="str">
        <f t="shared" si="54"/>
        <v/>
      </c>
      <c r="N1766" t="str">
        <f t="shared" si="55"/>
        <v/>
      </c>
      <c r="Y1766" s="76"/>
    </row>
    <row r="1767" spans="12:25" x14ac:dyDescent="0.2">
      <c r="L1767" t="str">
        <f t="shared" si="54"/>
        <v/>
      </c>
      <c r="N1767" t="str">
        <f t="shared" si="55"/>
        <v/>
      </c>
      <c r="Y1767" s="76"/>
    </row>
    <row r="1768" spans="12:25" x14ac:dyDescent="0.2">
      <c r="L1768" t="str">
        <f t="shared" si="54"/>
        <v/>
      </c>
      <c r="N1768" t="str">
        <f t="shared" si="55"/>
        <v/>
      </c>
      <c r="Y1768" s="76"/>
    </row>
    <row r="1769" spans="12:25" x14ac:dyDescent="0.2">
      <c r="L1769" t="str">
        <f t="shared" si="54"/>
        <v/>
      </c>
      <c r="N1769" t="str">
        <f t="shared" si="55"/>
        <v/>
      </c>
      <c r="Y1769" s="76"/>
    </row>
    <row r="1770" spans="12:25" x14ac:dyDescent="0.2">
      <c r="L1770" t="str">
        <f t="shared" si="54"/>
        <v/>
      </c>
      <c r="N1770" t="str">
        <f t="shared" si="55"/>
        <v/>
      </c>
      <c r="Y1770" s="76"/>
    </row>
    <row r="1771" spans="12:25" x14ac:dyDescent="0.2">
      <c r="L1771" t="str">
        <f t="shared" si="54"/>
        <v/>
      </c>
      <c r="N1771" t="str">
        <f t="shared" si="55"/>
        <v/>
      </c>
      <c r="Y1771" s="76"/>
    </row>
    <row r="1772" spans="12:25" x14ac:dyDescent="0.2">
      <c r="L1772" t="str">
        <f t="shared" si="54"/>
        <v/>
      </c>
      <c r="N1772" t="str">
        <f t="shared" si="55"/>
        <v/>
      </c>
      <c r="Y1772" s="76"/>
    </row>
    <row r="1773" spans="12:25" x14ac:dyDescent="0.2">
      <c r="L1773" t="str">
        <f t="shared" si="54"/>
        <v/>
      </c>
      <c r="N1773" t="str">
        <f t="shared" si="55"/>
        <v/>
      </c>
      <c r="Y1773" s="76"/>
    </row>
    <row r="1774" spans="12:25" x14ac:dyDescent="0.2">
      <c r="L1774" t="str">
        <f t="shared" si="54"/>
        <v/>
      </c>
      <c r="N1774" t="str">
        <f t="shared" si="55"/>
        <v/>
      </c>
      <c r="Y1774" s="76"/>
    </row>
    <row r="1775" spans="12:25" x14ac:dyDescent="0.2">
      <c r="L1775" t="str">
        <f t="shared" si="54"/>
        <v/>
      </c>
      <c r="N1775" t="str">
        <f t="shared" si="55"/>
        <v/>
      </c>
      <c r="Y1775" s="76"/>
    </row>
    <row r="1776" spans="12:25" x14ac:dyDescent="0.2">
      <c r="L1776" t="str">
        <f t="shared" si="54"/>
        <v/>
      </c>
      <c r="N1776" t="str">
        <f t="shared" si="55"/>
        <v/>
      </c>
      <c r="Y1776" s="76"/>
    </row>
    <row r="1777" spans="12:25" x14ac:dyDescent="0.2">
      <c r="L1777" t="str">
        <f t="shared" si="54"/>
        <v/>
      </c>
      <c r="N1777" t="str">
        <f t="shared" si="55"/>
        <v/>
      </c>
      <c r="Y1777" s="76"/>
    </row>
    <row r="1778" spans="12:25" x14ac:dyDescent="0.2">
      <c r="L1778" t="str">
        <f t="shared" si="54"/>
        <v/>
      </c>
      <c r="N1778" t="str">
        <f t="shared" si="55"/>
        <v/>
      </c>
      <c r="Y1778" s="76"/>
    </row>
    <row r="1779" spans="12:25" x14ac:dyDescent="0.2">
      <c r="L1779" t="str">
        <f t="shared" si="54"/>
        <v/>
      </c>
      <c r="N1779" t="str">
        <f t="shared" si="55"/>
        <v/>
      </c>
      <c r="Y1779" s="76"/>
    </row>
    <row r="1780" spans="12:25" x14ac:dyDescent="0.2">
      <c r="L1780" t="str">
        <f t="shared" si="54"/>
        <v/>
      </c>
      <c r="N1780" t="str">
        <f t="shared" si="55"/>
        <v/>
      </c>
      <c r="Y1780" s="76"/>
    </row>
    <row r="1781" spans="12:25" x14ac:dyDescent="0.2">
      <c r="L1781" t="str">
        <f t="shared" si="54"/>
        <v/>
      </c>
      <c r="N1781" t="str">
        <f t="shared" si="55"/>
        <v/>
      </c>
      <c r="Y1781" s="76"/>
    </row>
    <row r="1782" spans="12:25" x14ac:dyDescent="0.2">
      <c r="L1782" t="str">
        <f t="shared" si="54"/>
        <v/>
      </c>
      <c r="N1782" t="str">
        <f t="shared" si="55"/>
        <v/>
      </c>
      <c r="Y1782" s="76"/>
    </row>
    <row r="1783" spans="12:25" x14ac:dyDescent="0.2">
      <c r="L1783" t="str">
        <f t="shared" si="54"/>
        <v/>
      </c>
      <c r="N1783" t="str">
        <f t="shared" si="55"/>
        <v/>
      </c>
      <c r="Y1783" s="76"/>
    </row>
    <row r="1784" spans="12:25" x14ac:dyDescent="0.2">
      <c r="L1784" t="str">
        <f t="shared" si="54"/>
        <v/>
      </c>
      <c r="N1784" t="str">
        <f t="shared" si="55"/>
        <v/>
      </c>
      <c r="Y1784" s="76"/>
    </row>
    <row r="1785" spans="12:25" x14ac:dyDescent="0.2">
      <c r="L1785" t="str">
        <f t="shared" si="54"/>
        <v/>
      </c>
      <c r="N1785" t="str">
        <f t="shared" si="55"/>
        <v/>
      </c>
      <c r="Y1785" s="76"/>
    </row>
    <row r="1786" spans="12:25" x14ac:dyDescent="0.2">
      <c r="L1786" t="str">
        <f t="shared" si="54"/>
        <v/>
      </c>
      <c r="N1786" t="str">
        <f t="shared" si="55"/>
        <v/>
      </c>
      <c r="Y1786" s="76"/>
    </row>
    <row r="1787" spans="12:25" x14ac:dyDescent="0.2">
      <c r="L1787" t="str">
        <f t="shared" si="54"/>
        <v/>
      </c>
      <c r="N1787" t="str">
        <f t="shared" si="55"/>
        <v/>
      </c>
      <c r="Y1787" s="76"/>
    </row>
    <row r="1788" spans="12:25" x14ac:dyDescent="0.2">
      <c r="L1788" t="str">
        <f t="shared" si="54"/>
        <v/>
      </c>
      <c r="N1788" t="str">
        <f t="shared" si="55"/>
        <v/>
      </c>
      <c r="Y1788" s="76"/>
    </row>
    <row r="1789" spans="12:25" x14ac:dyDescent="0.2">
      <c r="L1789" t="str">
        <f t="shared" si="54"/>
        <v/>
      </c>
      <c r="N1789" t="str">
        <f t="shared" si="55"/>
        <v/>
      </c>
      <c r="Y1789" s="76"/>
    </row>
    <row r="1790" spans="12:25" x14ac:dyDescent="0.2">
      <c r="L1790" t="str">
        <f t="shared" si="54"/>
        <v/>
      </c>
      <c r="N1790" t="str">
        <f t="shared" si="55"/>
        <v/>
      </c>
      <c r="Y1790" s="76"/>
    </row>
    <row r="1791" spans="12:25" x14ac:dyDescent="0.2">
      <c r="L1791" t="str">
        <f t="shared" si="54"/>
        <v/>
      </c>
      <c r="N1791" t="str">
        <f t="shared" si="55"/>
        <v/>
      </c>
      <c r="Y1791" s="76"/>
    </row>
    <row r="1792" spans="12:25" x14ac:dyDescent="0.2">
      <c r="L1792" t="str">
        <f t="shared" si="54"/>
        <v/>
      </c>
      <c r="N1792" t="str">
        <f t="shared" si="55"/>
        <v/>
      </c>
      <c r="Y1792" s="76"/>
    </row>
    <row r="1793" spans="12:25" x14ac:dyDescent="0.2">
      <c r="L1793" t="str">
        <f t="shared" si="54"/>
        <v/>
      </c>
      <c r="N1793" t="str">
        <f t="shared" si="55"/>
        <v/>
      </c>
      <c r="Y1793" s="76"/>
    </row>
    <row r="1794" spans="12:25" x14ac:dyDescent="0.2">
      <c r="L1794" t="str">
        <f t="shared" si="54"/>
        <v/>
      </c>
      <c r="N1794" t="str">
        <f t="shared" si="55"/>
        <v/>
      </c>
      <c r="Y1794" s="76"/>
    </row>
    <row r="1795" spans="12:25" x14ac:dyDescent="0.2">
      <c r="L1795" t="str">
        <f t="shared" si="54"/>
        <v/>
      </c>
      <c r="N1795" t="str">
        <f t="shared" si="55"/>
        <v/>
      </c>
      <c r="Y1795" s="76"/>
    </row>
    <row r="1796" spans="12:25" x14ac:dyDescent="0.2">
      <c r="L1796" t="str">
        <f t="shared" si="54"/>
        <v/>
      </c>
      <c r="N1796" t="str">
        <f t="shared" si="55"/>
        <v/>
      </c>
      <c r="Y1796" s="76"/>
    </row>
    <row r="1797" spans="12:25" x14ac:dyDescent="0.2">
      <c r="L1797" t="str">
        <f t="shared" ref="L1797:L1860" si="56">IF($C1797="","",VLOOKUP($C1797,Table,2,FALSE))</f>
        <v/>
      </c>
      <c r="N1797" t="str">
        <f t="shared" ref="N1797:N1860" si="57">CONCATENATE($L1797,$B1797)</f>
        <v/>
      </c>
      <c r="Y1797" s="76"/>
    </row>
    <row r="1798" spans="12:25" x14ac:dyDescent="0.2">
      <c r="L1798" t="str">
        <f t="shared" si="56"/>
        <v/>
      </c>
      <c r="N1798" t="str">
        <f t="shared" si="57"/>
        <v/>
      </c>
      <c r="Y1798" s="76"/>
    </row>
    <row r="1799" spans="12:25" x14ac:dyDescent="0.2">
      <c r="L1799" t="str">
        <f t="shared" si="56"/>
        <v/>
      </c>
      <c r="N1799" t="str">
        <f t="shared" si="57"/>
        <v/>
      </c>
      <c r="Y1799" s="76"/>
    </row>
    <row r="1800" spans="12:25" x14ac:dyDescent="0.2">
      <c r="L1800" t="str">
        <f t="shared" si="56"/>
        <v/>
      </c>
      <c r="N1800" t="str">
        <f t="shared" si="57"/>
        <v/>
      </c>
      <c r="Y1800" s="76"/>
    </row>
    <row r="1801" spans="12:25" x14ac:dyDescent="0.2">
      <c r="L1801" t="str">
        <f t="shared" si="56"/>
        <v/>
      </c>
      <c r="N1801" t="str">
        <f t="shared" si="57"/>
        <v/>
      </c>
      <c r="Y1801" s="76"/>
    </row>
    <row r="1802" spans="12:25" x14ac:dyDescent="0.2">
      <c r="L1802" t="str">
        <f t="shared" si="56"/>
        <v/>
      </c>
      <c r="N1802" t="str">
        <f t="shared" si="57"/>
        <v/>
      </c>
      <c r="Y1802" s="76"/>
    </row>
    <row r="1803" spans="12:25" x14ac:dyDescent="0.2">
      <c r="L1803" t="str">
        <f t="shared" si="56"/>
        <v/>
      </c>
      <c r="N1803" t="str">
        <f t="shared" si="57"/>
        <v/>
      </c>
      <c r="Y1803" s="76"/>
    </row>
    <row r="1804" spans="12:25" x14ac:dyDescent="0.2">
      <c r="L1804" t="str">
        <f t="shared" si="56"/>
        <v/>
      </c>
      <c r="N1804" t="str">
        <f t="shared" si="57"/>
        <v/>
      </c>
      <c r="Y1804" s="76"/>
    </row>
    <row r="1805" spans="12:25" x14ac:dyDescent="0.2">
      <c r="L1805" t="str">
        <f t="shared" si="56"/>
        <v/>
      </c>
      <c r="N1805" t="str">
        <f t="shared" si="57"/>
        <v/>
      </c>
      <c r="Y1805" s="76"/>
    </row>
    <row r="1806" spans="12:25" x14ac:dyDescent="0.2">
      <c r="L1806" t="str">
        <f t="shared" si="56"/>
        <v/>
      </c>
      <c r="N1806" t="str">
        <f t="shared" si="57"/>
        <v/>
      </c>
      <c r="Y1806" s="76"/>
    </row>
    <row r="1807" spans="12:25" x14ac:dyDescent="0.2">
      <c r="L1807" t="str">
        <f t="shared" si="56"/>
        <v/>
      </c>
      <c r="N1807" t="str">
        <f t="shared" si="57"/>
        <v/>
      </c>
      <c r="Y1807" s="76"/>
    </row>
    <row r="1808" spans="12:25" x14ac:dyDescent="0.2">
      <c r="L1808" t="str">
        <f t="shared" si="56"/>
        <v/>
      </c>
      <c r="N1808" t="str">
        <f t="shared" si="57"/>
        <v/>
      </c>
      <c r="Y1808" s="76"/>
    </row>
    <row r="1809" spans="12:25" x14ac:dyDescent="0.2">
      <c r="L1809" t="str">
        <f t="shared" si="56"/>
        <v/>
      </c>
      <c r="N1809" t="str">
        <f t="shared" si="57"/>
        <v/>
      </c>
      <c r="Y1809" s="76"/>
    </row>
    <row r="1810" spans="12:25" x14ac:dyDescent="0.2">
      <c r="L1810" t="str">
        <f t="shared" si="56"/>
        <v/>
      </c>
      <c r="N1810" t="str">
        <f t="shared" si="57"/>
        <v/>
      </c>
      <c r="Y1810" s="76"/>
    </row>
    <row r="1811" spans="12:25" x14ac:dyDescent="0.2">
      <c r="L1811" t="str">
        <f t="shared" si="56"/>
        <v/>
      </c>
      <c r="N1811" t="str">
        <f t="shared" si="57"/>
        <v/>
      </c>
      <c r="Y1811" s="76"/>
    </row>
    <row r="1812" spans="12:25" x14ac:dyDescent="0.2">
      <c r="L1812" t="str">
        <f t="shared" si="56"/>
        <v/>
      </c>
      <c r="N1812" t="str">
        <f t="shared" si="57"/>
        <v/>
      </c>
      <c r="Y1812" s="76"/>
    </row>
    <row r="1813" spans="12:25" x14ac:dyDescent="0.2">
      <c r="L1813" t="str">
        <f t="shared" si="56"/>
        <v/>
      </c>
      <c r="N1813" t="str">
        <f t="shared" si="57"/>
        <v/>
      </c>
      <c r="Y1813" s="76"/>
    </row>
    <row r="1814" spans="12:25" x14ac:dyDescent="0.2">
      <c r="L1814" t="str">
        <f t="shared" si="56"/>
        <v/>
      </c>
      <c r="N1814" t="str">
        <f t="shared" si="57"/>
        <v/>
      </c>
      <c r="Y1814" s="76"/>
    </row>
    <row r="1815" spans="12:25" x14ac:dyDescent="0.2">
      <c r="L1815" t="str">
        <f t="shared" si="56"/>
        <v/>
      </c>
      <c r="N1815" t="str">
        <f t="shared" si="57"/>
        <v/>
      </c>
      <c r="Y1815" s="76"/>
    </row>
    <row r="1816" spans="12:25" x14ac:dyDescent="0.2">
      <c r="L1816" t="str">
        <f t="shared" si="56"/>
        <v/>
      </c>
      <c r="N1816" t="str">
        <f t="shared" si="57"/>
        <v/>
      </c>
      <c r="Y1816" s="76"/>
    </row>
    <row r="1817" spans="12:25" x14ac:dyDescent="0.2">
      <c r="L1817" t="str">
        <f t="shared" si="56"/>
        <v/>
      </c>
      <c r="N1817" t="str">
        <f t="shared" si="57"/>
        <v/>
      </c>
      <c r="Y1817" s="76"/>
    </row>
    <row r="1818" spans="12:25" x14ac:dyDescent="0.2">
      <c r="L1818" t="str">
        <f t="shared" si="56"/>
        <v/>
      </c>
      <c r="N1818" t="str">
        <f t="shared" si="57"/>
        <v/>
      </c>
      <c r="Y1818" s="76"/>
    </row>
    <row r="1819" spans="12:25" x14ac:dyDescent="0.2">
      <c r="L1819" t="str">
        <f t="shared" si="56"/>
        <v/>
      </c>
      <c r="N1819" t="str">
        <f t="shared" si="57"/>
        <v/>
      </c>
      <c r="Y1819" s="76"/>
    </row>
    <row r="1820" spans="12:25" x14ac:dyDescent="0.2">
      <c r="L1820" t="str">
        <f t="shared" si="56"/>
        <v/>
      </c>
      <c r="N1820" t="str">
        <f t="shared" si="57"/>
        <v/>
      </c>
      <c r="Y1820" s="76"/>
    </row>
    <row r="1821" spans="12:25" x14ac:dyDescent="0.2">
      <c r="L1821" t="str">
        <f t="shared" si="56"/>
        <v/>
      </c>
      <c r="N1821" t="str">
        <f t="shared" si="57"/>
        <v/>
      </c>
      <c r="Y1821" s="76"/>
    </row>
    <row r="1822" spans="12:25" x14ac:dyDescent="0.2">
      <c r="L1822" t="str">
        <f t="shared" si="56"/>
        <v/>
      </c>
      <c r="N1822" t="str">
        <f t="shared" si="57"/>
        <v/>
      </c>
      <c r="Y1822" s="76"/>
    </row>
    <row r="1823" spans="12:25" x14ac:dyDescent="0.2">
      <c r="L1823" t="str">
        <f t="shared" si="56"/>
        <v/>
      </c>
      <c r="N1823" t="str">
        <f t="shared" si="57"/>
        <v/>
      </c>
      <c r="Y1823" s="76"/>
    </row>
    <row r="1824" spans="12:25" x14ac:dyDescent="0.2">
      <c r="L1824" t="str">
        <f t="shared" si="56"/>
        <v/>
      </c>
      <c r="N1824" t="str">
        <f t="shared" si="57"/>
        <v/>
      </c>
      <c r="Y1824" s="76"/>
    </row>
    <row r="1825" spans="12:25" x14ac:dyDescent="0.2">
      <c r="L1825" t="str">
        <f t="shared" si="56"/>
        <v/>
      </c>
      <c r="N1825" t="str">
        <f t="shared" si="57"/>
        <v/>
      </c>
      <c r="Y1825" s="76"/>
    </row>
    <row r="1826" spans="12:25" x14ac:dyDescent="0.2">
      <c r="L1826" t="str">
        <f t="shared" si="56"/>
        <v/>
      </c>
      <c r="N1826" t="str">
        <f t="shared" si="57"/>
        <v/>
      </c>
      <c r="Y1826" s="76"/>
    </row>
    <row r="1827" spans="12:25" x14ac:dyDescent="0.2">
      <c r="L1827" t="str">
        <f t="shared" si="56"/>
        <v/>
      </c>
      <c r="N1827" t="str">
        <f t="shared" si="57"/>
        <v/>
      </c>
      <c r="Y1827" s="76"/>
    </row>
    <row r="1828" spans="12:25" x14ac:dyDescent="0.2">
      <c r="L1828" t="str">
        <f t="shared" si="56"/>
        <v/>
      </c>
      <c r="N1828" t="str">
        <f t="shared" si="57"/>
        <v/>
      </c>
      <c r="Y1828" s="76"/>
    </row>
    <row r="1829" spans="12:25" x14ac:dyDescent="0.2">
      <c r="L1829" t="str">
        <f t="shared" si="56"/>
        <v/>
      </c>
      <c r="N1829" t="str">
        <f t="shared" si="57"/>
        <v/>
      </c>
      <c r="Y1829" s="76"/>
    </row>
    <row r="1830" spans="12:25" x14ac:dyDescent="0.2">
      <c r="L1830" t="str">
        <f t="shared" si="56"/>
        <v/>
      </c>
      <c r="N1830" t="str">
        <f t="shared" si="57"/>
        <v/>
      </c>
      <c r="Y1830" s="76"/>
    </row>
    <row r="1831" spans="12:25" x14ac:dyDescent="0.2">
      <c r="L1831" t="str">
        <f t="shared" si="56"/>
        <v/>
      </c>
      <c r="N1831" t="str">
        <f t="shared" si="57"/>
        <v/>
      </c>
      <c r="Y1831" s="76"/>
    </row>
    <row r="1832" spans="12:25" x14ac:dyDescent="0.2">
      <c r="L1832" t="str">
        <f t="shared" si="56"/>
        <v/>
      </c>
      <c r="N1832" t="str">
        <f t="shared" si="57"/>
        <v/>
      </c>
      <c r="Y1832" s="76"/>
    </row>
    <row r="1833" spans="12:25" x14ac:dyDescent="0.2">
      <c r="L1833" t="str">
        <f t="shared" si="56"/>
        <v/>
      </c>
      <c r="N1833" t="str">
        <f t="shared" si="57"/>
        <v/>
      </c>
      <c r="Y1833" s="76"/>
    </row>
    <row r="1834" spans="12:25" x14ac:dyDescent="0.2">
      <c r="L1834" t="str">
        <f t="shared" si="56"/>
        <v/>
      </c>
      <c r="N1834" t="str">
        <f t="shared" si="57"/>
        <v/>
      </c>
      <c r="Y1834" s="76"/>
    </row>
    <row r="1835" spans="12:25" x14ac:dyDescent="0.2">
      <c r="L1835" t="str">
        <f t="shared" si="56"/>
        <v/>
      </c>
      <c r="N1835" t="str">
        <f t="shared" si="57"/>
        <v/>
      </c>
      <c r="Y1835" s="76"/>
    </row>
    <row r="1836" spans="12:25" x14ac:dyDescent="0.2">
      <c r="L1836" t="str">
        <f t="shared" si="56"/>
        <v/>
      </c>
      <c r="N1836" t="str">
        <f t="shared" si="57"/>
        <v/>
      </c>
      <c r="Y1836" s="76"/>
    </row>
    <row r="1837" spans="12:25" x14ac:dyDescent="0.2">
      <c r="L1837" t="str">
        <f t="shared" si="56"/>
        <v/>
      </c>
      <c r="N1837" t="str">
        <f t="shared" si="57"/>
        <v/>
      </c>
      <c r="Y1837" s="76"/>
    </row>
    <row r="1838" spans="12:25" x14ac:dyDescent="0.2">
      <c r="L1838" t="str">
        <f t="shared" si="56"/>
        <v/>
      </c>
      <c r="N1838" t="str">
        <f t="shared" si="57"/>
        <v/>
      </c>
      <c r="Y1838" s="76"/>
    </row>
    <row r="1839" spans="12:25" x14ac:dyDescent="0.2">
      <c r="L1839" t="str">
        <f t="shared" si="56"/>
        <v/>
      </c>
      <c r="N1839" t="str">
        <f t="shared" si="57"/>
        <v/>
      </c>
      <c r="Y1839" s="76"/>
    </row>
    <row r="1840" spans="12:25" x14ac:dyDescent="0.2">
      <c r="L1840" t="str">
        <f t="shared" si="56"/>
        <v/>
      </c>
      <c r="N1840" t="str">
        <f t="shared" si="57"/>
        <v/>
      </c>
      <c r="Y1840" s="76"/>
    </row>
    <row r="1841" spans="12:25" x14ac:dyDescent="0.2">
      <c r="L1841" t="str">
        <f t="shared" si="56"/>
        <v/>
      </c>
      <c r="N1841" t="str">
        <f t="shared" si="57"/>
        <v/>
      </c>
      <c r="Y1841" s="76"/>
    </row>
    <row r="1842" spans="12:25" x14ac:dyDescent="0.2">
      <c r="L1842" t="str">
        <f t="shared" si="56"/>
        <v/>
      </c>
      <c r="N1842" t="str">
        <f t="shared" si="57"/>
        <v/>
      </c>
      <c r="Y1842" s="76"/>
    </row>
    <row r="1843" spans="12:25" x14ac:dyDescent="0.2">
      <c r="L1843" t="str">
        <f t="shared" si="56"/>
        <v/>
      </c>
      <c r="N1843" t="str">
        <f t="shared" si="57"/>
        <v/>
      </c>
      <c r="Y1843" s="76"/>
    </row>
    <row r="1844" spans="12:25" x14ac:dyDescent="0.2">
      <c r="L1844" t="str">
        <f t="shared" si="56"/>
        <v/>
      </c>
      <c r="N1844" t="str">
        <f t="shared" si="57"/>
        <v/>
      </c>
      <c r="Y1844" s="76"/>
    </row>
    <row r="1845" spans="12:25" x14ac:dyDescent="0.2">
      <c r="L1845" t="str">
        <f t="shared" si="56"/>
        <v/>
      </c>
      <c r="N1845" t="str">
        <f t="shared" si="57"/>
        <v/>
      </c>
      <c r="Y1845" s="76"/>
    </row>
    <row r="1846" spans="12:25" x14ac:dyDescent="0.2">
      <c r="L1846" t="str">
        <f t="shared" si="56"/>
        <v/>
      </c>
      <c r="N1846" t="str">
        <f t="shared" si="57"/>
        <v/>
      </c>
      <c r="Y1846" s="76"/>
    </row>
    <row r="1847" spans="12:25" x14ac:dyDescent="0.2">
      <c r="L1847" t="str">
        <f t="shared" si="56"/>
        <v/>
      </c>
      <c r="N1847" t="str">
        <f t="shared" si="57"/>
        <v/>
      </c>
      <c r="Y1847" s="76"/>
    </row>
    <row r="1848" spans="12:25" x14ac:dyDescent="0.2">
      <c r="L1848" t="str">
        <f t="shared" si="56"/>
        <v/>
      </c>
      <c r="N1848" t="str">
        <f t="shared" si="57"/>
        <v/>
      </c>
      <c r="Y1848" s="76"/>
    </row>
    <row r="1849" spans="12:25" x14ac:dyDescent="0.2">
      <c r="L1849" t="str">
        <f t="shared" si="56"/>
        <v/>
      </c>
      <c r="N1849" t="str">
        <f t="shared" si="57"/>
        <v/>
      </c>
      <c r="Y1849" s="76"/>
    </row>
    <row r="1850" spans="12:25" x14ac:dyDescent="0.2">
      <c r="L1850" t="str">
        <f t="shared" si="56"/>
        <v/>
      </c>
      <c r="N1850" t="str">
        <f t="shared" si="57"/>
        <v/>
      </c>
      <c r="Y1850" s="76"/>
    </row>
    <row r="1851" spans="12:25" x14ac:dyDescent="0.2">
      <c r="L1851" t="str">
        <f t="shared" si="56"/>
        <v/>
      </c>
      <c r="N1851" t="str">
        <f t="shared" si="57"/>
        <v/>
      </c>
      <c r="Y1851" s="76"/>
    </row>
    <row r="1852" spans="12:25" x14ac:dyDescent="0.2">
      <c r="L1852" t="str">
        <f t="shared" si="56"/>
        <v/>
      </c>
      <c r="N1852" t="str">
        <f t="shared" si="57"/>
        <v/>
      </c>
      <c r="Y1852" s="76"/>
    </row>
    <row r="1853" spans="12:25" x14ac:dyDescent="0.2">
      <c r="L1853" t="str">
        <f t="shared" si="56"/>
        <v/>
      </c>
      <c r="N1853" t="str">
        <f t="shared" si="57"/>
        <v/>
      </c>
      <c r="Y1853" s="76"/>
    </row>
    <row r="1854" spans="12:25" x14ac:dyDescent="0.2">
      <c r="L1854" t="str">
        <f t="shared" si="56"/>
        <v/>
      </c>
      <c r="N1854" t="str">
        <f t="shared" si="57"/>
        <v/>
      </c>
      <c r="Y1854" s="76"/>
    </row>
    <row r="1855" spans="12:25" x14ac:dyDescent="0.2">
      <c r="L1855" t="str">
        <f t="shared" si="56"/>
        <v/>
      </c>
      <c r="N1855" t="str">
        <f t="shared" si="57"/>
        <v/>
      </c>
      <c r="Y1855" s="76"/>
    </row>
    <row r="1856" spans="12:25" x14ac:dyDescent="0.2">
      <c r="L1856" t="str">
        <f t="shared" si="56"/>
        <v/>
      </c>
      <c r="N1856" t="str">
        <f t="shared" si="57"/>
        <v/>
      </c>
      <c r="Y1856" s="76"/>
    </row>
    <row r="1857" spans="12:25" x14ac:dyDescent="0.2">
      <c r="L1857" t="str">
        <f t="shared" si="56"/>
        <v/>
      </c>
      <c r="N1857" t="str">
        <f t="shared" si="57"/>
        <v/>
      </c>
      <c r="Y1857" s="76"/>
    </row>
    <row r="1858" spans="12:25" x14ac:dyDescent="0.2">
      <c r="L1858" t="str">
        <f t="shared" si="56"/>
        <v/>
      </c>
      <c r="N1858" t="str">
        <f t="shared" si="57"/>
        <v/>
      </c>
      <c r="Y1858" s="76"/>
    </row>
    <row r="1859" spans="12:25" x14ac:dyDescent="0.2">
      <c r="L1859" t="str">
        <f t="shared" si="56"/>
        <v/>
      </c>
      <c r="N1859" t="str">
        <f t="shared" si="57"/>
        <v/>
      </c>
      <c r="Y1859" s="76"/>
    </row>
    <row r="1860" spans="12:25" x14ac:dyDescent="0.2">
      <c r="L1860" t="str">
        <f t="shared" si="56"/>
        <v/>
      </c>
      <c r="N1860" t="str">
        <f t="shared" si="57"/>
        <v/>
      </c>
      <c r="Y1860" s="76"/>
    </row>
    <row r="1861" spans="12:25" x14ac:dyDescent="0.2">
      <c r="L1861" t="str">
        <f t="shared" ref="L1861:L1924" si="58">IF($C1861="","",VLOOKUP($C1861,Table,2,FALSE))</f>
        <v/>
      </c>
      <c r="N1861" t="str">
        <f t="shared" ref="N1861:N1924" si="59">CONCATENATE($L1861,$B1861)</f>
        <v/>
      </c>
      <c r="Y1861" s="76"/>
    </row>
    <row r="1862" spans="12:25" x14ac:dyDescent="0.2">
      <c r="L1862" t="str">
        <f t="shared" si="58"/>
        <v/>
      </c>
      <c r="N1862" t="str">
        <f t="shared" si="59"/>
        <v/>
      </c>
      <c r="Y1862" s="76"/>
    </row>
    <row r="1863" spans="12:25" x14ac:dyDescent="0.2">
      <c r="L1863" t="str">
        <f t="shared" si="58"/>
        <v/>
      </c>
      <c r="N1863" t="str">
        <f t="shared" si="59"/>
        <v/>
      </c>
      <c r="Y1863" s="76"/>
    </row>
    <row r="1864" spans="12:25" x14ac:dyDescent="0.2">
      <c r="L1864" t="str">
        <f t="shared" si="58"/>
        <v/>
      </c>
      <c r="N1864" t="str">
        <f t="shared" si="59"/>
        <v/>
      </c>
      <c r="Y1864" s="76"/>
    </row>
    <row r="1865" spans="12:25" x14ac:dyDescent="0.2">
      <c r="L1865" t="str">
        <f t="shared" si="58"/>
        <v/>
      </c>
      <c r="N1865" t="str">
        <f t="shared" si="59"/>
        <v/>
      </c>
      <c r="Y1865" s="76"/>
    </row>
    <row r="1866" spans="12:25" x14ac:dyDescent="0.2">
      <c r="L1866" t="str">
        <f t="shared" si="58"/>
        <v/>
      </c>
      <c r="N1866" t="str">
        <f t="shared" si="59"/>
        <v/>
      </c>
      <c r="Y1866" s="76"/>
    </row>
    <row r="1867" spans="12:25" x14ac:dyDescent="0.2">
      <c r="L1867" t="str">
        <f t="shared" si="58"/>
        <v/>
      </c>
      <c r="N1867" t="str">
        <f t="shared" si="59"/>
        <v/>
      </c>
      <c r="Y1867" s="76"/>
    </row>
    <row r="1868" spans="12:25" x14ac:dyDescent="0.2">
      <c r="L1868" t="str">
        <f t="shared" si="58"/>
        <v/>
      </c>
      <c r="N1868" t="str">
        <f t="shared" si="59"/>
        <v/>
      </c>
      <c r="Y1868" s="76"/>
    </row>
    <row r="1869" spans="12:25" x14ac:dyDescent="0.2">
      <c r="L1869" t="str">
        <f t="shared" si="58"/>
        <v/>
      </c>
      <c r="N1869" t="str">
        <f t="shared" si="59"/>
        <v/>
      </c>
      <c r="Y1869" s="76"/>
    </row>
    <row r="1870" spans="12:25" x14ac:dyDescent="0.2">
      <c r="L1870" t="str">
        <f t="shared" si="58"/>
        <v/>
      </c>
      <c r="N1870" t="str">
        <f t="shared" si="59"/>
        <v/>
      </c>
      <c r="Y1870" s="76"/>
    </row>
    <row r="1871" spans="12:25" x14ac:dyDescent="0.2">
      <c r="L1871" t="str">
        <f t="shared" si="58"/>
        <v/>
      </c>
      <c r="N1871" t="str">
        <f t="shared" si="59"/>
        <v/>
      </c>
      <c r="Y1871" s="76"/>
    </row>
    <row r="1872" spans="12:25" x14ac:dyDescent="0.2">
      <c r="L1872" t="str">
        <f t="shared" si="58"/>
        <v/>
      </c>
      <c r="N1872" t="str">
        <f t="shared" si="59"/>
        <v/>
      </c>
      <c r="Y1872" s="76"/>
    </row>
    <row r="1873" spans="12:25" x14ac:dyDescent="0.2">
      <c r="L1873" t="str">
        <f t="shared" si="58"/>
        <v/>
      </c>
      <c r="N1873" t="str">
        <f t="shared" si="59"/>
        <v/>
      </c>
      <c r="Y1873" s="76"/>
    </row>
    <row r="1874" spans="12:25" x14ac:dyDescent="0.2">
      <c r="L1874" t="str">
        <f t="shared" si="58"/>
        <v/>
      </c>
      <c r="N1874" t="str">
        <f t="shared" si="59"/>
        <v/>
      </c>
      <c r="Y1874" s="76"/>
    </row>
    <row r="1875" spans="12:25" x14ac:dyDescent="0.2">
      <c r="L1875" t="str">
        <f t="shared" si="58"/>
        <v/>
      </c>
      <c r="N1875" t="str">
        <f t="shared" si="59"/>
        <v/>
      </c>
      <c r="Y1875" s="76"/>
    </row>
    <row r="1876" spans="12:25" x14ac:dyDescent="0.2">
      <c r="L1876" t="str">
        <f t="shared" si="58"/>
        <v/>
      </c>
      <c r="N1876" t="str">
        <f t="shared" si="59"/>
        <v/>
      </c>
      <c r="Y1876" s="76"/>
    </row>
    <row r="1877" spans="12:25" x14ac:dyDescent="0.2">
      <c r="L1877" t="str">
        <f t="shared" si="58"/>
        <v/>
      </c>
      <c r="N1877" t="str">
        <f t="shared" si="59"/>
        <v/>
      </c>
      <c r="Y1877" s="76"/>
    </row>
    <row r="1878" spans="12:25" x14ac:dyDescent="0.2">
      <c r="L1878" t="str">
        <f t="shared" si="58"/>
        <v/>
      </c>
      <c r="N1878" t="str">
        <f t="shared" si="59"/>
        <v/>
      </c>
      <c r="Y1878" s="76"/>
    </row>
    <row r="1879" spans="12:25" x14ac:dyDescent="0.2">
      <c r="L1879" t="str">
        <f t="shared" si="58"/>
        <v/>
      </c>
      <c r="N1879" t="str">
        <f t="shared" si="59"/>
        <v/>
      </c>
      <c r="Y1879" s="76"/>
    </row>
    <row r="1880" spans="12:25" x14ac:dyDescent="0.2">
      <c r="L1880" t="str">
        <f t="shared" si="58"/>
        <v/>
      </c>
      <c r="N1880" t="str">
        <f t="shared" si="59"/>
        <v/>
      </c>
      <c r="Y1880" s="76"/>
    </row>
    <row r="1881" spans="12:25" x14ac:dyDescent="0.2">
      <c r="L1881" t="str">
        <f t="shared" si="58"/>
        <v/>
      </c>
      <c r="N1881" t="str">
        <f t="shared" si="59"/>
        <v/>
      </c>
      <c r="Y1881" s="76"/>
    </row>
    <row r="1882" spans="12:25" x14ac:dyDescent="0.2">
      <c r="L1882" t="str">
        <f t="shared" si="58"/>
        <v/>
      </c>
      <c r="N1882" t="str">
        <f t="shared" si="59"/>
        <v/>
      </c>
      <c r="Y1882" s="76"/>
    </row>
    <row r="1883" spans="12:25" x14ac:dyDescent="0.2">
      <c r="L1883" t="str">
        <f t="shared" si="58"/>
        <v/>
      </c>
      <c r="N1883" t="str">
        <f t="shared" si="59"/>
        <v/>
      </c>
      <c r="Y1883" s="76"/>
    </row>
    <row r="1884" spans="12:25" x14ac:dyDescent="0.2">
      <c r="L1884" t="str">
        <f t="shared" si="58"/>
        <v/>
      </c>
      <c r="N1884" t="str">
        <f t="shared" si="59"/>
        <v/>
      </c>
      <c r="Y1884" s="76"/>
    </row>
    <row r="1885" spans="12:25" x14ac:dyDescent="0.2">
      <c r="L1885" t="str">
        <f t="shared" si="58"/>
        <v/>
      </c>
      <c r="N1885" t="str">
        <f t="shared" si="59"/>
        <v/>
      </c>
      <c r="Y1885" s="76"/>
    </row>
    <row r="1886" spans="12:25" x14ac:dyDescent="0.2">
      <c r="L1886" t="str">
        <f t="shared" si="58"/>
        <v/>
      </c>
      <c r="N1886" t="str">
        <f t="shared" si="59"/>
        <v/>
      </c>
      <c r="Y1886" s="76"/>
    </row>
    <row r="1887" spans="12:25" x14ac:dyDescent="0.2">
      <c r="L1887" t="str">
        <f t="shared" si="58"/>
        <v/>
      </c>
      <c r="N1887" t="str">
        <f t="shared" si="59"/>
        <v/>
      </c>
      <c r="Y1887" s="76"/>
    </row>
    <row r="1888" spans="12:25" x14ac:dyDescent="0.2">
      <c r="L1888" t="str">
        <f t="shared" si="58"/>
        <v/>
      </c>
      <c r="N1888" t="str">
        <f t="shared" si="59"/>
        <v/>
      </c>
      <c r="Y1888" s="76"/>
    </row>
    <row r="1889" spans="12:25" x14ac:dyDescent="0.2">
      <c r="L1889" t="str">
        <f t="shared" si="58"/>
        <v/>
      </c>
      <c r="N1889" t="str">
        <f t="shared" si="59"/>
        <v/>
      </c>
      <c r="Y1889" s="76"/>
    </row>
    <row r="1890" spans="12:25" x14ac:dyDescent="0.2">
      <c r="L1890" t="str">
        <f t="shared" si="58"/>
        <v/>
      </c>
      <c r="N1890" t="str">
        <f t="shared" si="59"/>
        <v/>
      </c>
      <c r="Y1890" s="76"/>
    </row>
    <row r="1891" spans="12:25" x14ac:dyDescent="0.2">
      <c r="L1891" t="str">
        <f t="shared" si="58"/>
        <v/>
      </c>
      <c r="N1891" t="str">
        <f t="shared" si="59"/>
        <v/>
      </c>
      <c r="Y1891" s="76"/>
    </row>
    <row r="1892" spans="12:25" x14ac:dyDescent="0.2">
      <c r="L1892" t="str">
        <f t="shared" si="58"/>
        <v/>
      </c>
      <c r="N1892" t="str">
        <f t="shared" si="59"/>
        <v/>
      </c>
      <c r="Y1892" s="76"/>
    </row>
    <row r="1893" spans="12:25" x14ac:dyDescent="0.2">
      <c r="L1893" t="str">
        <f t="shared" si="58"/>
        <v/>
      </c>
      <c r="N1893" t="str">
        <f t="shared" si="59"/>
        <v/>
      </c>
      <c r="Y1893" s="76"/>
    </row>
    <row r="1894" spans="12:25" x14ac:dyDescent="0.2">
      <c r="L1894" t="str">
        <f t="shared" si="58"/>
        <v/>
      </c>
      <c r="N1894" t="str">
        <f t="shared" si="59"/>
        <v/>
      </c>
      <c r="Y1894" s="76"/>
    </row>
    <row r="1895" spans="12:25" x14ac:dyDescent="0.2">
      <c r="L1895" t="str">
        <f t="shared" si="58"/>
        <v/>
      </c>
      <c r="N1895" t="str">
        <f t="shared" si="59"/>
        <v/>
      </c>
      <c r="Y1895" s="76"/>
    </row>
    <row r="1896" spans="12:25" x14ac:dyDescent="0.2">
      <c r="L1896" t="str">
        <f t="shared" si="58"/>
        <v/>
      </c>
      <c r="N1896" t="str">
        <f t="shared" si="59"/>
        <v/>
      </c>
      <c r="Y1896" s="76"/>
    </row>
    <row r="1897" spans="12:25" x14ac:dyDescent="0.2">
      <c r="L1897" t="str">
        <f t="shared" si="58"/>
        <v/>
      </c>
      <c r="N1897" t="str">
        <f t="shared" si="59"/>
        <v/>
      </c>
      <c r="Y1897" s="76"/>
    </row>
    <row r="1898" spans="12:25" x14ac:dyDescent="0.2">
      <c r="L1898" t="str">
        <f t="shared" si="58"/>
        <v/>
      </c>
      <c r="N1898" t="str">
        <f t="shared" si="59"/>
        <v/>
      </c>
      <c r="Y1898" s="76"/>
    </row>
    <row r="1899" spans="12:25" x14ac:dyDescent="0.2">
      <c r="L1899" t="str">
        <f t="shared" si="58"/>
        <v/>
      </c>
      <c r="N1899" t="str">
        <f t="shared" si="59"/>
        <v/>
      </c>
      <c r="Y1899" s="76"/>
    </row>
    <row r="1900" spans="12:25" x14ac:dyDescent="0.2">
      <c r="L1900" t="str">
        <f t="shared" si="58"/>
        <v/>
      </c>
      <c r="N1900" t="str">
        <f t="shared" si="59"/>
        <v/>
      </c>
      <c r="Y1900" s="76"/>
    </row>
    <row r="1901" spans="12:25" x14ac:dyDescent="0.2">
      <c r="L1901" t="str">
        <f t="shared" si="58"/>
        <v/>
      </c>
      <c r="N1901" t="str">
        <f t="shared" si="59"/>
        <v/>
      </c>
      <c r="Y1901" s="76"/>
    </row>
    <row r="1902" spans="12:25" x14ac:dyDescent="0.2">
      <c r="L1902" t="str">
        <f t="shared" si="58"/>
        <v/>
      </c>
      <c r="N1902" t="str">
        <f t="shared" si="59"/>
        <v/>
      </c>
      <c r="Y1902" s="76"/>
    </row>
    <row r="1903" spans="12:25" x14ac:dyDescent="0.2">
      <c r="L1903" t="str">
        <f t="shared" si="58"/>
        <v/>
      </c>
      <c r="N1903" t="str">
        <f t="shared" si="59"/>
        <v/>
      </c>
      <c r="Y1903" s="76"/>
    </row>
    <row r="1904" spans="12:25" x14ac:dyDescent="0.2">
      <c r="L1904" t="str">
        <f t="shared" si="58"/>
        <v/>
      </c>
      <c r="N1904" t="str">
        <f t="shared" si="59"/>
        <v/>
      </c>
      <c r="Y1904" s="76"/>
    </row>
    <row r="1905" spans="12:25" x14ac:dyDescent="0.2">
      <c r="L1905" t="str">
        <f t="shared" si="58"/>
        <v/>
      </c>
      <c r="N1905" t="str">
        <f t="shared" si="59"/>
        <v/>
      </c>
      <c r="Y1905" s="76"/>
    </row>
    <row r="1906" spans="12:25" x14ac:dyDescent="0.2">
      <c r="L1906" t="str">
        <f t="shared" si="58"/>
        <v/>
      </c>
      <c r="N1906" t="str">
        <f t="shared" si="59"/>
        <v/>
      </c>
      <c r="Y1906" s="76"/>
    </row>
    <row r="1907" spans="12:25" x14ac:dyDescent="0.2">
      <c r="L1907" t="str">
        <f t="shared" si="58"/>
        <v/>
      </c>
      <c r="N1907" t="str">
        <f t="shared" si="59"/>
        <v/>
      </c>
      <c r="Y1907" s="76"/>
    </row>
    <row r="1908" spans="12:25" x14ac:dyDescent="0.2">
      <c r="L1908" t="str">
        <f t="shared" si="58"/>
        <v/>
      </c>
      <c r="N1908" t="str">
        <f t="shared" si="59"/>
        <v/>
      </c>
      <c r="Y1908" s="76"/>
    </row>
    <row r="1909" spans="12:25" x14ac:dyDescent="0.2">
      <c r="L1909" t="str">
        <f t="shared" si="58"/>
        <v/>
      </c>
      <c r="N1909" t="str">
        <f t="shared" si="59"/>
        <v/>
      </c>
      <c r="Y1909" s="76"/>
    </row>
    <row r="1910" spans="12:25" x14ac:dyDescent="0.2">
      <c r="L1910" t="str">
        <f t="shared" si="58"/>
        <v/>
      </c>
      <c r="N1910" t="str">
        <f t="shared" si="59"/>
        <v/>
      </c>
      <c r="Y1910" s="76"/>
    </row>
    <row r="1911" spans="12:25" x14ac:dyDescent="0.2">
      <c r="L1911" t="str">
        <f t="shared" si="58"/>
        <v/>
      </c>
      <c r="N1911" t="str">
        <f t="shared" si="59"/>
        <v/>
      </c>
      <c r="Y1911" s="76"/>
    </row>
    <row r="1912" spans="12:25" x14ac:dyDescent="0.2">
      <c r="L1912" t="str">
        <f t="shared" si="58"/>
        <v/>
      </c>
      <c r="N1912" t="str">
        <f t="shared" si="59"/>
        <v/>
      </c>
      <c r="Y1912" s="76"/>
    </row>
    <row r="1913" spans="12:25" x14ac:dyDescent="0.2">
      <c r="L1913" t="str">
        <f t="shared" si="58"/>
        <v/>
      </c>
      <c r="N1913" t="str">
        <f t="shared" si="59"/>
        <v/>
      </c>
      <c r="Y1913" s="76"/>
    </row>
    <row r="1914" spans="12:25" x14ac:dyDescent="0.2">
      <c r="L1914" t="str">
        <f t="shared" si="58"/>
        <v/>
      </c>
      <c r="N1914" t="str">
        <f t="shared" si="59"/>
        <v/>
      </c>
      <c r="Y1914" s="76"/>
    </row>
    <row r="1915" spans="12:25" x14ac:dyDescent="0.2">
      <c r="L1915" t="str">
        <f t="shared" si="58"/>
        <v/>
      </c>
      <c r="N1915" t="str">
        <f t="shared" si="59"/>
        <v/>
      </c>
      <c r="Y1915" s="76"/>
    </row>
    <row r="1916" spans="12:25" x14ac:dyDescent="0.2">
      <c r="L1916" t="str">
        <f t="shared" si="58"/>
        <v/>
      </c>
      <c r="N1916" t="str">
        <f t="shared" si="59"/>
        <v/>
      </c>
      <c r="Y1916" s="76"/>
    </row>
    <row r="1917" spans="12:25" x14ac:dyDescent="0.2">
      <c r="L1917" t="str">
        <f t="shared" si="58"/>
        <v/>
      </c>
      <c r="N1917" t="str">
        <f t="shared" si="59"/>
        <v/>
      </c>
      <c r="Y1917" s="76"/>
    </row>
    <row r="1918" spans="12:25" x14ac:dyDescent="0.2">
      <c r="L1918" t="str">
        <f t="shared" si="58"/>
        <v/>
      </c>
      <c r="N1918" t="str">
        <f t="shared" si="59"/>
        <v/>
      </c>
      <c r="Y1918" s="76"/>
    </row>
    <row r="1919" spans="12:25" x14ac:dyDescent="0.2">
      <c r="L1919" t="str">
        <f t="shared" si="58"/>
        <v/>
      </c>
      <c r="N1919" t="str">
        <f t="shared" si="59"/>
        <v/>
      </c>
      <c r="Y1919" s="76"/>
    </row>
    <row r="1920" spans="12:25" x14ac:dyDescent="0.2">
      <c r="L1920" t="str">
        <f t="shared" si="58"/>
        <v/>
      </c>
      <c r="N1920" t="str">
        <f t="shared" si="59"/>
        <v/>
      </c>
      <c r="Y1920" s="76"/>
    </row>
    <row r="1921" spans="12:25" x14ac:dyDescent="0.2">
      <c r="L1921" t="str">
        <f t="shared" si="58"/>
        <v/>
      </c>
      <c r="N1921" t="str">
        <f t="shared" si="59"/>
        <v/>
      </c>
      <c r="Y1921" s="76"/>
    </row>
    <row r="1922" spans="12:25" x14ac:dyDescent="0.2">
      <c r="L1922" t="str">
        <f t="shared" si="58"/>
        <v/>
      </c>
      <c r="N1922" t="str">
        <f t="shared" si="59"/>
        <v/>
      </c>
      <c r="Y1922" s="76"/>
    </row>
    <row r="1923" spans="12:25" x14ac:dyDescent="0.2">
      <c r="L1923" t="str">
        <f t="shared" si="58"/>
        <v/>
      </c>
      <c r="N1923" t="str">
        <f t="shared" si="59"/>
        <v/>
      </c>
      <c r="Y1923" s="76"/>
    </row>
    <row r="1924" spans="12:25" x14ac:dyDescent="0.2">
      <c r="L1924" t="str">
        <f t="shared" si="58"/>
        <v/>
      </c>
      <c r="N1924" t="str">
        <f t="shared" si="59"/>
        <v/>
      </c>
      <c r="Y1924" s="76"/>
    </row>
    <row r="1925" spans="12:25" x14ac:dyDescent="0.2">
      <c r="L1925" t="str">
        <f t="shared" ref="L1925:L1988" si="60">IF($C1925="","",VLOOKUP($C1925,Table,2,FALSE))</f>
        <v/>
      </c>
      <c r="N1925" t="str">
        <f t="shared" ref="N1925:N1988" si="61">CONCATENATE($L1925,$B1925)</f>
        <v/>
      </c>
      <c r="Y1925" s="76"/>
    </row>
    <row r="1926" spans="12:25" x14ac:dyDescent="0.2">
      <c r="L1926" t="str">
        <f t="shared" si="60"/>
        <v/>
      </c>
      <c r="N1926" t="str">
        <f t="shared" si="61"/>
        <v/>
      </c>
      <c r="Y1926" s="76"/>
    </row>
    <row r="1927" spans="12:25" x14ac:dyDescent="0.2">
      <c r="L1927" t="str">
        <f t="shared" si="60"/>
        <v/>
      </c>
      <c r="N1927" t="str">
        <f t="shared" si="61"/>
        <v/>
      </c>
      <c r="Y1927" s="76"/>
    </row>
    <row r="1928" spans="12:25" x14ac:dyDescent="0.2">
      <c r="L1928" t="str">
        <f t="shared" si="60"/>
        <v/>
      </c>
      <c r="N1928" t="str">
        <f t="shared" si="61"/>
        <v/>
      </c>
      <c r="Y1928" s="76"/>
    </row>
    <row r="1929" spans="12:25" x14ac:dyDescent="0.2">
      <c r="L1929" t="str">
        <f t="shared" si="60"/>
        <v/>
      </c>
      <c r="N1929" t="str">
        <f t="shared" si="61"/>
        <v/>
      </c>
      <c r="Y1929" s="76"/>
    </row>
    <row r="1930" spans="12:25" x14ac:dyDescent="0.2">
      <c r="L1930" t="str">
        <f t="shared" si="60"/>
        <v/>
      </c>
      <c r="N1930" t="str">
        <f t="shared" si="61"/>
        <v/>
      </c>
      <c r="Y1930" s="76"/>
    </row>
    <row r="1931" spans="12:25" x14ac:dyDescent="0.2">
      <c r="L1931" t="str">
        <f t="shared" si="60"/>
        <v/>
      </c>
      <c r="N1931" t="str">
        <f t="shared" si="61"/>
        <v/>
      </c>
      <c r="Y1931" s="76"/>
    </row>
    <row r="1932" spans="12:25" x14ac:dyDescent="0.2">
      <c r="L1932" t="str">
        <f t="shared" si="60"/>
        <v/>
      </c>
      <c r="N1932" t="str">
        <f t="shared" si="61"/>
        <v/>
      </c>
      <c r="Y1932" s="76"/>
    </row>
    <row r="1933" spans="12:25" x14ac:dyDescent="0.2">
      <c r="L1933" t="str">
        <f t="shared" si="60"/>
        <v/>
      </c>
      <c r="N1933" t="str">
        <f t="shared" si="61"/>
        <v/>
      </c>
      <c r="Y1933" s="76"/>
    </row>
    <row r="1934" spans="12:25" x14ac:dyDescent="0.2">
      <c r="L1934" t="str">
        <f t="shared" si="60"/>
        <v/>
      </c>
      <c r="N1934" t="str">
        <f t="shared" si="61"/>
        <v/>
      </c>
      <c r="Y1934" s="76"/>
    </row>
    <row r="1935" spans="12:25" x14ac:dyDescent="0.2">
      <c r="L1935" t="str">
        <f t="shared" si="60"/>
        <v/>
      </c>
      <c r="N1935" t="str">
        <f t="shared" si="61"/>
        <v/>
      </c>
      <c r="Y1935" s="76"/>
    </row>
    <row r="1936" spans="12:25" x14ac:dyDescent="0.2">
      <c r="L1936" t="str">
        <f t="shared" si="60"/>
        <v/>
      </c>
      <c r="N1936" t="str">
        <f t="shared" si="61"/>
        <v/>
      </c>
      <c r="Y1936" s="76"/>
    </row>
    <row r="1937" spans="12:25" x14ac:dyDescent="0.2">
      <c r="L1937" t="str">
        <f t="shared" si="60"/>
        <v/>
      </c>
      <c r="N1937" t="str">
        <f t="shared" si="61"/>
        <v/>
      </c>
      <c r="Y1937" s="76"/>
    </row>
    <row r="1938" spans="12:25" x14ac:dyDescent="0.2">
      <c r="L1938" t="str">
        <f t="shared" si="60"/>
        <v/>
      </c>
      <c r="N1938" t="str">
        <f t="shared" si="61"/>
        <v/>
      </c>
      <c r="Y1938" s="76"/>
    </row>
    <row r="1939" spans="12:25" x14ac:dyDescent="0.2">
      <c r="L1939" t="str">
        <f t="shared" si="60"/>
        <v/>
      </c>
      <c r="N1939" t="str">
        <f t="shared" si="61"/>
        <v/>
      </c>
      <c r="Y1939" s="76"/>
    </row>
    <row r="1940" spans="12:25" x14ac:dyDescent="0.2">
      <c r="L1940" t="str">
        <f t="shared" si="60"/>
        <v/>
      </c>
      <c r="N1940" t="str">
        <f t="shared" si="61"/>
        <v/>
      </c>
      <c r="Y1940" s="76"/>
    </row>
    <row r="1941" spans="12:25" x14ac:dyDescent="0.2">
      <c r="L1941" t="str">
        <f t="shared" si="60"/>
        <v/>
      </c>
      <c r="N1941" t="str">
        <f t="shared" si="61"/>
        <v/>
      </c>
      <c r="Y1941" s="76"/>
    </row>
    <row r="1942" spans="12:25" x14ac:dyDescent="0.2">
      <c r="L1942" t="str">
        <f t="shared" si="60"/>
        <v/>
      </c>
      <c r="N1942" t="str">
        <f t="shared" si="61"/>
        <v/>
      </c>
      <c r="Y1942" s="76"/>
    </row>
    <row r="1943" spans="12:25" x14ac:dyDescent="0.2">
      <c r="L1943" t="str">
        <f t="shared" si="60"/>
        <v/>
      </c>
      <c r="N1943" t="str">
        <f t="shared" si="61"/>
        <v/>
      </c>
      <c r="Y1943" s="76"/>
    </row>
    <row r="1944" spans="12:25" x14ac:dyDescent="0.2">
      <c r="L1944" t="str">
        <f t="shared" si="60"/>
        <v/>
      </c>
      <c r="N1944" t="str">
        <f t="shared" si="61"/>
        <v/>
      </c>
      <c r="Y1944" s="76"/>
    </row>
    <row r="1945" spans="12:25" x14ac:dyDescent="0.2">
      <c r="L1945" t="str">
        <f t="shared" si="60"/>
        <v/>
      </c>
      <c r="N1945" t="str">
        <f t="shared" si="61"/>
        <v/>
      </c>
      <c r="Y1945" s="76"/>
    </row>
    <row r="1946" spans="12:25" x14ac:dyDescent="0.2">
      <c r="L1946" t="str">
        <f t="shared" si="60"/>
        <v/>
      </c>
      <c r="N1946" t="str">
        <f t="shared" si="61"/>
        <v/>
      </c>
      <c r="Y1946" s="76"/>
    </row>
    <row r="1947" spans="12:25" x14ac:dyDescent="0.2">
      <c r="L1947" t="str">
        <f t="shared" si="60"/>
        <v/>
      </c>
      <c r="N1947" t="str">
        <f t="shared" si="61"/>
        <v/>
      </c>
      <c r="Y1947" s="76"/>
    </row>
    <row r="1948" spans="12:25" x14ac:dyDescent="0.2">
      <c r="L1948" t="str">
        <f t="shared" si="60"/>
        <v/>
      </c>
      <c r="N1948" t="str">
        <f t="shared" si="61"/>
        <v/>
      </c>
      <c r="Y1948" s="76"/>
    </row>
    <row r="1949" spans="12:25" x14ac:dyDescent="0.2">
      <c r="L1949" t="str">
        <f t="shared" si="60"/>
        <v/>
      </c>
      <c r="N1949" t="str">
        <f t="shared" si="61"/>
        <v/>
      </c>
      <c r="Y1949" s="76"/>
    </row>
    <row r="1950" spans="12:25" x14ac:dyDescent="0.2">
      <c r="L1950" t="str">
        <f t="shared" si="60"/>
        <v/>
      </c>
      <c r="N1950" t="str">
        <f t="shared" si="61"/>
        <v/>
      </c>
      <c r="Y1950" s="76"/>
    </row>
    <row r="1951" spans="12:25" x14ac:dyDescent="0.2">
      <c r="L1951" t="str">
        <f t="shared" si="60"/>
        <v/>
      </c>
      <c r="N1951" t="str">
        <f t="shared" si="61"/>
        <v/>
      </c>
      <c r="Y1951" s="76"/>
    </row>
    <row r="1952" spans="12:25" x14ac:dyDescent="0.2">
      <c r="L1952" t="str">
        <f t="shared" si="60"/>
        <v/>
      </c>
      <c r="N1952" t="str">
        <f t="shared" si="61"/>
        <v/>
      </c>
      <c r="Y1952" s="76"/>
    </row>
    <row r="1953" spans="12:25" x14ac:dyDescent="0.2">
      <c r="L1953" t="str">
        <f t="shared" si="60"/>
        <v/>
      </c>
      <c r="N1953" t="str">
        <f t="shared" si="61"/>
        <v/>
      </c>
      <c r="Y1953" s="76"/>
    </row>
    <row r="1954" spans="12:25" x14ac:dyDescent="0.2">
      <c r="L1954" t="str">
        <f t="shared" si="60"/>
        <v/>
      </c>
      <c r="N1954" t="str">
        <f t="shared" si="61"/>
        <v/>
      </c>
      <c r="Y1954" s="76"/>
    </row>
    <row r="1955" spans="12:25" x14ac:dyDescent="0.2">
      <c r="L1955" t="str">
        <f t="shared" si="60"/>
        <v/>
      </c>
      <c r="N1955" t="str">
        <f t="shared" si="61"/>
        <v/>
      </c>
      <c r="Y1955" s="76"/>
    </row>
    <row r="1956" spans="12:25" x14ac:dyDescent="0.2">
      <c r="L1956" t="str">
        <f t="shared" si="60"/>
        <v/>
      </c>
      <c r="N1956" t="str">
        <f t="shared" si="61"/>
        <v/>
      </c>
      <c r="Y1956" s="76"/>
    </row>
    <row r="1957" spans="12:25" x14ac:dyDescent="0.2">
      <c r="L1957" t="str">
        <f t="shared" si="60"/>
        <v/>
      </c>
      <c r="N1957" t="str">
        <f t="shared" si="61"/>
        <v/>
      </c>
      <c r="Y1957" s="76"/>
    </row>
    <row r="1958" spans="12:25" x14ac:dyDescent="0.2">
      <c r="L1958" t="str">
        <f t="shared" si="60"/>
        <v/>
      </c>
      <c r="N1958" t="str">
        <f t="shared" si="61"/>
        <v/>
      </c>
      <c r="Y1958" s="76"/>
    </row>
    <row r="1959" spans="12:25" x14ac:dyDescent="0.2">
      <c r="L1959" t="str">
        <f t="shared" si="60"/>
        <v/>
      </c>
      <c r="N1959" t="str">
        <f t="shared" si="61"/>
        <v/>
      </c>
      <c r="Y1959" s="76"/>
    </row>
    <row r="1960" spans="12:25" x14ac:dyDescent="0.2">
      <c r="L1960" t="str">
        <f t="shared" si="60"/>
        <v/>
      </c>
      <c r="N1960" t="str">
        <f t="shared" si="61"/>
        <v/>
      </c>
      <c r="Y1960" s="76"/>
    </row>
    <row r="1961" spans="12:25" x14ac:dyDescent="0.2">
      <c r="L1961" t="str">
        <f t="shared" si="60"/>
        <v/>
      </c>
      <c r="N1961" t="str">
        <f t="shared" si="61"/>
        <v/>
      </c>
      <c r="Y1961" s="76"/>
    </row>
    <row r="1962" spans="12:25" x14ac:dyDescent="0.2">
      <c r="L1962" t="str">
        <f t="shared" si="60"/>
        <v/>
      </c>
      <c r="N1962" t="str">
        <f t="shared" si="61"/>
        <v/>
      </c>
      <c r="Y1962" s="76"/>
    </row>
    <row r="1963" spans="12:25" x14ac:dyDescent="0.2">
      <c r="L1963" t="str">
        <f t="shared" si="60"/>
        <v/>
      </c>
      <c r="N1963" t="str">
        <f t="shared" si="61"/>
        <v/>
      </c>
      <c r="Y1963" s="76"/>
    </row>
    <row r="1964" spans="12:25" x14ac:dyDescent="0.2">
      <c r="L1964" t="str">
        <f t="shared" si="60"/>
        <v/>
      </c>
      <c r="N1964" t="str">
        <f t="shared" si="61"/>
        <v/>
      </c>
      <c r="Y1964" s="76"/>
    </row>
    <row r="1965" spans="12:25" x14ac:dyDescent="0.2">
      <c r="L1965" t="str">
        <f t="shared" si="60"/>
        <v/>
      </c>
      <c r="N1965" t="str">
        <f t="shared" si="61"/>
        <v/>
      </c>
      <c r="Y1965" s="76"/>
    </row>
    <row r="1966" spans="12:25" x14ac:dyDescent="0.2">
      <c r="L1966" t="str">
        <f t="shared" si="60"/>
        <v/>
      </c>
      <c r="N1966" t="str">
        <f t="shared" si="61"/>
        <v/>
      </c>
      <c r="Y1966" s="76"/>
    </row>
    <row r="1967" spans="12:25" x14ac:dyDescent="0.2">
      <c r="L1967" t="str">
        <f t="shared" si="60"/>
        <v/>
      </c>
      <c r="N1967" t="str">
        <f t="shared" si="61"/>
        <v/>
      </c>
      <c r="Y1967" s="76"/>
    </row>
    <row r="1968" spans="12:25" x14ac:dyDescent="0.2">
      <c r="L1968" t="str">
        <f t="shared" si="60"/>
        <v/>
      </c>
      <c r="N1968" t="str">
        <f t="shared" si="61"/>
        <v/>
      </c>
      <c r="Y1968" s="76"/>
    </row>
    <row r="1969" spans="12:25" x14ac:dyDescent="0.2">
      <c r="L1969" t="str">
        <f t="shared" si="60"/>
        <v/>
      </c>
      <c r="N1969" t="str">
        <f t="shared" si="61"/>
        <v/>
      </c>
      <c r="Y1969" s="76"/>
    </row>
    <row r="1970" spans="12:25" x14ac:dyDescent="0.2">
      <c r="L1970" t="str">
        <f t="shared" si="60"/>
        <v/>
      </c>
      <c r="N1970" t="str">
        <f t="shared" si="61"/>
        <v/>
      </c>
      <c r="Y1970" s="76"/>
    </row>
    <row r="1971" spans="12:25" x14ac:dyDescent="0.2">
      <c r="L1971" t="str">
        <f t="shared" si="60"/>
        <v/>
      </c>
      <c r="N1971" t="str">
        <f t="shared" si="61"/>
        <v/>
      </c>
      <c r="Y1971" s="76"/>
    </row>
    <row r="1972" spans="12:25" x14ac:dyDescent="0.2">
      <c r="L1972" t="str">
        <f t="shared" si="60"/>
        <v/>
      </c>
      <c r="N1972" t="str">
        <f t="shared" si="61"/>
        <v/>
      </c>
      <c r="Y1972" s="76"/>
    </row>
    <row r="1973" spans="12:25" x14ac:dyDescent="0.2">
      <c r="L1973" t="str">
        <f t="shared" si="60"/>
        <v/>
      </c>
      <c r="N1973" t="str">
        <f t="shared" si="61"/>
        <v/>
      </c>
      <c r="Y1973" s="76"/>
    </row>
    <row r="1974" spans="12:25" x14ac:dyDescent="0.2">
      <c r="L1974" t="str">
        <f t="shared" si="60"/>
        <v/>
      </c>
      <c r="N1974" t="str">
        <f t="shared" si="61"/>
        <v/>
      </c>
      <c r="Y1974" s="76"/>
    </row>
    <row r="1975" spans="12:25" x14ac:dyDescent="0.2">
      <c r="L1975" t="str">
        <f t="shared" si="60"/>
        <v/>
      </c>
      <c r="N1975" t="str">
        <f t="shared" si="61"/>
        <v/>
      </c>
      <c r="Y1975" s="76"/>
    </row>
    <row r="1976" spans="12:25" x14ac:dyDescent="0.2">
      <c r="L1976" t="str">
        <f t="shared" si="60"/>
        <v/>
      </c>
      <c r="N1976" t="str">
        <f t="shared" si="61"/>
        <v/>
      </c>
      <c r="Y1976" s="76"/>
    </row>
    <row r="1977" spans="12:25" x14ac:dyDescent="0.2">
      <c r="L1977" t="str">
        <f t="shared" si="60"/>
        <v/>
      </c>
      <c r="N1977" t="str">
        <f t="shared" si="61"/>
        <v/>
      </c>
      <c r="Y1977" s="76"/>
    </row>
    <row r="1978" spans="12:25" x14ac:dyDescent="0.2">
      <c r="L1978" t="str">
        <f t="shared" si="60"/>
        <v/>
      </c>
      <c r="N1978" t="str">
        <f t="shared" si="61"/>
        <v/>
      </c>
      <c r="Y1978" s="76"/>
    </row>
    <row r="1979" spans="12:25" x14ac:dyDescent="0.2">
      <c r="L1979" t="str">
        <f t="shared" si="60"/>
        <v/>
      </c>
      <c r="N1979" t="str">
        <f t="shared" si="61"/>
        <v/>
      </c>
      <c r="Y1979" s="76"/>
    </row>
    <row r="1980" spans="12:25" x14ac:dyDescent="0.2">
      <c r="L1980" t="str">
        <f t="shared" si="60"/>
        <v/>
      </c>
      <c r="N1980" t="str">
        <f t="shared" si="61"/>
        <v/>
      </c>
      <c r="Y1980" s="76"/>
    </row>
    <row r="1981" spans="12:25" x14ac:dyDescent="0.2">
      <c r="L1981" t="str">
        <f t="shared" si="60"/>
        <v/>
      </c>
      <c r="N1981" t="str">
        <f t="shared" si="61"/>
        <v/>
      </c>
      <c r="Y1981" s="76"/>
    </row>
    <row r="1982" spans="12:25" x14ac:dyDescent="0.2">
      <c r="L1982" t="str">
        <f t="shared" si="60"/>
        <v/>
      </c>
      <c r="N1982" t="str">
        <f t="shared" si="61"/>
        <v/>
      </c>
      <c r="Y1982" s="76"/>
    </row>
    <row r="1983" spans="12:25" x14ac:dyDescent="0.2">
      <c r="L1983" t="str">
        <f t="shared" si="60"/>
        <v/>
      </c>
      <c r="N1983" t="str">
        <f t="shared" si="61"/>
        <v/>
      </c>
      <c r="Y1983" s="76"/>
    </row>
    <row r="1984" spans="12:25" x14ac:dyDescent="0.2">
      <c r="L1984" t="str">
        <f t="shared" si="60"/>
        <v/>
      </c>
      <c r="N1984" t="str">
        <f t="shared" si="61"/>
        <v/>
      </c>
      <c r="Y1984" s="76"/>
    </row>
    <row r="1985" spans="12:25" x14ac:dyDescent="0.2">
      <c r="L1985" t="str">
        <f t="shared" si="60"/>
        <v/>
      </c>
      <c r="N1985" t="str">
        <f t="shared" si="61"/>
        <v/>
      </c>
      <c r="Y1985" s="76"/>
    </row>
    <row r="1986" spans="12:25" x14ac:dyDescent="0.2">
      <c r="L1986" t="str">
        <f t="shared" si="60"/>
        <v/>
      </c>
      <c r="N1986" t="str">
        <f t="shared" si="61"/>
        <v/>
      </c>
      <c r="Y1986" s="76"/>
    </row>
    <row r="1987" spans="12:25" x14ac:dyDescent="0.2">
      <c r="L1987" t="str">
        <f t="shared" si="60"/>
        <v/>
      </c>
      <c r="N1987" t="str">
        <f t="shared" si="61"/>
        <v/>
      </c>
      <c r="Y1987" s="76"/>
    </row>
    <row r="1988" spans="12:25" x14ac:dyDescent="0.2">
      <c r="L1988" t="str">
        <f t="shared" si="60"/>
        <v/>
      </c>
      <c r="N1988" t="str">
        <f t="shared" si="61"/>
        <v/>
      </c>
      <c r="Y1988" s="76"/>
    </row>
    <row r="1989" spans="12:25" x14ac:dyDescent="0.2">
      <c r="L1989" t="str">
        <f t="shared" ref="L1989:L2052" si="62">IF($C1989="","",VLOOKUP($C1989,Table,2,FALSE))</f>
        <v/>
      </c>
      <c r="N1989" t="str">
        <f t="shared" ref="N1989:N2052" si="63">CONCATENATE($L1989,$B1989)</f>
        <v/>
      </c>
      <c r="Y1989" s="76"/>
    </row>
    <row r="1990" spans="12:25" x14ac:dyDescent="0.2">
      <c r="L1990" t="str">
        <f t="shared" si="62"/>
        <v/>
      </c>
      <c r="N1990" t="str">
        <f t="shared" si="63"/>
        <v/>
      </c>
      <c r="Y1990" s="76"/>
    </row>
    <row r="1991" spans="12:25" x14ac:dyDescent="0.2">
      <c r="L1991" t="str">
        <f t="shared" si="62"/>
        <v/>
      </c>
      <c r="N1991" t="str">
        <f t="shared" si="63"/>
        <v/>
      </c>
      <c r="Y1991" s="76"/>
    </row>
    <row r="1992" spans="12:25" x14ac:dyDescent="0.2">
      <c r="L1992" t="str">
        <f t="shared" si="62"/>
        <v/>
      </c>
      <c r="N1992" t="str">
        <f t="shared" si="63"/>
        <v/>
      </c>
      <c r="Y1992" s="76"/>
    </row>
    <row r="1993" spans="12:25" x14ac:dyDescent="0.2">
      <c r="L1993" t="str">
        <f t="shared" si="62"/>
        <v/>
      </c>
      <c r="N1993" t="str">
        <f t="shared" si="63"/>
        <v/>
      </c>
      <c r="Y1993" s="76"/>
    </row>
    <row r="1994" spans="12:25" x14ac:dyDescent="0.2">
      <c r="L1994" t="str">
        <f t="shared" si="62"/>
        <v/>
      </c>
      <c r="N1994" t="str">
        <f t="shared" si="63"/>
        <v/>
      </c>
      <c r="Y1994" s="76"/>
    </row>
    <row r="1995" spans="12:25" x14ac:dyDescent="0.2">
      <c r="L1995" t="str">
        <f t="shared" si="62"/>
        <v/>
      </c>
      <c r="N1995" t="str">
        <f t="shared" si="63"/>
        <v/>
      </c>
      <c r="Y1995" s="76"/>
    </row>
    <row r="1996" spans="12:25" x14ac:dyDescent="0.2">
      <c r="L1996" t="str">
        <f t="shared" si="62"/>
        <v/>
      </c>
      <c r="N1996" t="str">
        <f t="shared" si="63"/>
        <v/>
      </c>
      <c r="Y1996" s="76"/>
    </row>
    <row r="1997" spans="12:25" x14ac:dyDescent="0.2">
      <c r="L1997" t="str">
        <f t="shared" si="62"/>
        <v/>
      </c>
      <c r="N1997" t="str">
        <f t="shared" si="63"/>
        <v/>
      </c>
      <c r="Y1997" s="76"/>
    </row>
    <row r="1998" spans="12:25" x14ac:dyDescent="0.2">
      <c r="L1998" t="str">
        <f t="shared" si="62"/>
        <v/>
      </c>
      <c r="N1998" t="str">
        <f t="shared" si="63"/>
        <v/>
      </c>
      <c r="Y1998" s="76"/>
    </row>
    <row r="1999" spans="12:25" x14ac:dyDescent="0.2">
      <c r="L1999" t="str">
        <f t="shared" si="62"/>
        <v/>
      </c>
      <c r="N1999" t="str">
        <f t="shared" si="63"/>
        <v/>
      </c>
      <c r="Y1999" s="76"/>
    </row>
    <row r="2000" spans="12:25" x14ac:dyDescent="0.2">
      <c r="L2000" t="str">
        <f t="shared" si="62"/>
        <v/>
      </c>
      <c r="N2000" t="str">
        <f t="shared" si="63"/>
        <v/>
      </c>
      <c r="Y2000" s="76"/>
    </row>
    <row r="2001" spans="12:25" x14ac:dyDescent="0.2">
      <c r="L2001" t="str">
        <f t="shared" si="62"/>
        <v/>
      </c>
      <c r="N2001" t="str">
        <f t="shared" si="63"/>
        <v/>
      </c>
      <c r="Y2001" s="76"/>
    </row>
    <row r="2002" spans="12:25" x14ac:dyDescent="0.2">
      <c r="L2002" t="str">
        <f t="shared" si="62"/>
        <v/>
      </c>
      <c r="N2002" t="str">
        <f t="shared" si="63"/>
        <v/>
      </c>
      <c r="Y2002" s="76"/>
    </row>
    <row r="2003" spans="12:25" x14ac:dyDescent="0.2">
      <c r="L2003" t="str">
        <f t="shared" si="62"/>
        <v/>
      </c>
      <c r="N2003" t="str">
        <f t="shared" si="63"/>
        <v/>
      </c>
      <c r="Y2003" s="76"/>
    </row>
    <row r="2004" spans="12:25" x14ac:dyDescent="0.2">
      <c r="L2004" t="str">
        <f t="shared" si="62"/>
        <v/>
      </c>
      <c r="N2004" t="str">
        <f t="shared" si="63"/>
        <v/>
      </c>
      <c r="Y2004" s="76"/>
    </row>
    <row r="2005" spans="12:25" x14ac:dyDescent="0.2">
      <c r="L2005" t="str">
        <f t="shared" si="62"/>
        <v/>
      </c>
      <c r="N2005" t="str">
        <f t="shared" si="63"/>
        <v/>
      </c>
      <c r="Y2005" s="76"/>
    </row>
    <row r="2006" spans="12:25" x14ac:dyDescent="0.2">
      <c r="L2006" t="str">
        <f t="shared" si="62"/>
        <v/>
      </c>
      <c r="N2006" t="str">
        <f t="shared" si="63"/>
        <v/>
      </c>
      <c r="Y2006" s="76"/>
    </row>
    <row r="2007" spans="12:25" x14ac:dyDescent="0.2">
      <c r="L2007" t="str">
        <f t="shared" si="62"/>
        <v/>
      </c>
      <c r="N2007" t="str">
        <f t="shared" si="63"/>
        <v/>
      </c>
      <c r="Y2007" s="76"/>
    </row>
    <row r="2008" spans="12:25" x14ac:dyDescent="0.2">
      <c r="L2008" t="str">
        <f t="shared" si="62"/>
        <v/>
      </c>
      <c r="N2008" t="str">
        <f t="shared" si="63"/>
        <v/>
      </c>
      <c r="Y2008" s="76"/>
    </row>
    <row r="2009" spans="12:25" x14ac:dyDescent="0.2">
      <c r="L2009" t="str">
        <f t="shared" si="62"/>
        <v/>
      </c>
      <c r="N2009" t="str">
        <f t="shared" si="63"/>
        <v/>
      </c>
      <c r="Y2009" s="76"/>
    </row>
    <row r="2010" spans="12:25" x14ac:dyDescent="0.2">
      <c r="L2010" t="str">
        <f t="shared" si="62"/>
        <v/>
      </c>
      <c r="N2010" t="str">
        <f t="shared" si="63"/>
        <v/>
      </c>
      <c r="Y2010" s="76"/>
    </row>
    <row r="2011" spans="12:25" x14ac:dyDescent="0.2">
      <c r="L2011" t="str">
        <f t="shared" si="62"/>
        <v/>
      </c>
      <c r="N2011" t="str">
        <f t="shared" si="63"/>
        <v/>
      </c>
      <c r="Y2011" s="76"/>
    </row>
    <row r="2012" spans="12:25" x14ac:dyDescent="0.2">
      <c r="L2012" t="str">
        <f t="shared" si="62"/>
        <v/>
      </c>
      <c r="N2012" t="str">
        <f t="shared" si="63"/>
        <v/>
      </c>
      <c r="Y2012" s="76"/>
    </row>
    <row r="2013" spans="12:25" x14ac:dyDescent="0.2">
      <c r="L2013" t="str">
        <f t="shared" si="62"/>
        <v/>
      </c>
      <c r="N2013" t="str">
        <f t="shared" si="63"/>
        <v/>
      </c>
      <c r="Y2013" s="76"/>
    </row>
    <row r="2014" spans="12:25" x14ac:dyDescent="0.2">
      <c r="L2014" t="str">
        <f t="shared" si="62"/>
        <v/>
      </c>
      <c r="N2014" t="str">
        <f t="shared" si="63"/>
        <v/>
      </c>
      <c r="Y2014" s="76"/>
    </row>
    <row r="2015" spans="12:25" x14ac:dyDescent="0.2">
      <c r="L2015" t="str">
        <f t="shared" si="62"/>
        <v/>
      </c>
      <c r="N2015" t="str">
        <f t="shared" si="63"/>
        <v/>
      </c>
      <c r="Y2015" s="76"/>
    </row>
    <row r="2016" spans="12:25" x14ac:dyDescent="0.2">
      <c r="L2016" t="str">
        <f t="shared" si="62"/>
        <v/>
      </c>
      <c r="N2016" t="str">
        <f t="shared" si="63"/>
        <v/>
      </c>
      <c r="Y2016" s="76"/>
    </row>
    <row r="2017" spans="12:25" x14ac:dyDescent="0.2">
      <c r="L2017" t="str">
        <f t="shared" si="62"/>
        <v/>
      </c>
      <c r="N2017" t="str">
        <f t="shared" si="63"/>
        <v/>
      </c>
      <c r="Y2017" s="76"/>
    </row>
    <row r="2018" spans="12:25" x14ac:dyDescent="0.2">
      <c r="L2018" t="str">
        <f t="shared" si="62"/>
        <v/>
      </c>
      <c r="N2018" t="str">
        <f t="shared" si="63"/>
        <v/>
      </c>
      <c r="Y2018" s="76"/>
    </row>
    <row r="2019" spans="12:25" x14ac:dyDescent="0.2">
      <c r="L2019" t="str">
        <f t="shared" si="62"/>
        <v/>
      </c>
      <c r="N2019" t="str">
        <f t="shared" si="63"/>
        <v/>
      </c>
      <c r="Y2019" s="76"/>
    </row>
    <row r="2020" spans="12:25" x14ac:dyDescent="0.2">
      <c r="L2020" t="str">
        <f t="shared" si="62"/>
        <v/>
      </c>
      <c r="N2020" t="str">
        <f t="shared" si="63"/>
        <v/>
      </c>
      <c r="Y2020" s="76"/>
    </row>
    <row r="2021" spans="12:25" x14ac:dyDescent="0.2">
      <c r="L2021" t="str">
        <f t="shared" si="62"/>
        <v/>
      </c>
      <c r="N2021" t="str">
        <f t="shared" si="63"/>
        <v/>
      </c>
      <c r="Y2021" s="76"/>
    </row>
    <row r="2022" spans="12:25" x14ac:dyDescent="0.2">
      <c r="L2022" t="str">
        <f t="shared" si="62"/>
        <v/>
      </c>
      <c r="N2022" t="str">
        <f t="shared" si="63"/>
        <v/>
      </c>
      <c r="Y2022" s="76"/>
    </row>
    <row r="2023" spans="12:25" x14ac:dyDescent="0.2">
      <c r="L2023" t="str">
        <f t="shared" si="62"/>
        <v/>
      </c>
      <c r="N2023" t="str">
        <f t="shared" si="63"/>
        <v/>
      </c>
      <c r="Y2023" s="76"/>
    </row>
    <row r="2024" spans="12:25" x14ac:dyDescent="0.2">
      <c r="L2024" t="str">
        <f t="shared" si="62"/>
        <v/>
      </c>
      <c r="N2024" t="str">
        <f t="shared" si="63"/>
        <v/>
      </c>
      <c r="Y2024" s="76"/>
    </row>
    <row r="2025" spans="12:25" x14ac:dyDescent="0.2">
      <c r="L2025" t="str">
        <f t="shared" si="62"/>
        <v/>
      </c>
      <c r="N2025" t="str">
        <f t="shared" si="63"/>
        <v/>
      </c>
      <c r="Y2025" s="76"/>
    </row>
    <row r="2026" spans="12:25" x14ac:dyDescent="0.2">
      <c r="L2026" t="str">
        <f t="shared" si="62"/>
        <v/>
      </c>
      <c r="N2026" t="str">
        <f t="shared" si="63"/>
        <v/>
      </c>
      <c r="Y2026" s="76"/>
    </row>
    <row r="2027" spans="12:25" x14ac:dyDescent="0.2">
      <c r="L2027" t="str">
        <f t="shared" si="62"/>
        <v/>
      </c>
      <c r="N2027" t="str">
        <f t="shared" si="63"/>
        <v/>
      </c>
      <c r="Y2027" s="76"/>
    </row>
    <row r="2028" spans="12:25" x14ac:dyDescent="0.2">
      <c r="L2028" t="str">
        <f t="shared" si="62"/>
        <v/>
      </c>
      <c r="N2028" t="str">
        <f t="shared" si="63"/>
        <v/>
      </c>
      <c r="Y2028" s="76"/>
    </row>
    <row r="2029" spans="12:25" x14ac:dyDescent="0.2">
      <c r="L2029" t="str">
        <f t="shared" si="62"/>
        <v/>
      </c>
      <c r="N2029" t="str">
        <f t="shared" si="63"/>
        <v/>
      </c>
      <c r="Y2029" s="76"/>
    </row>
    <row r="2030" spans="12:25" x14ac:dyDescent="0.2">
      <c r="L2030" t="str">
        <f t="shared" si="62"/>
        <v/>
      </c>
      <c r="N2030" t="str">
        <f t="shared" si="63"/>
        <v/>
      </c>
      <c r="Y2030" s="76"/>
    </row>
    <row r="2031" spans="12:25" x14ac:dyDescent="0.2">
      <c r="L2031" t="str">
        <f t="shared" si="62"/>
        <v/>
      </c>
      <c r="N2031" t="str">
        <f t="shared" si="63"/>
        <v/>
      </c>
      <c r="Y2031" s="76"/>
    </row>
    <row r="2032" spans="12:25" x14ac:dyDescent="0.2">
      <c r="L2032" t="str">
        <f t="shared" si="62"/>
        <v/>
      </c>
      <c r="N2032" t="str">
        <f t="shared" si="63"/>
        <v/>
      </c>
      <c r="Y2032" s="76"/>
    </row>
    <row r="2033" spans="12:25" x14ac:dyDescent="0.2">
      <c r="L2033" t="str">
        <f t="shared" si="62"/>
        <v/>
      </c>
      <c r="N2033" t="str">
        <f t="shared" si="63"/>
        <v/>
      </c>
      <c r="Y2033" s="76"/>
    </row>
    <row r="2034" spans="12:25" x14ac:dyDescent="0.2">
      <c r="L2034" t="str">
        <f t="shared" si="62"/>
        <v/>
      </c>
      <c r="N2034" t="str">
        <f t="shared" si="63"/>
        <v/>
      </c>
      <c r="Y2034" s="76"/>
    </row>
    <row r="2035" spans="12:25" x14ac:dyDescent="0.2">
      <c r="L2035" t="str">
        <f t="shared" si="62"/>
        <v/>
      </c>
      <c r="N2035" t="str">
        <f t="shared" si="63"/>
        <v/>
      </c>
      <c r="Y2035" s="76"/>
    </row>
    <row r="2036" spans="12:25" x14ac:dyDescent="0.2">
      <c r="L2036" t="str">
        <f t="shared" si="62"/>
        <v/>
      </c>
      <c r="N2036" t="str">
        <f t="shared" si="63"/>
        <v/>
      </c>
      <c r="Y2036" s="76"/>
    </row>
    <row r="2037" spans="12:25" x14ac:dyDescent="0.2">
      <c r="L2037" t="str">
        <f t="shared" si="62"/>
        <v/>
      </c>
      <c r="N2037" t="str">
        <f t="shared" si="63"/>
        <v/>
      </c>
      <c r="Y2037" s="76"/>
    </row>
    <row r="2038" spans="12:25" x14ac:dyDescent="0.2">
      <c r="L2038" t="str">
        <f t="shared" si="62"/>
        <v/>
      </c>
      <c r="N2038" t="str">
        <f t="shared" si="63"/>
        <v/>
      </c>
      <c r="Y2038" s="76"/>
    </row>
    <row r="2039" spans="12:25" x14ac:dyDescent="0.2">
      <c r="L2039" t="str">
        <f t="shared" si="62"/>
        <v/>
      </c>
      <c r="N2039" t="str">
        <f t="shared" si="63"/>
        <v/>
      </c>
      <c r="Y2039" s="76"/>
    </row>
    <row r="2040" spans="12:25" x14ac:dyDescent="0.2">
      <c r="L2040" t="str">
        <f t="shared" si="62"/>
        <v/>
      </c>
      <c r="N2040" t="str">
        <f t="shared" si="63"/>
        <v/>
      </c>
      <c r="Y2040" s="76"/>
    </row>
    <row r="2041" spans="12:25" x14ac:dyDescent="0.2">
      <c r="L2041" t="str">
        <f t="shared" si="62"/>
        <v/>
      </c>
      <c r="N2041" t="str">
        <f t="shared" si="63"/>
        <v/>
      </c>
      <c r="Y2041" s="76"/>
    </row>
    <row r="2042" spans="12:25" x14ac:dyDescent="0.2">
      <c r="L2042" t="str">
        <f t="shared" si="62"/>
        <v/>
      </c>
      <c r="N2042" t="str">
        <f t="shared" si="63"/>
        <v/>
      </c>
      <c r="Y2042" s="76"/>
    </row>
    <row r="2043" spans="12:25" x14ac:dyDescent="0.2">
      <c r="L2043" t="str">
        <f t="shared" si="62"/>
        <v/>
      </c>
      <c r="N2043" t="str">
        <f t="shared" si="63"/>
        <v/>
      </c>
      <c r="Y2043" s="76"/>
    </row>
    <row r="2044" spans="12:25" x14ac:dyDescent="0.2">
      <c r="L2044" t="str">
        <f t="shared" si="62"/>
        <v/>
      </c>
      <c r="N2044" t="str">
        <f t="shared" si="63"/>
        <v/>
      </c>
      <c r="Y2044" s="76"/>
    </row>
    <row r="2045" spans="12:25" x14ac:dyDescent="0.2">
      <c r="L2045" t="str">
        <f t="shared" si="62"/>
        <v/>
      </c>
      <c r="N2045" t="str">
        <f t="shared" si="63"/>
        <v/>
      </c>
      <c r="Y2045" s="76"/>
    </row>
    <row r="2046" spans="12:25" x14ac:dyDescent="0.2">
      <c r="L2046" t="str">
        <f t="shared" si="62"/>
        <v/>
      </c>
      <c r="N2046" t="str">
        <f t="shared" si="63"/>
        <v/>
      </c>
      <c r="Y2046" s="76"/>
    </row>
    <row r="2047" spans="12:25" x14ac:dyDescent="0.2">
      <c r="L2047" t="str">
        <f t="shared" si="62"/>
        <v/>
      </c>
      <c r="N2047" t="str">
        <f t="shared" si="63"/>
        <v/>
      </c>
      <c r="Y2047" s="76"/>
    </row>
    <row r="2048" spans="12:25" x14ac:dyDescent="0.2">
      <c r="L2048" t="str">
        <f t="shared" si="62"/>
        <v/>
      </c>
      <c r="N2048" t="str">
        <f t="shared" si="63"/>
        <v/>
      </c>
      <c r="Y2048" s="76"/>
    </row>
    <row r="2049" spans="12:25" x14ac:dyDescent="0.2">
      <c r="L2049" t="str">
        <f t="shared" si="62"/>
        <v/>
      </c>
      <c r="N2049" t="str">
        <f t="shared" si="63"/>
        <v/>
      </c>
      <c r="Y2049" s="76"/>
    </row>
    <row r="2050" spans="12:25" x14ac:dyDescent="0.2">
      <c r="L2050" t="str">
        <f t="shared" si="62"/>
        <v/>
      </c>
      <c r="N2050" t="str">
        <f t="shared" si="63"/>
        <v/>
      </c>
      <c r="Y2050" s="76"/>
    </row>
    <row r="2051" spans="12:25" x14ac:dyDescent="0.2">
      <c r="L2051" t="str">
        <f t="shared" si="62"/>
        <v/>
      </c>
      <c r="N2051" t="str">
        <f t="shared" si="63"/>
        <v/>
      </c>
      <c r="Y2051" s="76"/>
    </row>
    <row r="2052" spans="12:25" x14ac:dyDescent="0.2">
      <c r="L2052" t="str">
        <f t="shared" si="62"/>
        <v/>
      </c>
      <c r="N2052" t="str">
        <f t="shared" si="63"/>
        <v/>
      </c>
      <c r="Y2052" s="76"/>
    </row>
    <row r="2053" spans="12:25" x14ac:dyDescent="0.2">
      <c r="L2053" t="str">
        <f t="shared" ref="L2053:L2116" si="64">IF($C2053="","",VLOOKUP($C2053,Table,2,FALSE))</f>
        <v/>
      </c>
      <c r="N2053" t="str">
        <f t="shared" ref="N2053:N2116" si="65">CONCATENATE($L2053,$B2053)</f>
        <v/>
      </c>
      <c r="Y2053" s="76"/>
    </row>
    <row r="2054" spans="12:25" x14ac:dyDescent="0.2">
      <c r="L2054" t="str">
        <f t="shared" si="64"/>
        <v/>
      </c>
      <c r="N2054" t="str">
        <f t="shared" si="65"/>
        <v/>
      </c>
      <c r="Y2054" s="76"/>
    </row>
    <row r="2055" spans="12:25" x14ac:dyDescent="0.2">
      <c r="L2055" t="str">
        <f t="shared" si="64"/>
        <v/>
      </c>
      <c r="N2055" t="str">
        <f t="shared" si="65"/>
        <v/>
      </c>
      <c r="Y2055" s="76"/>
    </row>
    <row r="2056" spans="12:25" x14ac:dyDescent="0.2">
      <c r="L2056" t="str">
        <f t="shared" si="64"/>
        <v/>
      </c>
      <c r="N2056" t="str">
        <f t="shared" si="65"/>
        <v/>
      </c>
      <c r="Y2056" s="76"/>
    </row>
    <row r="2057" spans="12:25" x14ac:dyDescent="0.2">
      <c r="L2057" t="str">
        <f t="shared" si="64"/>
        <v/>
      </c>
      <c r="N2057" t="str">
        <f t="shared" si="65"/>
        <v/>
      </c>
      <c r="Y2057" s="76"/>
    </row>
    <row r="2058" spans="12:25" x14ac:dyDescent="0.2">
      <c r="L2058" t="str">
        <f t="shared" si="64"/>
        <v/>
      </c>
      <c r="N2058" t="str">
        <f t="shared" si="65"/>
        <v/>
      </c>
      <c r="Y2058" s="76"/>
    </row>
    <row r="2059" spans="12:25" x14ac:dyDescent="0.2">
      <c r="L2059" t="str">
        <f t="shared" si="64"/>
        <v/>
      </c>
      <c r="N2059" t="str">
        <f t="shared" si="65"/>
        <v/>
      </c>
      <c r="Y2059" s="76"/>
    </row>
    <row r="2060" spans="12:25" x14ac:dyDescent="0.2">
      <c r="L2060" t="str">
        <f t="shared" si="64"/>
        <v/>
      </c>
      <c r="N2060" t="str">
        <f t="shared" si="65"/>
        <v/>
      </c>
      <c r="Y2060" s="76"/>
    </row>
    <row r="2061" spans="12:25" x14ac:dyDescent="0.2">
      <c r="L2061" t="str">
        <f t="shared" si="64"/>
        <v/>
      </c>
      <c r="N2061" t="str">
        <f t="shared" si="65"/>
        <v/>
      </c>
      <c r="Y2061" s="76"/>
    </row>
    <row r="2062" spans="12:25" x14ac:dyDescent="0.2">
      <c r="L2062" t="str">
        <f t="shared" si="64"/>
        <v/>
      </c>
      <c r="N2062" t="str">
        <f t="shared" si="65"/>
        <v/>
      </c>
      <c r="Y2062" s="76"/>
    </row>
    <row r="2063" spans="12:25" x14ac:dyDescent="0.2">
      <c r="L2063" t="str">
        <f t="shared" si="64"/>
        <v/>
      </c>
      <c r="N2063" t="str">
        <f t="shared" si="65"/>
        <v/>
      </c>
      <c r="Y2063" s="76"/>
    </row>
    <row r="2064" spans="12:25" x14ac:dyDescent="0.2">
      <c r="L2064" t="str">
        <f t="shared" si="64"/>
        <v/>
      </c>
      <c r="N2064" t="str">
        <f t="shared" si="65"/>
        <v/>
      </c>
      <c r="Y2064" s="76"/>
    </row>
    <row r="2065" spans="12:25" x14ac:dyDescent="0.2">
      <c r="L2065" t="str">
        <f t="shared" si="64"/>
        <v/>
      </c>
      <c r="N2065" t="str">
        <f t="shared" si="65"/>
        <v/>
      </c>
      <c r="Y2065" s="76"/>
    </row>
    <row r="2066" spans="12:25" x14ac:dyDescent="0.2">
      <c r="L2066" t="str">
        <f t="shared" si="64"/>
        <v/>
      </c>
      <c r="N2066" t="str">
        <f t="shared" si="65"/>
        <v/>
      </c>
      <c r="Y2066" s="76"/>
    </row>
    <row r="2067" spans="12:25" x14ac:dyDescent="0.2">
      <c r="L2067" t="str">
        <f t="shared" si="64"/>
        <v/>
      </c>
      <c r="N2067" t="str">
        <f t="shared" si="65"/>
        <v/>
      </c>
      <c r="Y2067" s="76"/>
    </row>
    <row r="2068" spans="12:25" x14ac:dyDescent="0.2">
      <c r="L2068" t="str">
        <f t="shared" si="64"/>
        <v/>
      </c>
      <c r="N2068" t="str">
        <f t="shared" si="65"/>
        <v/>
      </c>
      <c r="Y2068" s="76"/>
    </row>
    <row r="2069" spans="12:25" x14ac:dyDescent="0.2">
      <c r="L2069" t="str">
        <f t="shared" si="64"/>
        <v/>
      </c>
      <c r="N2069" t="str">
        <f t="shared" si="65"/>
        <v/>
      </c>
      <c r="Y2069" s="76"/>
    </row>
    <row r="2070" spans="12:25" x14ac:dyDescent="0.2">
      <c r="L2070" t="str">
        <f t="shared" si="64"/>
        <v/>
      </c>
      <c r="N2070" t="str">
        <f t="shared" si="65"/>
        <v/>
      </c>
      <c r="Y2070" s="76"/>
    </row>
    <row r="2071" spans="12:25" x14ac:dyDescent="0.2">
      <c r="L2071" t="str">
        <f t="shared" si="64"/>
        <v/>
      </c>
      <c r="N2071" t="str">
        <f t="shared" si="65"/>
        <v/>
      </c>
      <c r="Y2071" s="76"/>
    </row>
    <row r="2072" spans="12:25" x14ac:dyDescent="0.2">
      <c r="L2072" t="str">
        <f t="shared" si="64"/>
        <v/>
      </c>
      <c r="N2072" t="str">
        <f t="shared" si="65"/>
        <v/>
      </c>
      <c r="Y2072" s="76"/>
    </row>
    <row r="2073" spans="12:25" x14ac:dyDescent="0.2">
      <c r="L2073" t="str">
        <f t="shared" si="64"/>
        <v/>
      </c>
      <c r="N2073" t="str">
        <f t="shared" si="65"/>
        <v/>
      </c>
      <c r="Y2073" s="76"/>
    </row>
    <row r="2074" spans="12:25" x14ac:dyDescent="0.2">
      <c r="L2074" t="str">
        <f t="shared" si="64"/>
        <v/>
      </c>
      <c r="N2074" t="str">
        <f t="shared" si="65"/>
        <v/>
      </c>
      <c r="Y2074" s="76"/>
    </row>
    <row r="2075" spans="12:25" x14ac:dyDescent="0.2">
      <c r="L2075" t="str">
        <f t="shared" si="64"/>
        <v/>
      </c>
      <c r="N2075" t="str">
        <f t="shared" si="65"/>
        <v/>
      </c>
      <c r="Y2075" s="76"/>
    </row>
    <row r="2076" spans="12:25" x14ac:dyDescent="0.2">
      <c r="L2076" t="str">
        <f t="shared" si="64"/>
        <v/>
      </c>
      <c r="N2076" t="str">
        <f t="shared" si="65"/>
        <v/>
      </c>
      <c r="Y2076" s="76"/>
    </row>
    <row r="2077" spans="12:25" x14ac:dyDescent="0.2">
      <c r="L2077" t="str">
        <f t="shared" si="64"/>
        <v/>
      </c>
      <c r="N2077" t="str">
        <f t="shared" si="65"/>
        <v/>
      </c>
      <c r="Y2077" s="76"/>
    </row>
    <row r="2078" spans="12:25" x14ac:dyDescent="0.2">
      <c r="L2078" t="str">
        <f t="shared" si="64"/>
        <v/>
      </c>
      <c r="N2078" t="str">
        <f t="shared" si="65"/>
        <v/>
      </c>
      <c r="Y2078" s="76"/>
    </row>
    <row r="2079" spans="12:25" x14ac:dyDescent="0.2">
      <c r="L2079" t="str">
        <f t="shared" si="64"/>
        <v/>
      </c>
      <c r="N2079" t="str">
        <f t="shared" si="65"/>
        <v/>
      </c>
      <c r="Y2079" s="76"/>
    </row>
    <row r="2080" spans="12:25" x14ac:dyDescent="0.2">
      <c r="L2080" t="str">
        <f t="shared" si="64"/>
        <v/>
      </c>
      <c r="N2080" t="str">
        <f t="shared" si="65"/>
        <v/>
      </c>
      <c r="Y2080" s="76"/>
    </row>
    <row r="2081" spans="12:25" x14ac:dyDescent="0.2">
      <c r="L2081" t="str">
        <f t="shared" si="64"/>
        <v/>
      </c>
      <c r="N2081" t="str">
        <f t="shared" si="65"/>
        <v/>
      </c>
      <c r="Y2081" s="76"/>
    </row>
    <row r="2082" spans="12:25" x14ac:dyDescent="0.2">
      <c r="L2082" t="str">
        <f t="shared" si="64"/>
        <v/>
      </c>
      <c r="N2082" t="str">
        <f t="shared" si="65"/>
        <v/>
      </c>
      <c r="Y2082" s="76"/>
    </row>
    <row r="2083" spans="12:25" x14ac:dyDescent="0.2">
      <c r="L2083" t="str">
        <f t="shared" si="64"/>
        <v/>
      </c>
      <c r="N2083" t="str">
        <f t="shared" si="65"/>
        <v/>
      </c>
      <c r="Y2083" s="76"/>
    </row>
    <row r="2084" spans="12:25" x14ac:dyDescent="0.2">
      <c r="L2084" t="str">
        <f t="shared" si="64"/>
        <v/>
      </c>
      <c r="N2084" t="str">
        <f t="shared" si="65"/>
        <v/>
      </c>
      <c r="Y2084" s="76"/>
    </row>
    <row r="2085" spans="12:25" x14ac:dyDescent="0.2">
      <c r="L2085" t="str">
        <f t="shared" si="64"/>
        <v/>
      </c>
      <c r="N2085" t="str">
        <f t="shared" si="65"/>
        <v/>
      </c>
      <c r="Y2085" s="76"/>
    </row>
    <row r="2086" spans="12:25" x14ac:dyDescent="0.2">
      <c r="L2086" t="str">
        <f t="shared" si="64"/>
        <v/>
      </c>
      <c r="N2086" t="str">
        <f t="shared" si="65"/>
        <v/>
      </c>
      <c r="Y2086" s="76"/>
    </row>
    <row r="2087" spans="12:25" x14ac:dyDescent="0.2">
      <c r="L2087" t="str">
        <f t="shared" si="64"/>
        <v/>
      </c>
      <c r="N2087" t="str">
        <f t="shared" si="65"/>
        <v/>
      </c>
      <c r="Y2087" s="76"/>
    </row>
    <row r="2088" spans="12:25" x14ac:dyDescent="0.2">
      <c r="L2088" t="str">
        <f t="shared" si="64"/>
        <v/>
      </c>
      <c r="N2088" t="str">
        <f t="shared" si="65"/>
        <v/>
      </c>
      <c r="Y2088" s="76"/>
    </row>
    <row r="2089" spans="12:25" x14ac:dyDescent="0.2">
      <c r="L2089" t="str">
        <f t="shared" si="64"/>
        <v/>
      </c>
      <c r="N2089" t="str">
        <f t="shared" si="65"/>
        <v/>
      </c>
      <c r="Y2089" s="76"/>
    </row>
    <row r="2090" spans="12:25" x14ac:dyDescent="0.2">
      <c r="L2090" t="str">
        <f t="shared" si="64"/>
        <v/>
      </c>
      <c r="N2090" t="str">
        <f t="shared" si="65"/>
        <v/>
      </c>
      <c r="Y2090" s="76"/>
    </row>
    <row r="2091" spans="12:25" x14ac:dyDescent="0.2">
      <c r="L2091" t="str">
        <f t="shared" si="64"/>
        <v/>
      </c>
      <c r="N2091" t="str">
        <f t="shared" si="65"/>
        <v/>
      </c>
      <c r="Y2091" s="76"/>
    </row>
    <row r="2092" spans="12:25" x14ac:dyDescent="0.2">
      <c r="L2092" t="str">
        <f t="shared" si="64"/>
        <v/>
      </c>
      <c r="N2092" t="str">
        <f t="shared" si="65"/>
        <v/>
      </c>
      <c r="Y2092" s="76"/>
    </row>
    <row r="2093" spans="12:25" x14ac:dyDescent="0.2">
      <c r="L2093" t="str">
        <f t="shared" si="64"/>
        <v/>
      </c>
      <c r="N2093" t="str">
        <f t="shared" si="65"/>
        <v/>
      </c>
      <c r="Y2093" s="76"/>
    </row>
    <row r="2094" spans="12:25" x14ac:dyDescent="0.2">
      <c r="L2094" t="str">
        <f t="shared" si="64"/>
        <v/>
      </c>
      <c r="N2094" t="str">
        <f t="shared" si="65"/>
        <v/>
      </c>
      <c r="Y2094" s="76"/>
    </row>
    <row r="2095" spans="12:25" x14ac:dyDescent="0.2">
      <c r="L2095" t="str">
        <f t="shared" si="64"/>
        <v/>
      </c>
      <c r="N2095" t="str">
        <f t="shared" si="65"/>
        <v/>
      </c>
      <c r="Y2095" s="76"/>
    </row>
    <row r="2096" spans="12:25" x14ac:dyDescent="0.2">
      <c r="L2096" t="str">
        <f t="shared" si="64"/>
        <v/>
      </c>
      <c r="N2096" t="str">
        <f t="shared" si="65"/>
        <v/>
      </c>
      <c r="Y2096" s="76"/>
    </row>
    <row r="2097" spans="12:25" x14ac:dyDescent="0.2">
      <c r="L2097" t="str">
        <f t="shared" si="64"/>
        <v/>
      </c>
      <c r="N2097" t="str">
        <f t="shared" si="65"/>
        <v/>
      </c>
      <c r="Y2097" s="76"/>
    </row>
    <row r="2098" spans="12:25" x14ac:dyDescent="0.2">
      <c r="L2098" t="str">
        <f t="shared" si="64"/>
        <v/>
      </c>
      <c r="N2098" t="str">
        <f t="shared" si="65"/>
        <v/>
      </c>
      <c r="Y2098" s="76"/>
    </row>
    <row r="2099" spans="12:25" x14ac:dyDescent="0.2">
      <c r="L2099" t="str">
        <f t="shared" si="64"/>
        <v/>
      </c>
      <c r="N2099" t="str">
        <f t="shared" si="65"/>
        <v/>
      </c>
      <c r="Y2099" s="76"/>
    </row>
    <row r="2100" spans="12:25" x14ac:dyDescent="0.2">
      <c r="L2100" t="str">
        <f t="shared" si="64"/>
        <v/>
      </c>
      <c r="N2100" t="str">
        <f t="shared" si="65"/>
        <v/>
      </c>
      <c r="Y2100" s="76"/>
    </row>
    <row r="2101" spans="12:25" x14ac:dyDescent="0.2">
      <c r="L2101" t="str">
        <f t="shared" si="64"/>
        <v/>
      </c>
      <c r="N2101" t="str">
        <f t="shared" si="65"/>
        <v/>
      </c>
      <c r="Y2101" s="76"/>
    </row>
    <row r="2102" spans="12:25" x14ac:dyDescent="0.2">
      <c r="L2102" t="str">
        <f t="shared" si="64"/>
        <v/>
      </c>
      <c r="N2102" t="str">
        <f t="shared" si="65"/>
        <v/>
      </c>
      <c r="Y2102" s="76"/>
    </row>
    <row r="2103" spans="12:25" x14ac:dyDescent="0.2">
      <c r="L2103" t="str">
        <f t="shared" si="64"/>
        <v/>
      </c>
      <c r="N2103" t="str">
        <f t="shared" si="65"/>
        <v/>
      </c>
      <c r="Y2103" s="76"/>
    </row>
    <row r="2104" spans="12:25" x14ac:dyDescent="0.2">
      <c r="L2104" t="str">
        <f t="shared" si="64"/>
        <v/>
      </c>
      <c r="N2104" t="str">
        <f t="shared" si="65"/>
        <v/>
      </c>
      <c r="Y2104" s="76"/>
    </row>
    <row r="2105" spans="12:25" x14ac:dyDescent="0.2">
      <c r="L2105" t="str">
        <f t="shared" si="64"/>
        <v/>
      </c>
      <c r="N2105" t="str">
        <f t="shared" si="65"/>
        <v/>
      </c>
      <c r="Y2105" s="76"/>
    </row>
    <row r="2106" spans="12:25" x14ac:dyDescent="0.2">
      <c r="L2106" t="str">
        <f t="shared" si="64"/>
        <v/>
      </c>
      <c r="N2106" t="str">
        <f t="shared" si="65"/>
        <v/>
      </c>
      <c r="Y2106" s="76"/>
    </row>
    <row r="2107" spans="12:25" x14ac:dyDescent="0.2">
      <c r="L2107" t="str">
        <f t="shared" si="64"/>
        <v/>
      </c>
      <c r="N2107" t="str">
        <f t="shared" si="65"/>
        <v/>
      </c>
      <c r="Y2107" s="76"/>
    </row>
    <row r="2108" spans="12:25" x14ac:dyDescent="0.2">
      <c r="L2108" t="str">
        <f t="shared" si="64"/>
        <v/>
      </c>
      <c r="N2108" t="str">
        <f t="shared" si="65"/>
        <v/>
      </c>
      <c r="Y2108" s="76"/>
    </row>
    <row r="2109" spans="12:25" x14ac:dyDescent="0.2">
      <c r="L2109" t="str">
        <f t="shared" si="64"/>
        <v/>
      </c>
      <c r="N2109" t="str">
        <f t="shared" si="65"/>
        <v/>
      </c>
      <c r="Y2109" s="76"/>
    </row>
    <row r="2110" spans="12:25" x14ac:dyDescent="0.2">
      <c r="L2110" t="str">
        <f t="shared" si="64"/>
        <v/>
      </c>
      <c r="N2110" t="str">
        <f t="shared" si="65"/>
        <v/>
      </c>
      <c r="Y2110" s="76"/>
    </row>
    <row r="2111" spans="12:25" x14ac:dyDescent="0.2">
      <c r="L2111" t="str">
        <f t="shared" si="64"/>
        <v/>
      </c>
      <c r="N2111" t="str">
        <f t="shared" si="65"/>
        <v/>
      </c>
      <c r="Y2111" s="76"/>
    </row>
    <row r="2112" spans="12:25" x14ac:dyDescent="0.2">
      <c r="L2112" t="str">
        <f t="shared" si="64"/>
        <v/>
      </c>
      <c r="N2112" t="str">
        <f t="shared" si="65"/>
        <v/>
      </c>
      <c r="Y2112" s="76"/>
    </row>
    <row r="2113" spans="12:25" x14ac:dyDescent="0.2">
      <c r="L2113" t="str">
        <f t="shared" si="64"/>
        <v/>
      </c>
      <c r="N2113" t="str">
        <f t="shared" si="65"/>
        <v/>
      </c>
      <c r="Y2113" s="76"/>
    </row>
    <row r="2114" spans="12:25" x14ac:dyDescent="0.2">
      <c r="L2114" t="str">
        <f t="shared" si="64"/>
        <v/>
      </c>
      <c r="N2114" t="str">
        <f t="shared" si="65"/>
        <v/>
      </c>
      <c r="Y2114" s="76"/>
    </row>
    <row r="2115" spans="12:25" x14ac:dyDescent="0.2">
      <c r="L2115" t="str">
        <f t="shared" si="64"/>
        <v/>
      </c>
      <c r="N2115" t="str">
        <f t="shared" si="65"/>
        <v/>
      </c>
      <c r="Y2115" s="76"/>
    </row>
    <row r="2116" spans="12:25" x14ac:dyDescent="0.2">
      <c r="L2116" t="str">
        <f t="shared" si="64"/>
        <v/>
      </c>
      <c r="N2116" t="str">
        <f t="shared" si="65"/>
        <v/>
      </c>
      <c r="Y2116" s="76"/>
    </row>
    <row r="2117" spans="12:25" x14ac:dyDescent="0.2">
      <c r="L2117" t="str">
        <f t="shared" ref="L2117:L2180" si="66">IF($C2117="","",VLOOKUP($C2117,Table,2,FALSE))</f>
        <v/>
      </c>
      <c r="N2117" t="str">
        <f t="shared" ref="N2117:N2180" si="67">CONCATENATE($L2117,$B2117)</f>
        <v/>
      </c>
      <c r="Y2117" s="76"/>
    </row>
    <row r="2118" spans="12:25" x14ac:dyDescent="0.2">
      <c r="L2118" t="str">
        <f t="shared" si="66"/>
        <v/>
      </c>
      <c r="N2118" t="str">
        <f t="shared" si="67"/>
        <v/>
      </c>
      <c r="Y2118" s="76"/>
    </row>
    <row r="2119" spans="12:25" x14ac:dyDescent="0.2">
      <c r="L2119" t="str">
        <f t="shared" si="66"/>
        <v/>
      </c>
      <c r="N2119" t="str">
        <f t="shared" si="67"/>
        <v/>
      </c>
      <c r="Y2119" s="76"/>
    </row>
    <row r="2120" spans="12:25" x14ac:dyDescent="0.2">
      <c r="L2120" t="str">
        <f t="shared" si="66"/>
        <v/>
      </c>
      <c r="N2120" t="str">
        <f t="shared" si="67"/>
        <v/>
      </c>
      <c r="Y2120" s="76"/>
    </row>
    <row r="2121" spans="12:25" x14ac:dyDescent="0.2">
      <c r="L2121" t="str">
        <f t="shared" si="66"/>
        <v/>
      </c>
      <c r="N2121" t="str">
        <f t="shared" si="67"/>
        <v/>
      </c>
      <c r="Y2121" s="76"/>
    </row>
    <row r="2122" spans="12:25" x14ac:dyDescent="0.2">
      <c r="L2122" t="str">
        <f t="shared" si="66"/>
        <v/>
      </c>
      <c r="N2122" t="str">
        <f t="shared" si="67"/>
        <v/>
      </c>
      <c r="Y2122" s="76"/>
    </row>
    <row r="2123" spans="12:25" x14ac:dyDescent="0.2">
      <c r="L2123" t="str">
        <f t="shared" si="66"/>
        <v/>
      </c>
      <c r="N2123" t="str">
        <f t="shared" si="67"/>
        <v/>
      </c>
      <c r="Y2123" s="76"/>
    </row>
    <row r="2124" spans="12:25" x14ac:dyDescent="0.2">
      <c r="L2124" t="str">
        <f t="shared" si="66"/>
        <v/>
      </c>
      <c r="N2124" t="str">
        <f t="shared" si="67"/>
        <v/>
      </c>
      <c r="Y2124" s="76"/>
    </row>
    <row r="2125" spans="12:25" x14ac:dyDescent="0.2">
      <c r="L2125" t="str">
        <f t="shared" si="66"/>
        <v/>
      </c>
      <c r="N2125" t="str">
        <f t="shared" si="67"/>
        <v/>
      </c>
      <c r="Y2125" s="76"/>
    </row>
    <row r="2126" spans="12:25" x14ac:dyDescent="0.2">
      <c r="L2126" t="str">
        <f t="shared" si="66"/>
        <v/>
      </c>
      <c r="N2126" t="str">
        <f t="shared" si="67"/>
        <v/>
      </c>
      <c r="Y2126" s="76"/>
    </row>
    <row r="2127" spans="12:25" x14ac:dyDescent="0.2">
      <c r="L2127" t="str">
        <f t="shared" si="66"/>
        <v/>
      </c>
      <c r="N2127" t="str">
        <f t="shared" si="67"/>
        <v/>
      </c>
      <c r="Y2127" s="76"/>
    </row>
    <row r="2128" spans="12:25" x14ac:dyDescent="0.2">
      <c r="L2128" t="str">
        <f t="shared" si="66"/>
        <v/>
      </c>
      <c r="N2128" t="str">
        <f t="shared" si="67"/>
        <v/>
      </c>
      <c r="Y2128" s="76"/>
    </row>
    <row r="2129" spans="12:25" x14ac:dyDescent="0.2">
      <c r="L2129" t="str">
        <f t="shared" si="66"/>
        <v/>
      </c>
      <c r="N2129" t="str">
        <f t="shared" si="67"/>
        <v/>
      </c>
      <c r="Y2129" s="76"/>
    </row>
    <row r="2130" spans="12:25" x14ac:dyDescent="0.2">
      <c r="L2130" t="str">
        <f t="shared" si="66"/>
        <v/>
      </c>
      <c r="N2130" t="str">
        <f t="shared" si="67"/>
        <v/>
      </c>
      <c r="Y2130" s="76"/>
    </row>
    <row r="2131" spans="12:25" x14ac:dyDescent="0.2">
      <c r="L2131" t="str">
        <f t="shared" si="66"/>
        <v/>
      </c>
      <c r="N2131" t="str">
        <f t="shared" si="67"/>
        <v/>
      </c>
      <c r="Y2131" s="76"/>
    </row>
    <row r="2132" spans="12:25" x14ac:dyDescent="0.2">
      <c r="L2132" t="str">
        <f t="shared" si="66"/>
        <v/>
      </c>
      <c r="N2132" t="str">
        <f t="shared" si="67"/>
        <v/>
      </c>
      <c r="Y2132" s="76"/>
    </row>
    <row r="2133" spans="12:25" x14ac:dyDescent="0.2">
      <c r="L2133" t="str">
        <f t="shared" si="66"/>
        <v/>
      </c>
      <c r="N2133" t="str">
        <f t="shared" si="67"/>
        <v/>
      </c>
      <c r="Y2133" s="76"/>
    </row>
    <row r="2134" spans="12:25" x14ac:dyDescent="0.2">
      <c r="L2134" t="str">
        <f t="shared" si="66"/>
        <v/>
      </c>
      <c r="N2134" t="str">
        <f t="shared" si="67"/>
        <v/>
      </c>
      <c r="Y2134" s="76"/>
    </row>
    <row r="2135" spans="12:25" x14ac:dyDescent="0.2">
      <c r="L2135" t="str">
        <f t="shared" si="66"/>
        <v/>
      </c>
      <c r="N2135" t="str">
        <f t="shared" si="67"/>
        <v/>
      </c>
      <c r="Y2135" s="76"/>
    </row>
    <row r="2136" spans="12:25" x14ac:dyDescent="0.2">
      <c r="L2136" t="str">
        <f t="shared" si="66"/>
        <v/>
      </c>
      <c r="N2136" t="str">
        <f t="shared" si="67"/>
        <v/>
      </c>
      <c r="Y2136" s="76"/>
    </row>
    <row r="2137" spans="12:25" x14ac:dyDescent="0.2">
      <c r="L2137" t="str">
        <f t="shared" si="66"/>
        <v/>
      </c>
      <c r="N2137" t="str">
        <f t="shared" si="67"/>
        <v/>
      </c>
      <c r="Y2137" s="76"/>
    </row>
    <row r="2138" spans="12:25" x14ac:dyDescent="0.2">
      <c r="L2138" t="str">
        <f t="shared" si="66"/>
        <v/>
      </c>
      <c r="N2138" t="str">
        <f t="shared" si="67"/>
        <v/>
      </c>
      <c r="Y2138" s="76"/>
    </row>
    <row r="2139" spans="12:25" x14ac:dyDescent="0.2">
      <c r="L2139" t="str">
        <f t="shared" si="66"/>
        <v/>
      </c>
      <c r="N2139" t="str">
        <f t="shared" si="67"/>
        <v/>
      </c>
      <c r="Y2139" s="76"/>
    </row>
    <row r="2140" spans="12:25" x14ac:dyDescent="0.2">
      <c r="L2140" t="str">
        <f t="shared" si="66"/>
        <v/>
      </c>
      <c r="N2140" t="str">
        <f t="shared" si="67"/>
        <v/>
      </c>
      <c r="Y2140" s="76"/>
    </row>
    <row r="2141" spans="12:25" x14ac:dyDescent="0.2">
      <c r="L2141" t="str">
        <f t="shared" si="66"/>
        <v/>
      </c>
      <c r="N2141" t="str">
        <f t="shared" si="67"/>
        <v/>
      </c>
      <c r="Y2141" s="76"/>
    </row>
    <row r="2142" spans="12:25" x14ac:dyDescent="0.2">
      <c r="L2142" t="str">
        <f t="shared" si="66"/>
        <v/>
      </c>
      <c r="N2142" t="str">
        <f t="shared" si="67"/>
        <v/>
      </c>
      <c r="Y2142" s="76"/>
    </row>
    <row r="2143" spans="12:25" x14ac:dyDescent="0.2">
      <c r="L2143" t="str">
        <f t="shared" si="66"/>
        <v/>
      </c>
      <c r="N2143" t="str">
        <f t="shared" si="67"/>
        <v/>
      </c>
      <c r="Y2143" s="76"/>
    </row>
    <row r="2144" spans="12:25" x14ac:dyDescent="0.2">
      <c r="L2144" t="str">
        <f t="shared" si="66"/>
        <v/>
      </c>
      <c r="N2144" t="str">
        <f t="shared" si="67"/>
        <v/>
      </c>
      <c r="Y2144" s="76"/>
    </row>
    <row r="2145" spans="12:25" x14ac:dyDescent="0.2">
      <c r="L2145" t="str">
        <f t="shared" si="66"/>
        <v/>
      </c>
      <c r="N2145" t="str">
        <f t="shared" si="67"/>
        <v/>
      </c>
      <c r="Y2145" s="76"/>
    </row>
    <row r="2146" spans="12:25" x14ac:dyDescent="0.2">
      <c r="L2146" t="str">
        <f t="shared" si="66"/>
        <v/>
      </c>
      <c r="N2146" t="str">
        <f t="shared" si="67"/>
        <v/>
      </c>
      <c r="Y2146" s="76"/>
    </row>
    <row r="2147" spans="12:25" x14ac:dyDescent="0.2">
      <c r="L2147" t="str">
        <f t="shared" si="66"/>
        <v/>
      </c>
      <c r="N2147" t="str">
        <f t="shared" si="67"/>
        <v/>
      </c>
      <c r="Y2147" s="76"/>
    </row>
    <row r="2148" spans="12:25" x14ac:dyDescent="0.2">
      <c r="L2148" t="str">
        <f t="shared" si="66"/>
        <v/>
      </c>
      <c r="N2148" t="str">
        <f t="shared" si="67"/>
        <v/>
      </c>
      <c r="Y2148" s="76"/>
    </row>
    <row r="2149" spans="12:25" x14ac:dyDescent="0.2">
      <c r="L2149" t="str">
        <f t="shared" si="66"/>
        <v/>
      </c>
      <c r="N2149" t="str">
        <f t="shared" si="67"/>
        <v/>
      </c>
      <c r="Y2149" s="76"/>
    </row>
    <row r="2150" spans="12:25" x14ac:dyDescent="0.2">
      <c r="L2150" t="str">
        <f t="shared" si="66"/>
        <v/>
      </c>
      <c r="N2150" t="str">
        <f t="shared" si="67"/>
        <v/>
      </c>
      <c r="Y2150" s="76"/>
    </row>
    <row r="2151" spans="12:25" x14ac:dyDescent="0.2">
      <c r="L2151" t="str">
        <f t="shared" si="66"/>
        <v/>
      </c>
      <c r="N2151" t="str">
        <f t="shared" si="67"/>
        <v/>
      </c>
      <c r="Y2151" s="76"/>
    </row>
    <row r="2152" spans="12:25" x14ac:dyDescent="0.2">
      <c r="L2152" t="str">
        <f t="shared" si="66"/>
        <v/>
      </c>
      <c r="N2152" t="str">
        <f t="shared" si="67"/>
        <v/>
      </c>
      <c r="Y2152" s="76"/>
    </row>
    <row r="2153" spans="12:25" x14ac:dyDescent="0.2">
      <c r="L2153" t="str">
        <f t="shared" si="66"/>
        <v/>
      </c>
      <c r="N2153" t="str">
        <f t="shared" si="67"/>
        <v/>
      </c>
      <c r="Y2153" s="76"/>
    </row>
    <row r="2154" spans="12:25" x14ac:dyDescent="0.2">
      <c r="L2154" t="str">
        <f t="shared" si="66"/>
        <v/>
      </c>
      <c r="N2154" t="str">
        <f t="shared" si="67"/>
        <v/>
      </c>
      <c r="Y2154" s="76"/>
    </row>
    <row r="2155" spans="12:25" x14ac:dyDescent="0.2">
      <c r="L2155" t="str">
        <f t="shared" si="66"/>
        <v/>
      </c>
      <c r="N2155" t="str">
        <f t="shared" si="67"/>
        <v/>
      </c>
      <c r="Y2155" s="76"/>
    </row>
    <row r="2156" spans="12:25" x14ac:dyDescent="0.2">
      <c r="L2156" t="str">
        <f t="shared" si="66"/>
        <v/>
      </c>
      <c r="N2156" t="str">
        <f t="shared" si="67"/>
        <v/>
      </c>
      <c r="Y2156" s="76"/>
    </row>
    <row r="2157" spans="12:25" x14ac:dyDescent="0.2">
      <c r="L2157" t="str">
        <f t="shared" si="66"/>
        <v/>
      </c>
      <c r="N2157" t="str">
        <f t="shared" si="67"/>
        <v/>
      </c>
      <c r="Y2157" s="76"/>
    </row>
    <row r="2158" spans="12:25" x14ac:dyDescent="0.2">
      <c r="L2158" t="str">
        <f t="shared" si="66"/>
        <v/>
      </c>
      <c r="N2158" t="str">
        <f t="shared" si="67"/>
        <v/>
      </c>
      <c r="Y2158" s="76"/>
    </row>
    <row r="2159" spans="12:25" x14ac:dyDescent="0.2">
      <c r="L2159" t="str">
        <f t="shared" si="66"/>
        <v/>
      </c>
      <c r="N2159" t="str">
        <f t="shared" si="67"/>
        <v/>
      </c>
      <c r="Y2159" s="76"/>
    </row>
    <row r="2160" spans="12:25" x14ac:dyDescent="0.2">
      <c r="L2160" t="str">
        <f t="shared" si="66"/>
        <v/>
      </c>
      <c r="N2160" t="str">
        <f t="shared" si="67"/>
        <v/>
      </c>
      <c r="Y2160" s="76"/>
    </row>
    <row r="2161" spans="12:25" x14ac:dyDescent="0.2">
      <c r="L2161" t="str">
        <f t="shared" si="66"/>
        <v/>
      </c>
      <c r="N2161" t="str">
        <f t="shared" si="67"/>
        <v/>
      </c>
      <c r="Y2161" s="76"/>
    </row>
    <row r="2162" spans="12:25" x14ac:dyDescent="0.2">
      <c r="L2162" t="str">
        <f t="shared" si="66"/>
        <v/>
      </c>
      <c r="N2162" t="str">
        <f t="shared" si="67"/>
        <v/>
      </c>
      <c r="Y2162" s="76"/>
    </row>
    <row r="2163" spans="12:25" x14ac:dyDescent="0.2">
      <c r="L2163" t="str">
        <f t="shared" si="66"/>
        <v/>
      </c>
      <c r="N2163" t="str">
        <f t="shared" si="67"/>
        <v/>
      </c>
      <c r="Y2163" s="76"/>
    </row>
    <row r="2164" spans="12:25" x14ac:dyDescent="0.2">
      <c r="L2164" t="str">
        <f t="shared" si="66"/>
        <v/>
      </c>
      <c r="N2164" t="str">
        <f t="shared" si="67"/>
        <v/>
      </c>
      <c r="Y2164" s="76"/>
    </row>
    <row r="2165" spans="12:25" x14ac:dyDescent="0.2">
      <c r="L2165" t="str">
        <f t="shared" si="66"/>
        <v/>
      </c>
      <c r="N2165" t="str">
        <f t="shared" si="67"/>
        <v/>
      </c>
      <c r="Y2165" s="76"/>
    </row>
    <row r="2166" spans="12:25" x14ac:dyDescent="0.2">
      <c r="L2166" t="str">
        <f t="shared" si="66"/>
        <v/>
      </c>
      <c r="N2166" t="str">
        <f t="shared" si="67"/>
        <v/>
      </c>
      <c r="Y2166" s="76"/>
    </row>
    <row r="2167" spans="12:25" x14ac:dyDescent="0.2">
      <c r="L2167" t="str">
        <f t="shared" si="66"/>
        <v/>
      </c>
      <c r="N2167" t="str">
        <f t="shared" si="67"/>
        <v/>
      </c>
      <c r="Y2167" s="76"/>
    </row>
    <row r="2168" spans="12:25" x14ac:dyDescent="0.2">
      <c r="L2168" t="str">
        <f t="shared" si="66"/>
        <v/>
      </c>
      <c r="N2168" t="str">
        <f t="shared" si="67"/>
        <v/>
      </c>
      <c r="Y2168" s="76"/>
    </row>
    <row r="2169" spans="12:25" x14ac:dyDescent="0.2">
      <c r="L2169" t="str">
        <f t="shared" si="66"/>
        <v/>
      </c>
      <c r="N2169" t="str">
        <f t="shared" si="67"/>
        <v/>
      </c>
      <c r="Y2169" s="76"/>
    </row>
    <row r="2170" spans="12:25" x14ac:dyDescent="0.2">
      <c r="L2170" t="str">
        <f t="shared" si="66"/>
        <v/>
      </c>
      <c r="N2170" t="str">
        <f t="shared" si="67"/>
        <v/>
      </c>
      <c r="Y2170" s="76"/>
    </row>
    <row r="2171" spans="12:25" x14ac:dyDescent="0.2">
      <c r="L2171" t="str">
        <f t="shared" si="66"/>
        <v/>
      </c>
      <c r="N2171" t="str">
        <f t="shared" si="67"/>
        <v/>
      </c>
      <c r="Y2171" s="76"/>
    </row>
    <row r="2172" spans="12:25" x14ac:dyDescent="0.2">
      <c r="L2172" t="str">
        <f t="shared" si="66"/>
        <v/>
      </c>
      <c r="N2172" t="str">
        <f t="shared" si="67"/>
        <v/>
      </c>
      <c r="Y2172" s="76"/>
    </row>
    <row r="2173" spans="12:25" x14ac:dyDescent="0.2">
      <c r="L2173" t="str">
        <f t="shared" si="66"/>
        <v/>
      </c>
      <c r="N2173" t="str">
        <f t="shared" si="67"/>
        <v/>
      </c>
      <c r="Y2173" s="76"/>
    </row>
    <row r="2174" spans="12:25" x14ac:dyDescent="0.2">
      <c r="L2174" t="str">
        <f t="shared" si="66"/>
        <v/>
      </c>
      <c r="N2174" t="str">
        <f t="shared" si="67"/>
        <v/>
      </c>
      <c r="Y2174" s="76"/>
    </row>
    <row r="2175" spans="12:25" x14ac:dyDescent="0.2">
      <c r="L2175" t="str">
        <f t="shared" si="66"/>
        <v/>
      </c>
      <c r="N2175" t="str">
        <f t="shared" si="67"/>
        <v/>
      </c>
      <c r="Y2175" s="76"/>
    </row>
    <row r="2176" spans="12:25" x14ac:dyDescent="0.2">
      <c r="L2176" t="str">
        <f t="shared" si="66"/>
        <v/>
      </c>
      <c r="N2176" t="str">
        <f t="shared" si="67"/>
        <v/>
      </c>
      <c r="Y2176" s="76"/>
    </row>
    <row r="2177" spans="12:25" x14ac:dyDescent="0.2">
      <c r="L2177" t="str">
        <f t="shared" si="66"/>
        <v/>
      </c>
      <c r="N2177" t="str">
        <f t="shared" si="67"/>
        <v/>
      </c>
      <c r="Y2177" s="76"/>
    </row>
    <row r="2178" spans="12:25" x14ac:dyDescent="0.2">
      <c r="L2178" t="str">
        <f t="shared" si="66"/>
        <v/>
      </c>
      <c r="N2178" t="str">
        <f t="shared" si="67"/>
        <v/>
      </c>
      <c r="Y2178" s="76"/>
    </row>
    <row r="2179" spans="12:25" x14ac:dyDescent="0.2">
      <c r="L2179" t="str">
        <f t="shared" si="66"/>
        <v/>
      </c>
      <c r="N2179" t="str">
        <f t="shared" si="67"/>
        <v/>
      </c>
      <c r="Y2179" s="76"/>
    </row>
    <row r="2180" spans="12:25" x14ac:dyDescent="0.2">
      <c r="L2180" t="str">
        <f t="shared" si="66"/>
        <v/>
      </c>
      <c r="N2180" t="str">
        <f t="shared" si="67"/>
        <v/>
      </c>
      <c r="Y2180" s="76"/>
    </row>
    <row r="2181" spans="12:25" x14ac:dyDescent="0.2">
      <c r="L2181" t="str">
        <f t="shared" ref="L2181:L2244" si="68">IF($C2181="","",VLOOKUP($C2181,Table,2,FALSE))</f>
        <v/>
      </c>
      <c r="N2181" t="str">
        <f t="shared" ref="N2181:N2244" si="69">CONCATENATE($L2181,$B2181)</f>
        <v/>
      </c>
      <c r="Y2181" s="76"/>
    </row>
    <row r="2182" spans="12:25" x14ac:dyDescent="0.2">
      <c r="L2182" t="str">
        <f t="shared" si="68"/>
        <v/>
      </c>
      <c r="N2182" t="str">
        <f t="shared" si="69"/>
        <v/>
      </c>
      <c r="Y2182" s="76"/>
    </row>
    <row r="2183" spans="12:25" x14ac:dyDescent="0.2">
      <c r="L2183" t="str">
        <f t="shared" si="68"/>
        <v/>
      </c>
      <c r="N2183" t="str">
        <f t="shared" si="69"/>
        <v/>
      </c>
      <c r="Y2183" s="76"/>
    </row>
    <row r="2184" spans="12:25" x14ac:dyDescent="0.2">
      <c r="L2184" t="str">
        <f t="shared" si="68"/>
        <v/>
      </c>
      <c r="N2184" t="str">
        <f t="shared" si="69"/>
        <v/>
      </c>
      <c r="Y2184" s="76"/>
    </row>
    <row r="2185" spans="12:25" x14ac:dyDescent="0.2">
      <c r="L2185" t="str">
        <f t="shared" si="68"/>
        <v/>
      </c>
      <c r="N2185" t="str">
        <f t="shared" si="69"/>
        <v/>
      </c>
      <c r="Y2185" s="76"/>
    </row>
    <row r="2186" spans="12:25" x14ac:dyDescent="0.2">
      <c r="L2186" t="str">
        <f t="shared" si="68"/>
        <v/>
      </c>
      <c r="N2186" t="str">
        <f t="shared" si="69"/>
        <v/>
      </c>
      <c r="Y2186" s="76"/>
    </row>
    <row r="2187" spans="12:25" x14ac:dyDescent="0.2">
      <c r="L2187" t="str">
        <f t="shared" si="68"/>
        <v/>
      </c>
      <c r="N2187" t="str">
        <f t="shared" si="69"/>
        <v/>
      </c>
      <c r="Y2187" s="76"/>
    </row>
    <row r="2188" spans="12:25" x14ac:dyDescent="0.2">
      <c r="L2188" t="str">
        <f t="shared" si="68"/>
        <v/>
      </c>
      <c r="N2188" t="str">
        <f t="shared" si="69"/>
        <v/>
      </c>
      <c r="Y2188" s="76"/>
    </row>
    <row r="2189" spans="12:25" x14ac:dyDescent="0.2">
      <c r="L2189" t="str">
        <f t="shared" si="68"/>
        <v/>
      </c>
      <c r="N2189" t="str">
        <f t="shared" si="69"/>
        <v/>
      </c>
      <c r="Y2189" s="76"/>
    </row>
    <row r="2190" spans="12:25" x14ac:dyDescent="0.2">
      <c r="L2190" t="str">
        <f t="shared" si="68"/>
        <v/>
      </c>
      <c r="N2190" t="str">
        <f t="shared" si="69"/>
        <v/>
      </c>
      <c r="Y2190" s="76"/>
    </row>
    <row r="2191" spans="12:25" x14ac:dyDescent="0.2">
      <c r="L2191" t="str">
        <f t="shared" si="68"/>
        <v/>
      </c>
      <c r="N2191" t="str">
        <f t="shared" si="69"/>
        <v/>
      </c>
      <c r="Y2191" s="76"/>
    </row>
    <row r="2192" spans="12:25" x14ac:dyDescent="0.2">
      <c r="L2192" t="str">
        <f t="shared" si="68"/>
        <v/>
      </c>
      <c r="N2192" t="str">
        <f t="shared" si="69"/>
        <v/>
      </c>
      <c r="Y2192" s="76"/>
    </row>
    <row r="2193" spans="12:25" x14ac:dyDescent="0.2">
      <c r="L2193" t="str">
        <f t="shared" si="68"/>
        <v/>
      </c>
      <c r="N2193" t="str">
        <f t="shared" si="69"/>
        <v/>
      </c>
      <c r="Y2193" s="76"/>
    </row>
    <row r="2194" spans="12:25" x14ac:dyDescent="0.2">
      <c r="L2194" t="str">
        <f t="shared" si="68"/>
        <v/>
      </c>
      <c r="N2194" t="str">
        <f t="shared" si="69"/>
        <v/>
      </c>
      <c r="Y2194" s="76"/>
    </row>
    <row r="2195" spans="12:25" x14ac:dyDescent="0.2">
      <c r="L2195" t="str">
        <f t="shared" si="68"/>
        <v/>
      </c>
      <c r="N2195" t="str">
        <f t="shared" si="69"/>
        <v/>
      </c>
      <c r="Y2195" s="76"/>
    </row>
    <row r="2196" spans="12:25" x14ac:dyDescent="0.2">
      <c r="L2196" t="str">
        <f t="shared" si="68"/>
        <v/>
      </c>
      <c r="N2196" t="str">
        <f t="shared" si="69"/>
        <v/>
      </c>
      <c r="Y2196" s="76"/>
    </row>
    <row r="2197" spans="12:25" x14ac:dyDescent="0.2">
      <c r="L2197" t="str">
        <f t="shared" si="68"/>
        <v/>
      </c>
      <c r="N2197" t="str">
        <f t="shared" si="69"/>
        <v/>
      </c>
      <c r="Y2197" s="76"/>
    </row>
    <row r="2198" spans="12:25" x14ac:dyDescent="0.2">
      <c r="L2198" t="str">
        <f t="shared" si="68"/>
        <v/>
      </c>
      <c r="N2198" t="str">
        <f t="shared" si="69"/>
        <v/>
      </c>
      <c r="Y2198" s="76"/>
    </row>
    <row r="2199" spans="12:25" x14ac:dyDescent="0.2">
      <c r="L2199" t="str">
        <f t="shared" si="68"/>
        <v/>
      </c>
      <c r="N2199" t="str">
        <f t="shared" si="69"/>
        <v/>
      </c>
      <c r="Y2199" s="76"/>
    </row>
    <row r="2200" spans="12:25" x14ac:dyDescent="0.2">
      <c r="L2200" t="str">
        <f t="shared" si="68"/>
        <v/>
      </c>
      <c r="N2200" t="str">
        <f t="shared" si="69"/>
        <v/>
      </c>
      <c r="Y2200" s="76"/>
    </row>
    <row r="2201" spans="12:25" x14ac:dyDescent="0.2">
      <c r="L2201" t="str">
        <f t="shared" si="68"/>
        <v/>
      </c>
      <c r="N2201" t="str">
        <f t="shared" si="69"/>
        <v/>
      </c>
      <c r="Y2201" s="76"/>
    </row>
    <row r="2202" spans="12:25" x14ac:dyDescent="0.2">
      <c r="L2202" t="str">
        <f t="shared" si="68"/>
        <v/>
      </c>
      <c r="N2202" t="str">
        <f t="shared" si="69"/>
        <v/>
      </c>
      <c r="Y2202" s="76"/>
    </row>
    <row r="2203" spans="12:25" x14ac:dyDescent="0.2">
      <c r="L2203" t="str">
        <f t="shared" si="68"/>
        <v/>
      </c>
      <c r="N2203" t="str">
        <f t="shared" si="69"/>
        <v/>
      </c>
      <c r="Y2203" s="76"/>
    </row>
    <row r="2204" spans="12:25" x14ac:dyDescent="0.2">
      <c r="L2204" t="str">
        <f t="shared" si="68"/>
        <v/>
      </c>
      <c r="N2204" t="str">
        <f t="shared" si="69"/>
        <v/>
      </c>
      <c r="Y2204" s="76"/>
    </row>
    <row r="2205" spans="12:25" x14ac:dyDescent="0.2">
      <c r="L2205" t="str">
        <f t="shared" si="68"/>
        <v/>
      </c>
      <c r="N2205" t="str">
        <f t="shared" si="69"/>
        <v/>
      </c>
      <c r="Y2205" s="76"/>
    </row>
    <row r="2206" spans="12:25" x14ac:dyDescent="0.2">
      <c r="L2206" t="str">
        <f t="shared" si="68"/>
        <v/>
      </c>
      <c r="N2206" t="str">
        <f t="shared" si="69"/>
        <v/>
      </c>
      <c r="Y2206" s="76"/>
    </row>
    <row r="2207" spans="12:25" x14ac:dyDescent="0.2">
      <c r="L2207" t="str">
        <f t="shared" si="68"/>
        <v/>
      </c>
      <c r="N2207" t="str">
        <f t="shared" si="69"/>
        <v/>
      </c>
      <c r="Y2207" s="76"/>
    </row>
    <row r="2208" spans="12:25" x14ac:dyDescent="0.2">
      <c r="L2208" t="str">
        <f t="shared" si="68"/>
        <v/>
      </c>
      <c r="N2208" t="str">
        <f t="shared" si="69"/>
        <v/>
      </c>
      <c r="Y2208" s="76"/>
    </row>
    <row r="2209" spans="12:25" x14ac:dyDescent="0.2">
      <c r="L2209" t="str">
        <f t="shared" si="68"/>
        <v/>
      </c>
      <c r="N2209" t="str">
        <f t="shared" si="69"/>
        <v/>
      </c>
      <c r="Y2209" s="76"/>
    </row>
    <row r="2210" spans="12:25" x14ac:dyDescent="0.2">
      <c r="L2210" t="str">
        <f t="shared" si="68"/>
        <v/>
      </c>
      <c r="N2210" t="str">
        <f t="shared" si="69"/>
        <v/>
      </c>
      <c r="Y2210" s="76"/>
    </row>
    <row r="2211" spans="12:25" x14ac:dyDescent="0.2">
      <c r="L2211" t="str">
        <f t="shared" si="68"/>
        <v/>
      </c>
      <c r="N2211" t="str">
        <f t="shared" si="69"/>
        <v/>
      </c>
      <c r="Y2211" s="76"/>
    </row>
    <row r="2212" spans="12:25" x14ac:dyDescent="0.2">
      <c r="L2212" t="str">
        <f t="shared" si="68"/>
        <v/>
      </c>
      <c r="N2212" t="str">
        <f t="shared" si="69"/>
        <v/>
      </c>
      <c r="Y2212" s="76"/>
    </row>
    <row r="2213" spans="12:25" x14ac:dyDescent="0.2">
      <c r="L2213" t="str">
        <f t="shared" si="68"/>
        <v/>
      </c>
      <c r="N2213" t="str">
        <f t="shared" si="69"/>
        <v/>
      </c>
      <c r="Y2213" s="76"/>
    </row>
    <row r="2214" spans="12:25" x14ac:dyDescent="0.2">
      <c r="L2214" t="str">
        <f t="shared" si="68"/>
        <v/>
      </c>
      <c r="N2214" t="str">
        <f t="shared" si="69"/>
        <v/>
      </c>
      <c r="Y2214" s="76"/>
    </row>
    <row r="2215" spans="12:25" x14ac:dyDescent="0.2">
      <c r="L2215" t="str">
        <f t="shared" si="68"/>
        <v/>
      </c>
      <c r="N2215" t="str">
        <f t="shared" si="69"/>
        <v/>
      </c>
      <c r="Y2215" s="76"/>
    </row>
    <row r="2216" spans="12:25" x14ac:dyDescent="0.2">
      <c r="L2216" t="str">
        <f t="shared" si="68"/>
        <v/>
      </c>
      <c r="N2216" t="str">
        <f t="shared" si="69"/>
        <v/>
      </c>
      <c r="Y2216" s="76"/>
    </row>
    <row r="2217" spans="12:25" x14ac:dyDescent="0.2">
      <c r="L2217" t="str">
        <f t="shared" si="68"/>
        <v/>
      </c>
      <c r="N2217" t="str">
        <f t="shared" si="69"/>
        <v/>
      </c>
      <c r="Y2217" s="76"/>
    </row>
    <row r="2218" spans="12:25" x14ac:dyDescent="0.2">
      <c r="L2218" t="str">
        <f t="shared" si="68"/>
        <v/>
      </c>
      <c r="N2218" t="str">
        <f t="shared" si="69"/>
        <v/>
      </c>
      <c r="Y2218" s="76"/>
    </row>
    <row r="2219" spans="12:25" x14ac:dyDescent="0.2">
      <c r="L2219" t="str">
        <f t="shared" si="68"/>
        <v/>
      </c>
      <c r="N2219" t="str">
        <f t="shared" si="69"/>
        <v/>
      </c>
      <c r="Y2219" s="76"/>
    </row>
    <row r="2220" spans="12:25" x14ac:dyDescent="0.2">
      <c r="L2220" t="str">
        <f t="shared" si="68"/>
        <v/>
      </c>
      <c r="N2220" t="str">
        <f t="shared" si="69"/>
        <v/>
      </c>
      <c r="Y2220" s="76"/>
    </row>
    <row r="2221" spans="12:25" x14ac:dyDescent="0.2">
      <c r="L2221" t="str">
        <f t="shared" si="68"/>
        <v/>
      </c>
      <c r="N2221" t="str">
        <f t="shared" si="69"/>
        <v/>
      </c>
      <c r="Y2221" s="76"/>
    </row>
    <row r="2222" spans="12:25" x14ac:dyDescent="0.2">
      <c r="L2222" t="str">
        <f t="shared" si="68"/>
        <v/>
      </c>
      <c r="N2222" t="str">
        <f t="shared" si="69"/>
        <v/>
      </c>
      <c r="Y2222" s="76"/>
    </row>
    <row r="2223" spans="12:25" x14ac:dyDescent="0.2">
      <c r="L2223" t="str">
        <f t="shared" si="68"/>
        <v/>
      </c>
      <c r="N2223" t="str">
        <f t="shared" si="69"/>
        <v/>
      </c>
      <c r="Y2223" s="76"/>
    </row>
    <row r="2224" spans="12:25" x14ac:dyDescent="0.2">
      <c r="L2224" t="str">
        <f t="shared" si="68"/>
        <v/>
      </c>
      <c r="N2224" t="str">
        <f t="shared" si="69"/>
        <v/>
      </c>
      <c r="Y2224" s="76"/>
    </row>
    <row r="2225" spans="12:25" x14ac:dyDescent="0.2">
      <c r="L2225" t="str">
        <f t="shared" si="68"/>
        <v/>
      </c>
      <c r="N2225" t="str">
        <f t="shared" si="69"/>
        <v/>
      </c>
      <c r="Y2225" s="76"/>
    </row>
    <row r="2226" spans="12:25" x14ac:dyDescent="0.2">
      <c r="L2226" t="str">
        <f t="shared" si="68"/>
        <v/>
      </c>
      <c r="N2226" t="str">
        <f t="shared" si="69"/>
        <v/>
      </c>
      <c r="Y2226" s="76"/>
    </row>
    <row r="2227" spans="12:25" x14ac:dyDescent="0.2">
      <c r="L2227" t="str">
        <f t="shared" si="68"/>
        <v/>
      </c>
      <c r="N2227" t="str">
        <f t="shared" si="69"/>
        <v/>
      </c>
      <c r="Y2227" s="76"/>
    </row>
    <row r="2228" spans="12:25" x14ac:dyDescent="0.2">
      <c r="L2228" t="str">
        <f t="shared" si="68"/>
        <v/>
      </c>
      <c r="N2228" t="str">
        <f t="shared" si="69"/>
        <v/>
      </c>
      <c r="Y2228" s="76"/>
    </row>
    <row r="2229" spans="12:25" x14ac:dyDescent="0.2">
      <c r="L2229" t="str">
        <f t="shared" si="68"/>
        <v/>
      </c>
      <c r="N2229" t="str">
        <f t="shared" si="69"/>
        <v/>
      </c>
      <c r="Y2229" s="76"/>
    </row>
    <row r="2230" spans="12:25" x14ac:dyDescent="0.2">
      <c r="L2230" t="str">
        <f t="shared" si="68"/>
        <v/>
      </c>
      <c r="N2230" t="str">
        <f t="shared" si="69"/>
        <v/>
      </c>
      <c r="Y2230" s="76"/>
    </row>
    <row r="2231" spans="12:25" x14ac:dyDescent="0.2">
      <c r="L2231" t="str">
        <f t="shared" si="68"/>
        <v/>
      </c>
      <c r="N2231" t="str">
        <f t="shared" si="69"/>
        <v/>
      </c>
      <c r="Y2231" s="76"/>
    </row>
    <row r="2232" spans="12:25" x14ac:dyDescent="0.2">
      <c r="L2232" t="str">
        <f t="shared" si="68"/>
        <v/>
      </c>
      <c r="N2232" t="str">
        <f t="shared" si="69"/>
        <v/>
      </c>
      <c r="Y2232" s="76"/>
    </row>
    <row r="2233" spans="12:25" x14ac:dyDescent="0.2">
      <c r="L2233" t="str">
        <f t="shared" si="68"/>
        <v/>
      </c>
      <c r="N2233" t="str">
        <f t="shared" si="69"/>
        <v/>
      </c>
      <c r="Y2233" s="76"/>
    </row>
    <row r="2234" spans="12:25" x14ac:dyDescent="0.2">
      <c r="L2234" t="str">
        <f t="shared" si="68"/>
        <v/>
      </c>
      <c r="N2234" t="str">
        <f t="shared" si="69"/>
        <v/>
      </c>
      <c r="Y2234" s="76"/>
    </row>
    <row r="2235" spans="12:25" x14ac:dyDescent="0.2">
      <c r="L2235" t="str">
        <f t="shared" si="68"/>
        <v/>
      </c>
      <c r="N2235" t="str">
        <f t="shared" si="69"/>
        <v/>
      </c>
      <c r="Y2235" s="76"/>
    </row>
    <row r="2236" spans="12:25" x14ac:dyDescent="0.2">
      <c r="L2236" t="str">
        <f t="shared" si="68"/>
        <v/>
      </c>
      <c r="N2236" t="str">
        <f t="shared" si="69"/>
        <v/>
      </c>
      <c r="Y2236" s="76"/>
    </row>
    <row r="2237" spans="12:25" x14ac:dyDescent="0.2">
      <c r="L2237" t="str">
        <f t="shared" si="68"/>
        <v/>
      </c>
      <c r="N2237" t="str">
        <f t="shared" si="69"/>
        <v/>
      </c>
      <c r="Y2237" s="76"/>
    </row>
    <row r="2238" spans="12:25" x14ac:dyDescent="0.2">
      <c r="L2238" t="str">
        <f t="shared" si="68"/>
        <v/>
      </c>
      <c r="N2238" t="str">
        <f t="shared" si="69"/>
        <v/>
      </c>
      <c r="Y2238" s="76"/>
    </row>
    <row r="2239" spans="12:25" x14ac:dyDescent="0.2">
      <c r="L2239" t="str">
        <f t="shared" si="68"/>
        <v/>
      </c>
      <c r="N2239" t="str">
        <f t="shared" si="69"/>
        <v/>
      </c>
      <c r="Y2239" s="76"/>
    </row>
    <row r="2240" spans="12:25" x14ac:dyDescent="0.2">
      <c r="L2240" t="str">
        <f t="shared" si="68"/>
        <v/>
      </c>
      <c r="N2240" t="str">
        <f t="shared" si="69"/>
        <v/>
      </c>
      <c r="Y2240" s="76"/>
    </row>
    <row r="2241" spans="12:25" x14ac:dyDescent="0.2">
      <c r="L2241" t="str">
        <f t="shared" si="68"/>
        <v/>
      </c>
      <c r="N2241" t="str">
        <f t="shared" si="69"/>
        <v/>
      </c>
      <c r="Y2241" s="76"/>
    </row>
    <row r="2242" spans="12:25" x14ac:dyDescent="0.2">
      <c r="L2242" t="str">
        <f t="shared" si="68"/>
        <v/>
      </c>
      <c r="N2242" t="str">
        <f t="shared" si="69"/>
        <v/>
      </c>
      <c r="Y2242" s="76"/>
    </row>
    <row r="2243" spans="12:25" x14ac:dyDescent="0.2">
      <c r="L2243" t="str">
        <f t="shared" si="68"/>
        <v/>
      </c>
      <c r="N2243" t="str">
        <f t="shared" si="69"/>
        <v/>
      </c>
      <c r="Y2243" s="76"/>
    </row>
    <row r="2244" spans="12:25" x14ac:dyDescent="0.2">
      <c r="L2244" t="str">
        <f t="shared" si="68"/>
        <v/>
      </c>
      <c r="N2244" t="str">
        <f t="shared" si="69"/>
        <v/>
      </c>
      <c r="Y2244" s="76"/>
    </row>
    <row r="2245" spans="12:25" x14ac:dyDescent="0.2">
      <c r="L2245" t="str">
        <f t="shared" ref="L2245:L2308" si="70">IF($C2245="","",VLOOKUP($C2245,Table,2,FALSE))</f>
        <v/>
      </c>
      <c r="N2245" t="str">
        <f t="shared" ref="N2245:N2308" si="71">CONCATENATE($L2245,$B2245)</f>
        <v/>
      </c>
      <c r="Y2245" s="76"/>
    </row>
    <row r="2246" spans="12:25" x14ac:dyDescent="0.2">
      <c r="L2246" t="str">
        <f t="shared" si="70"/>
        <v/>
      </c>
      <c r="N2246" t="str">
        <f t="shared" si="71"/>
        <v/>
      </c>
      <c r="Y2246" s="76"/>
    </row>
    <row r="2247" spans="12:25" x14ac:dyDescent="0.2">
      <c r="L2247" t="str">
        <f t="shared" si="70"/>
        <v/>
      </c>
      <c r="N2247" t="str">
        <f t="shared" si="71"/>
        <v/>
      </c>
      <c r="Y2247" s="76"/>
    </row>
    <row r="2248" spans="12:25" x14ac:dyDescent="0.2">
      <c r="L2248" t="str">
        <f t="shared" si="70"/>
        <v/>
      </c>
      <c r="N2248" t="str">
        <f t="shared" si="71"/>
        <v/>
      </c>
      <c r="Y2248" s="76"/>
    </row>
    <row r="2249" spans="12:25" x14ac:dyDescent="0.2">
      <c r="L2249" t="str">
        <f t="shared" si="70"/>
        <v/>
      </c>
      <c r="N2249" t="str">
        <f t="shared" si="71"/>
        <v/>
      </c>
      <c r="Y2249" s="76"/>
    </row>
    <row r="2250" spans="12:25" x14ac:dyDescent="0.2">
      <c r="L2250" t="str">
        <f t="shared" si="70"/>
        <v/>
      </c>
      <c r="N2250" t="str">
        <f t="shared" si="71"/>
        <v/>
      </c>
      <c r="Y2250" s="76"/>
    </row>
    <row r="2251" spans="12:25" x14ac:dyDescent="0.2">
      <c r="L2251" t="str">
        <f t="shared" si="70"/>
        <v/>
      </c>
      <c r="N2251" t="str">
        <f t="shared" si="71"/>
        <v/>
      </c>
      <c r="Y2251" s="76"/>
    </row>
    <row r="2252" spans="12:25" x14ac:dyDescent="0.2">
      <c r="L2252" t="str">
        <f t="shared" si="70"/>
        <v/>
      </c>
      <c r="N2252" t="str">
        <f t="shared" si="71"/>
        <v/>
      </c>
      <c r="Y2252" s="76"/>
    </row>
    <row r="2253" spans="12:25" x14ac:dyDescent="0.2">
      <c r="L2253" t="str">
        <f t="shared" si="70"/>
        <v/>
      </c>
      <c r="N2253" t="str">
        <f t="shared" si="71"/>
        <v/>
      </c>
      <c r="Y2253" s="76"/>
    </row>
    <row r="2254" spans="12:25" x14ac:dyDescent="0.2">
      <c r="L2254" t="str">
        <f t="shared" si="70"/>
        <v/>
      </c>
      <c r="N2254" t="str">
        <f t="shared" si="71"/>
        <v/>
      </c>
      <c r="Y2254" s="76"/>
    </row>
    <row r="2255" spans="12:25" x14ac:dyDescent="0.2">
      <c r="L2255" t="str">
        <f t="shared" si="70"/>
        <v/>
      </c>
      <c r="N2255" t="str">
        <f t="shared" si="71"/>
        <v/>
      </c>
      <c r="Y2255" s="76"/>
    </row>
    <row r="2256" spans="12:25" x14ac:dyDescent="0.2">
      <c r="L2256" t="str">
        <f t="shared" si="70"/>
        <v/>
      </c>
      <c r="N2256" t="str">
        <f t="shared" si="71"/>
        <v/>
      </c>
      <c r="Y2256" s="76"/>
    </row>
    <row r="2257" spans="12:25" x14ac:dyDescent="0.2">
      <c r="L2257" t="str">
        <f t="shared" si="70"/>
        <v/>
      </c>
      <c r="N2257" t="str">
        <f t="shared" si="71"/>
        <v/>
      </c>
      <c r="Y2257" s="76"/>
    </row>
    <row r="2258" spans="12:25" x14ac:dyDescent="0.2">
      <c r="L2258" t="str">
        <f t="shared" si="70"/>
        <v/>
      </c>
      <c r="N2258" t="str">
        <f t="shared" si="71"/>
        <v/>
      </c>
      <c r="Y2258" s="76"/>
    </row>
    <row r="2259" spans="12:25" x14ac:dyDescent="0.2">
      <c r="L2259" t="str">
        <f t="shared" si="70"/>
        <v/>
      </c>
      <c r="N2259" t="str">
        <f t="shared" si="71"/>
        <v/>
      </c>
      <c r="Y2259" s="76"/>
    </row>
    <row r="2260" spans="12:25" x14ac:dyDescent="0.2">
      <c r="L2260" t="str">
        <f t="shared" si="70"/>
        <v/>
      </c>
      <c r="N2260" t="str">
        <f t="shared" si="71"/>
        <v/>
      </c>
      <c r="Y2260" s="76"/>
    </row>
    <row r="2261" spans="12:25" x14ac:dyDescent="0.2">
      <c r="L2261" t="str">
        <f t="shared" si="70"/>
        <v/>
      </c>
      <c r="N2261" t="str">
        <f t="shared" si="71"/>
        <v/>
      </c>
      <c r="Y2261" s="76"/>
    </row>
    <row r="2262" spans="12:25" x14ac:dyDescent="0.2">
      <c r="L2262" t="str">
        <f t="shared" si="70"/>
        <v/>
      </c>
      <c r="N2262" t="str">
        <f t="shared" si="71"/>
        <v/>
      </c>
      <c r="Y2262" s="76"/>
    </row>
    <row r="2263" spans="12:25" x14ac:dyDescent="0.2">
      <c r="L2263" t="str">
        <f t="shared" si="70"/>
        <v/>
      </c>
      <c r="N2263" t="str">
        <f t="shared" si="71"/>
        <v/>
      </c>
      <c r="Y2263" s="76"/>
    </row>
    <row r="2264" spans="12:25" x14ac:dyDescent="0.2">
      <c r="L2264" t="str">
        <f t="shared" si="70"/>
        <v/>
      </c>
      <c r="N2264" t="str">
        <f t="shared" si="71"/>
        <v/>
      </c>
      <c r="Y2264" s="76"/>
    </row>
    <row r="2265" spans="12:25" x14ac:dyDescent="0.2">
      <c r="L2265" t="str">
        <f t="shared" si="70"/>
        <v/>
      </c>
      <c r="N2265" t="str">
        <f t="shared" si="71"/>
        <v/>
      </c>
      <c r="Y2265" s="76"/>
    </row>
    <row r="2266" spans="12:25" x14ac:dyDescent="0.2">
      <c r="L2266" t="str">
        <f t="shared" si="70"/>
        <v/>
      </c>
      <c r="N2266" t="str">
        <f t="shared" si="71"/>
        <v/>
      </c>
      <c r="Y2266" s="76"/>
    </row>
    <row r="2267" spans="12:25" x14ac:dyDescent="0.2">
      <c r="L2267" t="str">
        <f t="shared" si="70"/>
        <v/>
      </c>
      <c r="N2267" t="str">
        <f t="shared" si="71"/>
        <v/>
      </c>
      <c r="Y2267" s="76"/>
    </row>
    <row r="2268" spans="12:25" x14ac:dyDescent="0.2">
      <c r="L2268" t="str">
        <f t="shared" si="70"/>
        <v/>
      </c>
      <c r="N2268" t="str">
        <f t="shared" si="71"/>
        <v/>
      </c>
      <c r="Y2268" s="76"/>
    </row>
    <row r="2269" spans="12:25" x14ac:dyDescent="0.2">
      <c r="L2269" t="str">
        <f t="shared" si="70"/>
        <v/>
      </c>
      <c r="N2269" t="str">
        <f t="shared" si="71"/>
        <v/>
      </c>
      <c r="Y2269" s="76"/>
    </row>
    <row r="2270" spans="12:25" x14ac:dyDescent="0.2">
      <c r="L2270" t="str">
        <f t="shared" si="70"/>
        <v/>
      </c>
      <c r="N2270" t="str">
        <f t="shared" si="71"/>
        <v/>
      </c>
      <c r="Y2270" s="76"/>
    </row>
    <row r="2271" spans="12:25" x14ac:dyDescent="0.2">
      <c r="L2271" t="str">
        <f t="shared" si="70"/>
        <v/>
      </c>
      <c r="N2271" t="str">
        <f t="shared" si="71"/>
        <v/>
      </c>
      <c r="Y2271" s="76"/>
    </row>
    <row r="2272" spans="12:25" x14ac:dyDescent="0.2">
      <c r="L2272" t="str">
        <f t="shared" si="70"/>
        <v/>
      </c>
      <c r="N2272" t="str">
        <f t="shared" si="71"/>
        <v/>
      </c>
      <c r="Y2272" s="76"/>
    </row>
    <row r="2273" spans="12:25" x14ac:dyDescent="0.2">
      <c r="L2273" t="str">
        <f t="shared" si="70"/>
        <v/>
      </c>
      <c r="N2273" t="str">
        <f t="shared" si="71"/>
        <v/>
      </c>
      <c r="Y2273" s="76"/>
    </row>
    <row r="2274" spans="12:25" x14ac:dyDescent="0.2">
      <c r="L2274" t="str">
        <f t="shared" si="70"/>
        <v/>
      </c>
      <c r="N2274" t="str">
        <f t="shared" si="71"/>
        <v/>
      </c>
      <c r="Y2274" s="76"/>
    </row>
    <row r="2275" spans="12:25" x14ac:dyDescent="0.2">
      <c r="L2275" t="str">
        <f t="shared" si="70"/>
        <v/>
      </c>
      <c r="N2275" t="str">
        <f t="shared" si="71"/>
        <v/>
      </c>
      <c r="Y2275" s="76"/>
    </row>
    <row r="2276" spans="12:25" x14ac:dyDescent="0.2">
      <c r="L2276" t="str">
        <f t="shared" si="70"/>
        <v/>
      </c>
      <c r="N2276" t="str">
        <f t="shared" si="71"/>
        <v/>
      </c>
      <c r="Y2276" s="76"/>
    </row>
    <row r="2277" spans="12:25" x14ac:dyDescent="0.2">
      <c r="L2277" t="str">
        <f t="shared" si="70"/>
        <v/>
      </c>
      <c r="N2277" t="str">
        <f t="shared" si="71"/>
        <v/>
      </c>
      <c r="Y2277" s="76"/>
    </row>
    <row r="2278" spans="12:25" x14ac:dyDescent="0.2">
      <c r="L2278" t="str">
        <f t="shared" si="70"/>
        <v/>
      </c>
      <c r="N2278" t="str">
        <f t="shared" si="71"/>
        <v/>
      </c>
      <c r="Y2278" s="76"/>
    </row>
    <row r="2279" spans="12:25" x14ac:dyDescent="0.2">
      <c r="L2279" t="str">
        <f t="shared" si="70"/>
        <v/>
      </c>
      <c r="N2279" t="str">
        <f t="shared" si="71"/>
        <v/>
      </c>
      <c r="Y2279" s="76"/>
    </row>
    <row r="2280" spans="12:25" x14ac:dyDescent="0.2">
      <c r="L2280" t="str">
        <f t="shared" si="70"/>
        <v/>
      </c>
      <c r="N2280" t="str">
        <f t="shared" si="71"/>
        <v/>
      </c>
      <c r="Y2280" s="76"/>
    </row>
    <row r="2281" spans="12:25" x14ac:dyDescent="0.2">
      <c r="L2281" t="str">
        <f t="shared" si="70"/>
        <v/>
      </c>
      <c r="N2281" t="str">
        <f t="shared" si="71"/>
        <v/>
      </c>
      <c r="Y2281" s="76"/>
    </row>
    <row r="2282" spans="12:25" x14ac:dyDescent="0.2">
      <c r="L2282" t="str">
        <f t="shared" si="70"/>
        <v/>
      </c>
      <c r="N2282" t="str">
        <f t="shared" si="71"/>
        <v/>
      </c>
      <c r="Y2282" s="76"/>
    </row>
    <row r="2283" spans="12:25" x14ac:dyDescent="0.2">
      <c r="L2283" t="str">
        <f t="shared" si="70"/>
        <v/>
      </c>
      <c r="N2283" t="str">
        <f t="shared" si="71"/>
        <v/>
      </c>
      <c r="Y2283" s="76"/>
    </row>
    <row r="2284" spans="12:25" x14ac:dyDescent="0.2">
      <c r="L2284" t="str">
        <f t="shared" si="70"/>
        <v/>
      </c>
      <c r="N2284" t="str">
        <f t="shared" si="71"/>
        <v/>
      </c>
      <c r="Y2284" s="76"/>
    </row>
    <row r="2285" spans="12:25" x14ac:dyDescent="0.2">
      <c r="L2285" t="str">
        <f t="shared" si="70"/>
        <v/>
      </c>
      <c r="N2285" t="str">
        <f t="shared" si="71"/>
        <v/>
      </c>
      <c r="Y2285" s="76"/>
    </row>
    <row r="2286" spans="12:25" x14ac:dyDescent="0.2">
      <c r="L2286" t="str">
        <f t="shared" si="70"/>
        <v/>
      </c>
      <c r="N2286" t="str">
        <f t="shared" si="71"/>
        <v/>
      </c>
      <c r="Y2286" s="76"/>
    </row>
    <row r="2287" spans="12:25" x14ac:dyDescent="0.2">
      <c r="L2287" t="str">
        <f t="shared" si="70"/>
        <v/>
      </c>
      <c r="N2287" t="str">
        <f t="shared" si="71"/>
        <v/>
      </c>
      <c r="Y2287" s="76"/>
    </row>
    <row r="2288" spans="12:25" x14ac:dyDescent="0.2">
      <c r="L2288" t="str">
        <f t="shared" si="70"/>
        <v/>
      </c>
      <c r="N2288" t="str">
        <f t="shared" si="71"/>
        <v/>
      </c>
      <c r="Y2288" s="76"/>
    </row>
    <row r="2289" spans="12:25" x14ac:dyDescent="0.2">
      <c r="L2289" t="str">
        <f t="shared" si="70"/>
        <v/>
      </c>
      <c r="N2289" t="str">
        <f t="shared" si="71"/>
        <v/>
      </c>
      <c r="Y2289" s="76"/>
    </row>
    <row r="2290" spans="12:25" x14ac:dyDescent="0.2">
      <c r="L2290" t="str">
        <f t="shared" si="70"/>
        <v/>
      </c>
      <c r="N2290" t="str">
        <f t="shared" si="71"/>
        <v/>
      </c>
      <c r="Y2290" s="76"/>
    </row>
    <row r="2291" spans="12:25" x14ac:dyDescent="0.2">
      <c r="L2291" t="str">
        <f t="shared" si="70"/>
        <v/>
      </c>
      <c r="N2291" t="str">
        <f t="shared" si="71"/>
        <v/>
      </c>
      <c r="Y2291" s="76"/>
    </row>
    <row r="2292" spans="12:25" x14ac:dyDescent="0.2">
      <c r="L2292" t="str">
        <f t="shared" si="70"/>
        <v/>
      </c>
      <c r="N2292" t="str">
        <f t="shared" si="71"/>
        <v/>
      </c>
      <c r="Y2292" s="76"/>
    </row>
    <row r="2293" spans="12:25" x14ac:dyDescent="0.2">
      <c r="L2293" t="str">
        <f t="shared" si="70"/>
        <v/>
      </c>
      <c r="N2293" t="str">
        <f t="shared" si="71"/>
        <v/>
      </c>
      <c r="Y2293" s="76"/>
    </row>
    <row r="2294" spans="12:25" x14ac:dyDescent="0.2">
      <c r="L2294" t="str">
        <f t="shared" si="70"/>
        <v/>
      </c>
      <c r="N2294" t="str">
        <f t="shared" si="71"/>
        <v/>
      </c>
      <c r="Y2294" s="76"/>
    </row>
    <row r="2295" spans="12:25" x14ac:dyDescent="0.2">
      <c r="L2295" t="str">
        <f t="shared" si="70"/>
        <v/>
      </c>
      <c r="N2295" t="str">
        <f t="shared" si="71"/>
        <v/>
      </c>
      <c r="Y2295" s="76"/>
    </row>
    <row r="2296" spans="12:25" x14ac:dyDescent="0.2">
      <c r="L2296" t="str">
        <f t="shared" si="70"/>
        <v/>
      </c>
      <c r="N2296" t="str">
        <f t="shared" si="71"/>
        <v/>
      </c>
      <c r="Y2296" s="76"/>
    </row>
    <row r="2297" spans="12:25" x14ac:dyDescent="0.2">
      <c r="L2297" t="str">
        <f t="shared" si="70"/>
        <v/>
      </c>
      <c r="N2297" t="str">
        <f t="shared" si="71"/>
        <v/>
      </c>
      <c r="Y2297" s="76"/>
    </row>
    <row r="2298" spans="12:25" x14ac:dyDescent="0.2">
      <c r="L2298" t="str">
        <f t="shared" si="70"/>
        <v/>
      </c>
      <c r="N2298" t="str">
        <f t="shared" si="71"/>
        <v/>
      </c>
      <c r="Y2298" s="76"/>
    </row>
    <row r="2299" spans="12:25" x14ac:dyDescent="0.2">
      <c r="L2299" t="str">
        <f t="shared" si="70"/>
        <v/>
      </c>
      <c r="N2299" t="str">
        <f t="shared" si="71"/>
        <v/>
      </c>
      <c r="Y2299" s="76"/>
    </row>
    <row r="2300" spans="12:25" x14ac:dyDescent="0.2">
      <c r="L2300" t="str">
        <f t="shared" si="70"/>
        <v/>
      </c>
      <c r="N2300" t="str">
        <f t="shared" si="71"/>
        <v/>
      </c>
      <c r="Y2300" s="76"/>
    </row>
    <row r="2301" spans="12:25" x14ac:dyDescent="0.2">
      <c r="L2301" t="str">
        <f t="shared" si="70"/>
        <v/>
      </c>
      <c r="N2301" t="str">
        <f t="shared" si="71"/>
        <v/>
      </c>
      <c r="Y2301" s="76"/>
    </row>
    <row r="2302" spans="12:25" x14ac:dyDescent="0.2">
      <c r="L2302" t="str">
        <f t="shared" si="70"/>
        <v/>
      </c>
      <c r="N2302" t="str">
        <f t="shared" si="71"/>
        <v/>
      </c>
      <c r="Y2302" s="76"/>
    </row>
    <row r="2303" spans="12:25" x14ac:dyDescent="0.2">
      <c r="L2303" t="str">
        <f t="shared" si="70"/>
        <v/>
      </c>
      <c r="N2303" t="str">
        <f t="shared" si="71"/>
        <v/>
      </c>
      <c r="Y2303" s="76"/>
    </row>
    <row r="2304" spans="12:25" x14ac:dyDescent="0.2">
      <c r="L2304" t="str">
        <f t="shared" si="70"/>
        <v/>
      </c>
      <c r="N2304" t="str">
        <f t="shared" si="71"/>
        <v/>
      </c>
      <c r="Y2304" s="76"/>
    </row>
    <row r="2305" spans="12:25" x14ac:dyDescent="0.2">
      <c r="L2305" t="str">
        <f t="shared" si="70"/>
        <v/>
      </c>
      <c r="N2305" t="str">
        <f t="shared" si="71"/>
        <v/>
      </c>
      <c r="Y2305" s="76"/>
    </row>
    <row r="2306" spans="12:25" x14ac:dyDescent="0.2">
      <c r="L2306" t="str">
        <f t="shared" si="70"/>
        <v/>
      </c>
      <c r="N2306" t="str">
        <f t="shared" si="71"/>
        <v/>
      </c>
      <c r="Y2306" s="76"/>
    </row>
    <row r="2307" spans="12:25" x14ac:dyDescent="0.2">
      <c r="L2307" t="str">
        <f t="shared" si="70"/>
        <v/>
      </c>
      <c r="N2307" t="str">
        <f t="shared" si="71"/>
        <v/>
      </c>
      <c r="Y2307" s="76"/>
    </row>
    <row r="2308" spans="12:25" x14ac:dyDescent="0.2">
      <c r="L2308" t="str">
        <f t="shared" si="70"/>
        <v/>
      </c>
      <c r="N2308" t="str">
        <f t="shared" si="71"/>
        <v/>
      </c>
      <c r="Y2308" s="76"/>
    </row>
    <row r="2309" spans="12:25" x14ac:dyDescent="0.2">
      <c r="L2309" t="str">
        <f t="shared" ref="L2309:L2372" si="72">IF($C2309="","",VLOOKUP($C2309,Table,2,FALSE))</f>
        <v/>
      </c>
      <c r="N2309" t="str">
        <f t="shared" ref="N2309:N2372" si="73">CONCATENATE($L2309,$B2309)</f>
        <v/>
      </c>
      <c r="Y2309" s="76"/>
    </row>
    <row r="2310" spans="12:25" x14ac:dyDescent="0.2">
      <c r="L2310" t="str">
        <f t="shared" si="72"/>
        <v/>
      </c>
      <c r="N2310" t="str">
        <f t="shared" si="73"/>
        <v/>
      </c>
      <c r="Y2310" s="76"/>
    </row>
    <row r="2311" spans="12:25" x14ac:dyDescent="0.2">
      <c r="L2311" t="str">
        <f t="shared" si="72"/>
        <v/>
      </c>
      <c r="N2311" t="str">
        <f t="shared" si="73"/>
        <v/>
      </c>
      <c r="Y2311" s="76"/>
    </row>
    <row r="2312" spans="12:25" x14ac:dyDescent="0.2">
      <c r="L2312" t="str">
        <f t="shared" si="72"/>
        <v/>
      </c>
      <c r="N2312" t="str">
        <f t="shared" si="73"/>
        <v/>
      </c>
      <c r="Y2312" s="76"/>
    </row>
    <row r="2313" spans="12:25" x14ac:dyDescent="0.2">
      <c r="L2313" t="str">
        <f t="shared" si="72"/>
        <v/>
      </c>
      <c r="N2313" t="str">
        <f t="shared" si="73"/>
        <v/>
      </c>
      <c r="Y2313" s="76"/>
    </row>
    <row r="2314" spans="12:25" x14ac:dyDescent="0.2">
      <c r="L2314" t="str">
        <f t="shared" si="72"/>
        <v/>
      </c>
      <c r="N2314" t="str">
        <f t="shared" si="73"/>
        <v/>
      </c>
      <c r="Y2314" s="76"/>
    </row>
    <row r="2315" spans="12:25" x14ac:dyDescent="0.2">
      <c r="L2315" t="str">
        <f t="shared" si="72"/>
        <v/>
      </c>
      <c r="N2315" t="str">
        <f t="shared" si="73"/>
        <v/>
      </c>
      <c r="Y2315" s="76"/>
    </row>
    <row r="2316" spans="12:25" x14ac:dyDescent="0.2">
      <c r="L2316" t="str">
        <f t="shared" si="72"/>
        <v/>
      </c>
      <c r="N2316" t="str">
        <f t="shared" si="73"/>
        <v/>
      </c>
      <c r="Y2316" s="76"/>
    </row>
    <row r="2317" spans="12:25" x14ac:dyDescent="0.2">
      <c r="L2317" t="str">
        <f t="shared" si="72"/>
        <v/>
      </c>
      <c r="N2317" t="str">
        <f t="shared" si="73"/>
        <v/>
      </c>
      <c r="Y2317" s="76"/>
    </row>
    <row r="2318" spans="12:25" x14ac:dyDescent="0.2">
      <c r="L2318" t="str">
        <f t="shared" si="72"/>
        <v/>
      </c>
      <c r="N2318" t="str">
        <f t="shared" si="73"/>
        <v/>
      </c>
      <c r="Y2318" s="76"/>
    </row>
    <row r="2319" spans="12:25" x14ac:dyDescent="0.2">
      <c r="L2319" t="str">
        <f t="shared" si="72"/>
        <v/>
      </c>
      <c r="N2319" t="str">
        <f t="shared" si="73"/>
        <v/>
      </c>
      <c r="Y2319" s="76"/>
    </row>
    <row r="2320" spans="12:25" x14ac:dyDescent="0.2">
      <c r="L2320" t="str">
        <f t="shared" si="72"/>
        <v/>
      </c>
      <c r="N2320" t="str">
        <f t="shared" si="73"/>
        <v/>
      </c>
      <c r="Y2320" s="76"/>
    </row>
    <row r="2321" spans="12:25" x14ac:dyDescent="0.2">
      <c r="L2321" t="str">
        <f t="shared" si="72"/>
        <v/>
      </c>
      <c r="N2321" t="str">
        <f t="shared" si="73"/>
        <v/>
      </c>
      <c r="Y2321" s="76"/>
    </row>
    <row r="2322" spans="12:25" x14ac:dyDescent="0.2">
      <c r="L2322" t="str">
        <f t="shared" si="72"/>
        <v/>
      </c>
      <c r="N2322" t="str">
        <f t="shared" si="73"/>
        <v/>
      </c>
      <c r="Y2322" s="76"/>
    </row>
    <row r="2323" spans="12:25" x14ac:dyDescent="0.2">
      <c r="L2323" t="str">
        <f t="shared" si="72"/>
        <v/>
      </c>
      <c r="N2323" t="str">
        <f t="shared" si="73"/>
        <v/>
      </c>
      <c r="Y2323" s="76"/>
    </row>
    <row r="2324" spans="12:25" x14ac:dyDescent="0.2">
      <c r="L2324" t="str">
        <f t="shared" si="72"/>
        <v/>
      </c>
      <c r="N2324" t="str">
        <f t="shared" si="73"/>
        <v/>
      </c>
      <c r="Y2324" s="76"/>
    </row>
    <row r="2325" spans="12:25" x14ac:dyDescent="0.2">
      <c r="L2325" t="str">
        <f t="shared" si="72"/>
        <v/>
      </c>
      <c r="N2325" t="str">
        <f t="shared" si="73"/>
        <v/>
      </c>
      <c r="Y2325" s="76"/>
    </row>
    <row r="2326" spans="12:25" x14ac:dyDescent="0.2">
      <c r="L2326" t="str">
        <f t="shared" si="72"/>
        <v/>
      </c>
      <c r="N2326" t="str">
        <f t="shared" si="73"/>
        <v/>
      </c>
      <c r="Y2326" s="76"/>
    </row>
    <row r="2327" spans="12:25" x14ac:dyDescent="0.2">
      <c r="L2327" t="str">
        <f t="shared" si="72"/>
        <v/>
      </c>
      <c r="N2327" t="str">
        <f t="shared" si="73"/>
        <v/>
      </c>
      <c r="Y2327" s="76"/>
    </row>
    <row r="2328" spans="12:25" x14ac:dyDescent="0.2">
      <c r="L2328" t="str">
        <f t="shared" si="72"/>
        <v/>
      </c>
      <c r="N2328" t="str">
        <f t="shared" si="73"/>
        <v/>
      </c>
      <c r="Y2328" s="76"/>
    </row>
    <row r="2329" spans="12:25" x14ac:dyDescent="0.2">
      <c r="L2329" t="str">
        <f t="shared" si="72"/>
        <v/>
      </c>
      <c r="N2329" t="str">
        <f t="shared" si="73"/>
        <v/>
      </c>
      <c r="Y2329" s="76"/>
    </row>
    <row r="2330" spans="12:25" x14ac:dyDescent="0.2">
      <c r="L2330" t="str">
        <f t="shared" si="72"/>
        <v/>
      </c>
      <c r="N2330" t="str">
        <f t="shared" si="73"/>
        <v/>
      </c>
      <c r="Y2330" s="76"/>
    </row>
    <row r="2331" spans="12:25" x14ac:dyDescent="0.2">
      <c r="L2331" t="str">
        <f t="shared" si="72"/>
        <v/>
      </c>
      <c r="N2331" t="str">
        <f t="shared" si="73"/>
        <v/>
      </c>
      <c r="Y2331" s="76"/>
    </row>
    <row r="2332" spans="12:25" x14ac:dyDescent="0.2">
      <c r="L2332" t="str">
        <f t="shared" si="72"/>
        <v/>
      </c>
      <c r="N2332" t="str">
        <f t="shared" si="73"/>
        <v/>
      </c>
      <c r="Y2332" s="76"/>
    </row>
    <row r="2333" spans="12:25" x14ac:dyDescent="0.2">
      <c r="L2333" t="str">
        <f t="shared" si="72"/>
        <v/>
      </c>
      <c r="N2333" t="str">
        <f t="shared" si="73"/>
        <v/>
      </c>
      <c r="Y2333" s="76"/>
    </row>
    <row r="2334" spans="12:25" x14ac:dyDescent="0.2">
      <c r="L2334" t="str">
        <f t="shared" si="72"/>
        <v/>
      </c>
      <c r="N2334" t="str">
        <f t="shared" si="73"/>
        <v/>
      </c>
      <c r="Y2334" s="76"/>
    </row>
    <row r="2335" spans="12:25" x14ac:dyDescent="0.2">
      <c r="L2335" t="str">
        <f t="shared" si="72"/>
        <v/>
      </c>
      <c r="N2335" t="str">
        <f t="shared" si="73"/>
        <v/>
      </c>
      <c r="Y2335" s="76"/>
    </row>
    <row r="2336" spans="12:25" x14ac:dyDescent="0.2">
      <c r="L2336" t="str">
        <f t="shared" si="72"/>
        <v/>
      </c>
      <c r="N2336" t="str">
        <f t="shared" si="73"/>
        <v/>
      </c>
      <c r="Y2336" s="76"/>
    </row>
    <row r="2337" spans="12:25" x14ac:dyDescent="0.2">
      <c r="L2337" t="str">
        <f t="shared" si="72"/>
        <v/>
      </c>
      <c r="N2337" t="str">
        <f t="shared" si="73"/>
        <v/>
      </c>
      <c r="Y2337" s="76"/>
    </row>
    <row r="2338" spans="12:25" x14ac:dyDescent="0.2">
      <c r="L2338" t="str">
        <f t="shared" si="72"/>
        <v/>
      </c>
      <c r="N2338" t="str">
        <f t="shared" si="73"/>
        <v/>
      </c>
      <c r="Y2338" s="76"/>
    </row>
    <row r="2339" spans="12:25" x14ac:dyDescent="0.2">
      <c r="L2339" t="str">
        <f t="shared" si="72"/>
        <v/>
      </c>
      <c r="N2339" t="str">
        <f t="shared" si="73"/>
        <v/>
      </c>
      <c r="Y2339" s="76"/>
    </row>
    <row r="2340" spans="12:25" x14ac:dyDescent="0.2">
      <c r="L2340" t="str">
        <f t="shared" si="72"/>
        <v/>
      </c>
      <c r="N2340" t="str">
        <f t="shared" si="73"/>
        <v/>
      </c>
      <c r="Y2340" s="76"/>
    </row>
    <row r="2341" spans="12:25" x14ac:dyDescent="0.2">
      <c r="L2341" t="str">
        <f t="shared" si="72"/>
        <v/>
      </c>
      <c r="N2341" t="str">
        <f t="shared" si="73"/>
        <v/>
      </c>
      <c r="Y2341" s="76"/>
    </row>
    <row r="2342" spans="12:25" x14ac:dyDescent="0.2">
      <c r="L2342" t="str">
        <f t="shared" si="72"/>
        <v/>
      </c>
      <c r="N2342" t="str">
        <f t="shared" si="73"/>
        <v/>
      </c>
      <c r="Y2342" s="76"/>
    </row>
    <row r="2343" spans="12:25" x14ac:dyDescent="0.2">
      <c r="L2343" t="str">
        <f t="shared" si="72"/>
        <v/>
      </c>
      <c r="N2343" t="str">
        <f t="shared" si="73"/>
        <v/>
      </c>
      <c r="Y2343" s="76"/>
    </row>
    <row r="2344" spans="12:25" x14ac:dyDescent="0.2">
      <c r="L2344" t="str">
        <f t="shared" si="72"/>
        <v/>
      </c>
      <c r="N2344" t="str">
        <f t="shared" si="73"/>
        <v/>
      </c>
      <c r="Y2344" s="76"/>
    </row>
    <row r="2345" spans="12:25" x14ac:dyDescent="0.2">
      <c r="L2345" t="str">
        <f t="shared" si="72"/>
        <v/>
      </c>
      <c r="N2345" t="str">
        <f t="shared" si="73"/>
        <v/>
      </c>
      <c r="Y2345" s="76"/>
    </row>
    <row r="2346" spans="12:25" x14ac:dyDescent="0.2">
      <c r="L2346" t="str">
        <f t="shared" si="72"/>
        <v/>
      </c>
      <c r="N2346" t="str">
        <f t="shared" si="73"/>
        <v/>
      </c>
      <c r="Y2346" s="76"/>
    </row>
    <row r="2347" spans="12:25" x14ac:dyDescent="0.2">
      <c r="L2347" t="str">
        <f t="shared" si="72"/>
        <v/>
      </c>
      <c r="N2347" t="str">
        <f t="shared" si="73"/>
        <v/>
      </c>
      <c r="Y2347" s="76"/>
    </row>
    <row r="2348" spans="12:25" x14ac:dyDescent="0.2">
      <c r="L2348" t="str">
        <f t="shared" si="72"/>
        <v/>
      </c>
      <c r="N2348" t="str">
        <f t="shared" si="73"/>
        <v/>
      </c>
      <c r="Y2348" s="76"/>
    </row>
    <row r="2349" spans="12:25" x14ac:dyDescent="0.2">
      <c r="L2349" t="str">
        <f t="shared" si="72"/>
        <v/>
      </c>
      <c r="N2349" t="str">
        <f t="shared" si="73"/>
        <v/>
      </c>
      <c r="Y2349" s="76"/>
    </row>
    <row r="2350" spans="12:25" x14ac:dyDescent="0.2">
      <c r="L2350" t="str">
        <f t="shared" si="72"/>
        <v/>
      </c>
      <c r="N2350" t="str">
        <f t="shared" si="73"/>
        <v/>
      </c>
      <c r="Y2350" s="76"/>
    </row>
    <row r="2351" spans="12:25" x14ac:dyDescent="0.2">
      <c r="L2351" t="str">
        <f t="shared" si="72"/>
        <v/>
      </c>
      <c r="N2351" t="str">
        <f t="shared" si="73"/>
        <v/>
      </c>
      <c r="Y2351" s="76"/>
    </row>
    <row r="2352" spans="12:25" x14ac:dyDescent="0.2">
      <c r="L2352" t="str">
        <f t="shared" si="72"/>
        <v/>
      </c>
      <c r="N2352" t="str">
        <f t="shared" si="73"/>
        <v/>
      </c>
      <c r="Y2352" s="76"/>
    </row>
    <row r="2353" spans="12:25" x14ac:dyDescent="0.2">
      <c r="L2353" t="str">
        <f t="shared" si="72"/>
        <v/>
      </c>
      <c r="N2353" t="str">
        <f t="shared" si="73"/>
        <v/>
      </c>
      <c r="Y2353" s="76"/>
    </row>
    <row r="2354" spans="12:25" x14ac:dyDescent="0.2">
      <c r="L2354" t="str">
        <f t="shared" si="72"/>
        <v/>
      </c>
      <c r="N2354" t="str">
        <f t="shared" si="73"/>
        <v/>
      </c>
      <c r="Y2354" s="76"/>
    </row>
    <row r="2355" spans="12:25" x14ac:dyDescent="0.2">
      <c r="L2355" t="str">
        <f t="shared" si="72"/>
        <v/>
      </c>
      <c r="N2355" t="str">
        <f t="shared" si="73"/>
        <v/>
      </c>
      <c r="Y2355" s="76"/>
    </row>
    <row r="2356" spans="12:25" x14ac:dyDescent="0.2">
      <c r="L2356" t="str">
        <f t="shared" si="72"/>
        <v/>
      </c>
      <c r="N2356" t="str">
        <f t="shared" si="73"/>
        <v/>
      </c>
      <c r="Y2356" s="76"/>
    </row>
    <row r="2357" spans="12:25" x14ac:dyDescent="0.2">
      <c r="L2357" t="str">
        <f t="shared" si="72"/>
        <v/>
      </c>
      <c r="N2357" t="str">
        <f t="shared" si="73"/>
        <v/>
      </c>
      <c r="Y2357" s="76"/>
    </row>
    <row r="2358" spans="12:25" x14ac:dyDescent="0.2">
      <c r="L2358" t="str">
        <f t="shared" si="72"/>
        <v/>
      </c>
      <c r="N2358" t="str">
        <f t="shared" si="73"/>
        <v/>
      </c>
      <c r="Y2358" s="76"/>
    </row>
    <row r="2359" spans="12:25" x14ac:dyDescent="0.2">
      <c r="L2359" t="str">
        <f t="shared" si="72"/>
        <v/>
      </c>
      <c r="N2359" t="str">
        <f t="shared" si="73"/>
        <v/>
      </c>
      <c r="Y2359" s="76"/>
    </row>
    <row r="2360" spans="12:25" x14ac:dyDescent="0.2">
      <c r="L2360" t="str">
        <f t="shared" si="72"/>
        <v/>
      </c>
      <c r="N2360" t="str">
        <f t="shared" si="73"/>
        <v/>
      </c>
      <c r="Y2360" s="76"/>
    </row>
    <row r="2361" spans="12:25" x14ac:dyDescent="0.2">
      <c r="L2361" t="str">
        <f t="shared" si="72"/>
        <v/>
      </c>
      <c r="N2361" t="str">
        <f t="shared" si="73"/>
        <v/>
      </c>
      <c r="Y2361" s="76"/>
    </row>
    <row r="2362" spans="12:25" x14ac:dyDescent="0.2">
      <c r="L2362" t="str">
        <f t="shared" si="72"/>
        <v/>
      </c>
      <c r="N2362" t="str">
        <f t="shared" si="73"/>
        <v/>
      </c>
      <c r="Y2362" s="76"/>
    </row>
    <row r="2363" spans="12:25" x14ac:dyDescent="0.2">
      <c r="L2363" t="str">
        <f t="shared" si="72"/>
        <v/>
      </c>
      <c r="N2363" t="str">
        <f t="shared" si="73"/>
        <v/>
      </c>
      <c r="Y2363" s="76"/>
    </row>
    <row r="2364" spans="12:25" x14ac:dyDescent="0.2">
      <c r="L2364" t="str">
        <f t="shared" si="72"/>
        <v/>
      </c>
      <c r="N2364" t="str">
        <f t="shared" si="73"/>
        <v/>
      </c>
      <c r="Y2364" s="76"/>
    </row>
    <row r="2365" spans="12:25" x14ac:dyDescent="0.2">
      <c r="L2365" t="str">
        <f t="shared" si="72"/>
        <v/>
      </c>
      <c r="N2365" t="str">
        <f t="shared" si="73"/>
        <v/>
      </c>
      <c r="Y2365" s="76"/>
    </row>
    <row r="2366" spans="12:25" x14ac:dyDescent="0.2">
      <c r="L2366" t="str">
        <f t="shared" si="72"/>
        <v/>
      </c>
      <c r="N2366" t="str">
        <f t="shared" si="73"/>
        <v/>
      </c>
      <c r="Y2366" s="76"/>
    </row>
    <row r="2367" spans="12:25" x14ac:dyDescent="0.2">
      <c r="L2367" t="str">
        <f t="shared" si="72"/>
        <v/>
      </c>
      <c r="N2367" t="str">
        <f t="shared" si="73"/>
        <v/>
      </c>
      <c r="Y2367" s="76"/>
    </row>
    <row r="2368" spans="12:25" x14ac:dyDescent="0.2">
      <c r="L2368" t="str">
        <f t="shared" si="72"/>
        <v/>
      </c>
      <c r="N2368" t="str">
        <f t="shared" si="73"/>
        <v/>
      </c>
      <c r="Y2368" s="76"/>
    </row>
    <row r="2369" spans="12:25" x14ac:dyDescent="0.2">
      <c r="L2369" t="str">
        <f t="shared" si="72"/>
        <v/>
      </c>
      <c r="N2369" t="str">
        <f t="shared" si="73"/>
        <v/>
      </c>
      <c r="Y2369" s="76"/>
    </row>
    <row r="2370" spans="12:25" x14ac:dyDescent="0.2">
      <c r="L2370" t="str">
        <f t="shared" si="72"/>
        <v/>
      </c>
      <c r="N2370" t="str">
        <f t="shared" si="73"/>
        <v/>
      </c>
      <c r="Y2370" s="76"/>
    </row>
    <row r="2371" spans="12:25" x14ac:dyDescent="0.2">
      <c r="L2371" t="str">
        <f t="shared" si="72"/>
        <v/>
      </c>
      <c r="N2371" t="str">
        <f t="shared" si="73"/>
        <v/>
      </c>
      <c r="Y2371" s="76"/>
    </row>
    <row r="2372" spans="12:25" x14ac:dyDescent="0.2">
      <c r="L2372" t="str">
        <f t="shared" si="72"/>
        <v/>
      </c>
      <c r="N2372" t="str">
        <f t="shared" si="73"/>
        <v/>
      </c>
      <c r="Y2372" s="76"/>
    </row>
    <row r="2373" spans="12:25" x14ac:dyDescent="0.2">
      <c r="L2373" t="str">
        <f t="shared" ref="L2373:L2436" si="74">IF($C2373="","",VLOOKUP($C2373,Table,2,FALSE))</f>
        <v/>
      </c>
      <c r="N2373" t="str">
        <f t="shared" ref="N2373:N2436" si="75">CONCATENATE($L2373,$B2373)</f>
        <v/>
      </c>
      <c r="Y2373" s="76"/>
    </row>
    <row r="2374" spans="12:25" x14ac:dyDescent="0.2">
      <c r="L2374" t="str">
        <f t="shared" si="74"/>
        <v/>
      </c>
      <c r="N2374" t="str">
        <f t="shared" si="75"/>
        <v/>
      </c>
      <c r="Y2374" s="76"/>
    </row>
    <row r="2375" spans="12:25" x14ac:dyDescent="0.2">
      <c r="L2375" t="str">
        <f t="shared" si="74"/>
        <v/>
      </c>
      <c r="N2375" t="str">
        <f t="shared" si="75"/>
        <v/>
      </c>
      <c r="Y2375" s="76"/>
    </row>
    <row r="2376" spans="12:25" x14ac:dyDescent="0.2">
      <c r="L2376" t="str">
        <f t="shared" si="74"/>
        <v/>
      </c>
      <c r="N2376" t="str">
        <f t="shared" si="75"/>
        <v/>
      </c>
      <c r="Y2376" s="76"/>
    </row>
    <row r="2377" spans="12:25" x14ac:dyDescent="0.2">
      <c r="L2377" t="str">
        <f t="shared" si="74"/>
        <v/>
      </c>
      <c r="N2377" t="str">
        <f t="shared" si="75"/>
        <v/>
      </c>
      <c r="Y2377" s="76"/>
    </row>
    <row r="2378" spans="12:25" x14ac:dyDescent="0.2">
      <c r="L2378" t="str">
        <f t="shared" si="74"/>
        <v/>
      </c>
      <c r="N2378" t="str">
        <f t="shared" si="75"/>
        <v/>
      </c>
      <c r="Y2378" s="76"/>
    </row>
    <row r="2379" spans="12:25" x14ac:dyDescent="0.2">
      <c r="L2379" t="str">
        <f t="shared" si="74"/>
        <v/>
      </c>
      <c r="N2379" t="str">
        <f t="shared" si="75"/>
        <v/>
      </c>
      <c r="Y2379" s="76"/>
    </row>
    <row r="2380" spans="12:25" x14ac:dyDescent="0.2">
      <c r="L2380" t="str">
        <f t="shared" si="74"/>
        <v/>
      </c>
      <c r="N2380" t="str">
        <f t="shared" si="75"/>
        <v/>
      </c>
      <c r="Y2380" s="76"/>
    </row>
    <row r="2381" spans="12:25" x14ac:dyDescent="0.2">
      <c r="L2381" t="str">
        <f t="shared" si="74"/>
        <v/>
      </c>
      <c r="N2381" t="str">
        <f t="shared" si="75"/>
        <v/>
      </c>
      <c r="Y2381" s="76"/>
    </row>
    <row r="2382" spans="12:25" x14ac:dyDescent="0.2">
      <c r="L2382" t="str">
        <f t="shared" si="74"/>
        <v/>
      </c>
      <c r="N2382" t="str">
        <f t="shared" si="75"/>
        <v/>
      </c>
      <c r="Y2382" s="76"/>
    </row>
    <row r="2383" spans="12:25" x14ac:dyDescent="0.2">
      <c r="L2383" t="str">
        <f t="shared" si="74"/>
        <v/>
      </c>
      <c r="N2383" t="str">
        <f t="shared" si="75"/>
        <v/>
      </c>
      <c r="Y2383" s="76"/>
    </row>
    <row r="2384" spans="12:25" x14ac:dyDescent="0.2">
      <c r="L2384" t="str">
        <f t="shared" si="74"/>
        <v/>
      </c>
      <c r="N2384" t="str">
        <f t="shared" si="75"/>
        <v/>
      </c>
      <c r="Y2384" s="76"/>
    </row>
    <row r="2385" spans="12:25" x14ac:dyDescent="0.2">
      <c r="L2385" t="str">
        <f t="shared" si="74"/>
        <v/>
      </c>
      <c r="N2385" t="str">
        <f t="shared" si="75"/>
        <v/>
      </c>
      <c r="Y2385" s="76"/>
    </row>
    <row r="2386" spans="12:25" x14ac:dyDescent="0.2">
      <c r="L2386" t="str">
        <f t="shared" si="74"/>
        <v/>
      </c>
      <c r="N2386" t="str">
        <f t="shared" si="75"/>
        <v/>
      </c>
      <c r="Y2386" s="76"/>
    </row>
    <row r="2387" spans="12:25" x14ac:dyDescent="0.2">
      <c r="L2387" t="str">
        <f t="shared" si="74"/>
        <v/>
      </c>
      <c r="N2387" t="str">
        <f t="shared" si="75"/>
        <v/>
      </c>
      <c r="Y2387" s="76"/>
    </row>
    <row r="2388" spans="12:25" x14ac:dyDescent="0.2">
      <c r="L2388" t="str">
        <f t="shared" si="74"/>
        <v/>
      </c>
      <c r="N2388" t="str">
        <f t="shared" si="75"/>
        <v/>
      </c>
      <c r="Y2388" s="76"/>
    </row>
    <row r="2389" spans="12:25" x14ac:dyDescent="0.2">
      <c r="L2389" t="str">
        <f t="shared" si="74"/>
        <v/>
      </c>
      <c r="N2389" t="str">
        <f t="shared" si="75"/>
        <v/>
      </c>
      <c r="Y2389" s="76"/>
    </row>
    <row r="2390" spans="12:25" x14ac:dyDescent="0.2">
      <c r="L2390" t="str">
        <f t="shared" si="74"/>
        <v/>
      </c>
      <c r="N2390" t="str">
        <f t="shared" si="75"/>
        <v/>
      </c>
      <c r="Y2390" s="76"/>
    </row>
    <row r="2391" spans="12:25" x14ac:dyDescent="0.2">
      <c r="L2391" t="str">
        <f t="shared" si="74"/>
        <v/>
      </c>
      <c r="N2391" t="str">
        <f t="shared" si="75"/>
        <v/>
      </c>
      <c r="Y2391" s="76"/>
    </row>
    <row r="2392" spans="12:25" x14ac:dyDescent="0.2">
      <c r="L2392" t="str">
        <f t="shared" si="74"/>
        <v/>
      </c>
      <c r="N2392" t="str">
        <f t="shared" si="75"/>
        <v/>
      </c>
      <c r="Y2392" s="76"/>
    </row>
    <row r="2393" spans="12:25" x14ac:dyDescent="0.2">
      <c r="L2393" t="str">
        <f t="shared" si="74"/>
        <v/>
      </c>
      <c r="N2393" t="str">
        <f t="shared" si="75"/>
        <v/>
      </c>
      <c r="Y2393" s="76"/>
    </row>
    <row r="2394" spans="12:25" x14ac:dyDescent="0.2">
      <c r="L2394" t="str">
        <f t="shared" si="74"/>
        <v/>
      </c>
      <c r="N2394" t="str">
        <f t="shared" si="75"/>
        <v/>
      </c>
      <c r="Y2394" s="76"/>
    </row>
    <row r="2395" spans="12:25" x14ac:dyDescent="0.2">
      <c r="L2395" t="str">
        <f t="shared" si="74"/>
        <v/>
      </c>
      <c r="N2395" t="str">
        <f t="shared" si="75"/>
        <v/>
      </c>
      <c r="Y2395" s="76"/>
    </row>
    <row r="2396" spans="12:25" x14ac:dyDescent="0.2">
      <c r="L2396" t="str">
        <f t="shared" si="74"/>
        <v/>
      </c>
      <c r="N2396" t="str">
        <f t="shared" si="75"/>
        <v/>
      </c>
      <c r="Y2396" s="76"/>
    </row>
    <row r="2397" spans="12:25" x14ac:dyDescent="0.2">
      <c r="L2397" t="str">
        <f t="shared" si="74"/>
        <v/>
      </c>
      <c r="N2397" t="str">
        <f t="shared" si="75"/>
        <v/>
      </c>
      <c r="Y2397" s="76"/>
    </row>
    <row r="2398" spans="12:25" x14ac:dyDescent="0.2">
      <c r="L2398" t="str">
        <f t="shared" si="74"/>
        <v/>
      </c>
      <c r="N2398" t="str">
        <f t="shared" si="75"/>
        <v/>
      </c>
      <c r="Y2398" s="76"/>
    </row>
    <row r="2399" spans="12:25" x14ac:dyDescent="0.2">
      <c r="L2399" t="str">
        <f t="shared" si="74"/>
        <v/>
      </c>
      <c r="N2399" t="str">
        <f t="shared" si="75"/>
        <v/>
      </c>
      <c r="Y2399" s="76"/>
    </row>
    <row r="2400" spans="12:25" x14ac:dyDescent="0.2">
      <c r="L2400" t="str">
        <f t="shared" si="74"/>
        <v/>
      </c>
      <c r="N2400" t="str">
        <f t="shared" si="75"/>
        <v/>
      </c>
      <c r="Y2400" s="76"/>
    </row>
    <row r="2401" spans="12:25" x14ac:dyDescent="0.2">
      <c r="L2401" t="str">
        <f t="shared" si="74"/>
        <v/>
      </c>
      <c r="N2401" t="str">
        <f t="shared" si="75"/>
        <v/>
      </c>
      <c r="Y2401" s="76"/>
    </row>
    <row r="2402" spans="12:25" x14ac:dyDescent="0.2">
      <c r="L2402" t="str">
        <f t="shared" si="74"/>
        <v/>
      </c>
      <c r="N2402" t="str">
        <f t="shared" si="75"/>
        <v/>
      </c>
      <c r="Y2402" s="76"/>
    </row>
    <row r="2403" spans="12:25" x14ac:dyDescent="0.2">
      <c r="L2403" t="str">
        <f t="shared" si="74"/>
        <v/>
      </c>
      <c r="N2403" t="str">
        <f t="shared" si="75"/>
        <v/>
      </c>
      <c r="Y2403" s="76"/>
    </row>
    <row r="2404" spans="12:25" x14ac:dyDescent="0.2">
      <c r="L2404" t="str">
        <f t="shared" si="74"/>
        <v/>
      </c>
      <c r="N2404" t="str">
        <f t="shared" si="75"/>
        <v/>
      </c>
      <c r="Y2404" s="76"/>
    </row>
    <row r="2405" spans="12:25" x14ac:dyDescent="0.2">
      <c r="L2405" t="str">
        <f t="shared" si="74"/>
        <v/>
      </c>
      <c r="N2405" t="str">
        <f t="shared" si="75"/>
        <v/>
      </c>
      <c r="Y2405" s="76"/>
    </row>
    <row r="2406" spans="12:25" x14ac:dyDescent="0.2">
      <c r="L2406" t="str">
        <f t="shared" si="74"/>
        <v/>
      </c>
      <c r="N2406" t="str">
        <f t="shared" si="75"/>
        <v/>
      </c>
      <c r="Y2406" s="76"/>
    </row>
    <row r="2407" spans="12:25" x14ac:dyDescent="0.2">
      <c r="L2407" t="str">
        <f t="shared" si="74"/>
        <v/>
      </c>
      <c r="N2407" t="str">
        <f t="shared" si="75"/>
        <v/>
      </c>
      <c r="Y2407" s="76"/>
    </row>
    <row r="2408" spans="12:25" x14ac:dyDescent="0.2">
      <c r="L2408" t="str">
        <f t="shared" si="74"/>
        <v/>
      </c>
      <c r="N2408" t="str">
        <f t="shared" si="75"/>
        <v/>
      </c>
      <c r="Y2408" s="76"/>
    </row>
    <row r="2409" spans="12:25" x14ac:dyDescent="0.2">
      <c r="L2409" t="str">
        <f t="shared" si="74"/>
        <v/>
      </c>
      <c r="N2409" t="str">
        <f t="shared" si="75"/>
        <v/>
      </c>
      <c r="Y2409" s="76"/>
    </row>
    <row r="2410" spans="12:25" x14ac:dyDescent="0.2">
      <c r="L2410" t="str">
        <f t="shared" si="74"/>
        <v/>
      </c>
      <c r="N2410" t="str">
        <f t="shared" si="75"/>
        <v/>
      </c>
      <c r="Y2410" s="76"/>
    </row>
    <row r="2411" spans="12:25" x14ac:dyDescent="0.2">
      <c r="L2411" t="str">
        <f t="shared" si="74"/>
        <v/>
      </c>
      <c r="N2411" t="str">
        <f t="shared" si="75"/>
        <v/>
      </c>
      <c r="Y2411" s="76"/>
    </row>
    <row r="2412" spans="12:25" x14ac:dyDescent="0.2">
      <c r="L2412" t="str">
        <f t="shared" si="74"/>
        <v/>
      </c>
      <c r="N2412" t="str">
        <f t="shared" si="75"/>
        <v/>
      </c>
      <c r="Y2412" s="76"/>
    </row>
    <row r="2413" spans="12:25" x14ac:dyDescent="0.2">
      <c r="L2413" t="str">
        <f t="shared" si="74"/>
        <v/>
      </c>
      <c r="N2413" t="str">
        <f t="shared" si="75"/>
        <v/>
      </c>
      <c r="Y2413" s="76"/>
    </row>
    <row r="2414" spans="12:25" x14ac:dyDescent="0.2">
      <c r="L2414" t="str">
        <f t="shared" si="74"/>
        <v/>
      </c>
      <c r="N2414" t="str">
        <f t="shared" si="75"/>
        <v/>
      </c>
      <c r="Y2414" s="76"/>
    </row>
    <row r="2415" spans="12:25" x14ac:dyDescent="0.2">
      <c r="L2415" t="str">
        <f t="shared" si="74"/>
        <v/>
      </c>
      <c r="N2415" t="str">
        <f t="shared" si="75"/>
        <v/>
      </c>
      <c r="Y2415" s="76"/>
    </row>
    <row r="2416" spans="12:25" x14ac:dyDescent="0.2">
      <c r="L2416" t="str">
        <f t="shared" si="74"/>
        <v/>
      </c>
      <c r="N2416" t="str">
        <f t="shared" si="75"/>
        <v/>
      </c>
      <c r="Y2416" s="76"/>
    </row>
    <row r="2417" spans="12:25" x14ac:dyDescent="0.2">
      <c r="L2417" t="str">
        <f t="shared" si="74"/>
        <v/>
      </c>
      <c r="N2417" t="str">
        <f t="shared" si="75"/>
        <v/>
      </c>
      <c r="Y2417" s="76"/>
    </row>
    <row r="2418" spans="12:25" x14ac:dyDescent="0.2">
      <c r="L2418" t="str">
        <f t="shared" si="74"/>
        <v/>
      </c>
      <c r="N2418" t="str">
        <f t="shared" si="75"/>
        <v/>
      </c>
      <c r="Y2418" s="76"/>
    </row>
    <row r="2419" spans="12:25" x14ac:dyDescent="0.2">
      <c r="L2419" t="str">
        <f t="shared" si="74"/>
        <v/>
      </c>
      <c r="N2419" t="str">
        <f t="shared" si="75"/>
        <v/>
      </c>
      <c r="Y2419" s="76"/>
    </row>
    <row r="2420" spans="12:25" x14ac:dyDescent="0.2">
      <c r="L2420" t="str">
        <f t="shared" si="74"/>
        <v/>
      </c>
      <c r="N2420" t="str">
        <f t="shared" si="75"/>
        <v/>
      </c>
      <c r="Y2420" s="76"/>
    </row>
    <row r="2421" spans="12:25" x14ac:dyDescent="0.2">
      <c r="L2421" t="str">
        <f t="shared" si="74"/>
        <v/>
      </c>
      <c r="N2421" t="str">
        <f t="shared" si="75"/>
        <v/>
      </c>
      <c r="Y2421" s="76"/>
    </row>
    <row r="2422" spans="12:25" x14ac:dyDescent="0.2">
      <c r="L2422" t="str">
        <f t="shared" si="74"/>
        <v/>
      </c>
      <c r="N2422" t="str">
        <f t="shared" si="75"/>
        <v/>
      </c>
      <c r="Y2422" s="76"/>
    </row>
    <row r="2423" spans="12:25" x14ac:dyDescent="0.2">
      <c r="L2423" t="str">
        <f t="shared" si="74"/>
        <v/>
      </c>
      <c r="N2423" t="str">
        <f t="shared" si="75"/>
        <v/>
      </c>
      <c r="Y2423" s="76"/>
    </row>
    <row r="2424" spans="12:25" x14ac:dyDescent="0.2">
      <c r="L2424" t="str">
        <f t="shared" si="74"/>
        <v/>
      </c>
      <c r="N2424" t="str">
        <f t="shared" si="75"/>
        <v/>
      </c>
      <c r="Y2424" s="76"/>
    </row>
    <row r="2425" spans="12:25" x14ac:dyDescent="0.2">
      <c r="L2425" t="str">
        <f t="shared" si="74"/>
        <v/>
      </c>
      <c r="N2425" t="str">
        <f t="shared" si="75"/>
        <v/>
      </c>
      <c r="Y2425" s="76"/>
    </row>
    <row r="2426" spans="12:25" x14ac:dyDescent="0.2">
      <c r="L2426" t="str">
        <f t="shared" si="74"/>
        <v/>
      </c>
      <c r="N2426" t="str">
        <f t="shared" si="75"/>
        <v/>
      </c>
      <c r="Y2426" s="76"/>
    </row>
    <row r="2427" spans="12:25" x14ac:dyDescent="0.2">
      <c r="L2427" t="str">
        <f t="shared" si="74"/>
        <v/>
      </c>
      <c r="N2427" t="str">
        <f t="shared" si="75"/>
        <v/>
      </c>
      <c r="Y2427" s="76"/>
    </row>
    <row r="2428" spans="12:25" x14ac:dyDescent="0.2">
      <c r="L2428" t="str">
        <f t="shared" si="74"/>
        <v/>
      </c>
      <c r="N2428" t="str">
        <f t="shared" si="75"/>
        <v/>
      </c>
      <c r="Y2428" s="76"/>
    </row>
    <row r="2429" spans="12:25" x14ac:dyDescent="0.2">
      <c r="L2429" t="str">
        <f t="shared" si="74"/>
        <v/>
      </c>
      <c r="N2429" t="str">
        <f t="shared" si="75"/>
        <v/>
      </c>
      <c r="Y2429" s="76"/>
    </row>
    <row r="2430" spans="12:25" x14ac:dyDescent="0.2">
      <c r="L2430" t="str">
        <f t="shared" si="74"/>
        <v/>
      </c>
      <c r="N2430" t="str">
        <f t="shared" si="75"/>
        <v/>
      </c>
      <c r="Y2430" s="76"/>
    </row>
    <row r="2431" spans="12:25" x14ac:dyDescent="0.2">
      <c r="L2431" t="str">
        <f t="shared" si="74"/>
        <v/>
      </c>
      <c r="N2431" t="str">
        <f t="shared" si="75"/>
        <v/>
      </c>
      <c r="Y2431" s="76"/>
    </row>
    <row r="2432" spans="12:25" x14ac:dyDescent="0.2">
      <c r="L2432" t="str">
        <f t="shared" si="74"/>
        <v/>
      </c>
      <c r="N2432" t="str">
        <f t="shared" si="75"/>
        <v/>
      </c>
      <c r="Y2432" s="76"/>
    </row>
    <row r="2433" spans="12:25" x14ac:dyDescent="0.2">
      <c r="L2433" t="str">
        <f t="shared" si="74"/>
        <v/>
      </c>
      <c r="N2433" t="str">
        <f t="shared" si="75"/>
        <v/>
      </c>
      <c r="Y2433" s="76"/>
    </row>
    <row r="2434" spans="12:25" x14ac:dyDescent="0.2">
      <c r="L2434" t="str">
        <f t="shared" si="74"/>
        <v/>
      </c>
      <c r="N2434" t="str">
        <f t="shared" si="75"/>
        <v/>
      </c>
      <c r="Y2434" s="76"/>
    </row>
    <row r="2435" spans="12:25" x14ac:dyDescent="0.2">
      <c r="L2435" t="str">
        <f t="shared" si="74"/>
        <v/>
      </c>
      <c r="N2435" t="str">
        <f t="shared" si="75"/>
        <v/>
      </c>
      <c r="Y2435" s="76"/>
    </row>
    <row r="2436" spans="12:25" x14ac:dyDescent="0.2">
      <c r="L2436" t="str">
        <f t="shared" si="74"/>
        <v/>
      </c>
      <c r="N2436" t="str">
        <f t="shared" si="75"/>
        <v/>
      </c>
      <c r="Y2436" s="76"/>
    </row>
    <row r="2437" spans="12:25" x14ac:dyDescent="0.2">
      <c r="L2437" t="str">
        <f t="shared" ref="L2437:L2500" si="76">IF($C2437="","",VLOOKUP($C2437,Table,2,FALSE))</f>
        <v/>
      </c>
      <c r="N2437" t="str">
        <f t="shared" ref="N2437:N2500" si="77">CONCATENATE($L2437,$B2437)</f>
        <v/>
      </c>
      <c r="Y2437" s="76"/>
    </row>
    <row r="2438" spans="12:25" x14ac:dyDescent="0.2">
      <c r="L2438" t="str">
        <f t="shared" si="76"/>
        <v/>
      </c>
      <c r="N2438" t="str">
        <f t="shared" si="77"/>
        <v/>
      </c>
      <c r="Y2438" s="76"/>
    </row>
    <row r="2439" spans="12:25" x14ac:dyDescent="0.2">
      <c r="L2439" t="str">
        <f t="shared" si="76"/>
        <v/>
      </c>
      <c r="N2439" t="str">
        <f t="shared" si="77"/>
        <v/>
      </c>
      <c r="Y2439" s="76"/>
    </row>
    <row r="2440" spans="12:25" x14ac:dyDescent="0.2">
      <c r="L2440" t="str">
        <f t="shared" si="76"/>
        <v/>
      </c>
      <c r="N2440" t="str">
        <f t="shared" si="77"/>
        <v/>
      </c>
      <c r="Y2440" s="76"/>
    </row>
    <row r="2441" spans="12:25" x14ac:dyDescent="0.2">
      <c r="L2441" t="str">
        <f t="shared" si="76"/>
        <v/>
      </c>
      <c r="N2441" t="str">
        <f t="shared" si="77"/>
        <v/>
      </c>
      <c r="Y2441" s="76"/>
    </row>
    <row r="2442" spans="12:25" x14ac:dyDescent="0.2">
      <c r="L2442" t="str">
        <f t="shared" si="76"/>
        <v/>
      </c>
      <c r="N2442" t="str">
        <f t="shared" si="77"/>
        <v/>
      </c>
      <c r="Y2442" s="76"/>
    </row>
    <row r="2443" spans="12:25" x14ac:dyDescent="0.2">
      <c r="L2443" t="str">
        <f t="shared" si="76"/>
        <v/>
      </c>
      <c r="N2443" t="str">
        <f t="shared" si="77"/>
        <v/>
      </c>
      <c r="Y2443" s="76"/>
    </row>
    <row r="2444" spans="12:25" x14ac:dyDescent="0.2">
      <c r="L2444" t="str">
        <f t="shared" si="76"/>
        <v/>
      </c>
      <c r="N2444" t="str">
        <f t="shared" si="77"/>
        <v/>
      </c>
      <c r="Y2444" s="76"/>
    </row>
    <row r="2445" spans="12:25" x14ac:dyDescent="0.2">
      <c r="L2445" t="str">
        <f t="shared" si="76"/>
        <v/>
      </c>
      <c r="N2445" t="str">
        <f t="shared" si="77"/>
        <v/>
      </c>
      <c r="Y2445" s="76"/>
    </row>
    <row r="2446" spans="12:25" x14ac:dyDescent="0.2">
      <c r="L2446" t="str">
        <f t="shared" si="76"/>
        <v/>
      </c>
      <c r="N2446" t="str">
        <f t="shared" si="77"/>
        <v/>
      </c>
      <c r="Y2446" s="76"/>
    </row>
    <row r="2447" spans="12:25" x14ac:dyDescent="0.2">
      <c r="L2447" t="str">
        <f t="shared" si="76"/>
        <v/>
      </c>
      <c r="N2447" t="str">
        <f t="shared" si="77"/>
        <v/>
      </c>
      <c r="Y2447" s="76"/>
    </row>
    <row r="2448" spans="12:25" x14ac:dyDescent="0.2">
      <c r="L2448" t="str">
        <f t="shared" si="76"/>
        <v/>
      </c>
      <c r="N2448" t="str">
        <f t="shared" si="77"/>
        <v/>
      </c>
      <c r="Y2448" s="76"/>
    </row>
    <row r="2449" spans="12:25" x14ac:dyDescent="0.2">
      <c r="L2449" t="str">
        <f t="shared" si="76"/>
        <v/>
      </c>
      <c r="N2449" t="str">
        <f t="shared" si="77"/>
        <v/>
      </c>
      <c r="Y2449" s="76"/>
    </row>
    <row r="2450" spans="12:25" x14ac:dyDescent="0.2">
      <c r="L2450" t="str">
        <f t="shared" si="76"/>
        <v/>
      </c>
      <c r="N2450" t="str">
        <f t="shared" si="77"/>
        <v/>
      </c>
      <c r="Y2450" s="76"/>
    </row>
    <row r="2451" spans="12:25" x14ac:dyDescent="0.2">
      <c r="L2451" t="str">
        <f t="shared" si="76"/>
        <v/>
      </c>
      <c r="N2451" t="str">
        <f t="shared" si="77"/>
        <v/>
      </c>
      <c r="Y2451" s="76"/>
    </row>
    <row r="2452" spans="12:25" x14ac:dyDescent="0.2">
      <c r="L2452" t="str">
        <f t="shared" si="76"/>
        <v/>
      </c>
      <c r="N2452" t="str">
        <f t="shared" si="77"/>
        <v/>
      </c>
      <c r="Y2452" s="76"/>
    </row>
    <row r="2453" spans="12:25" x14ac:dyDescent="0.2">
      <c r="L2453" t="str">
        <f t="shared" si="76"/>
        <v/>
      </c>
      <c r="N2453" t="str">
        <f t="shared" si="77"/>
        <v/>
      </c>
      <c r="Y2453" s="76"/>
    </row>
    <row r="2454" spans="12:25" x14ac:dyDescent="0.2">
      <c r="L2454" t="str">
        <f t="shared" si="76"/>
        <v/>
      </c>
      <c r="N2454" t="str">
        <f t="shared" si="77"/>
        <v/>
      </c>
      <c r="Y2454" s="76"/>
    </row>
    <row r="2455" spans="12:25" x14ac:dyDescent="0.2">
      <c r="L2455" t="str">
        <f t="shared" si="76"/>
        <v/>
      </c>
      <c r="N2455" t="str">
        <f t="shared" si="77"/>
        <v/>
      </c>
      <c r="Y2455" s="76"/>
    </row>
    <row r="2456" spans="12:25" x14ac:dyDescent="0.2">
      <c r="L2456" t="str">
        <f t="shared" si="76"/>
        <v/>
      </c>
      <c r="N2456" t="str">
        <f t="shared" si="77"/>
        <v/>
      </c>
      <c r="Y2456" s="76"/>
    </row>
    <row r="2457" spans="12:25" x14ac:dyDescent="0.2">
      <c r="L2457" t="str">
        <f t="shared" si="76"/>
        <v/>
      </c>
      <c r="N2457" t="str">
        <f t="shared" si="77"/>
        <v/>
      </c>
      <c r="Y2457" s="76"/>
    </row>
    <row r="2458" spans="12:25" x14ac:dyDescent="0.2">
      <c r="L2458" t="str">
        <f t="shared" si="76"/>
        <v/>
      </c>
      <c r="N2458" t="str">
        <f t="shared" si="77"/>
        <v/>
      </c>
      <c r="Y2458" s="76"/>
    </row>
    <row r="2459" spans="12:25" x14ac:dyDescent="0.2">
      <c r="L2459" t="str">
        <f t="shared" si="76"/>
        <v/>
      </c>
      <c r="N2459" t="str">
        <f t="shared" si="77"/>
        <v/>
      </c>
      <c r="Y2459" s="76"/>
    </row>
    <row r="2460" spans="12:25" x14ac:dyDescent="0.2">
      <c r="L2460" t="str">
        <f t="shared" si="76"/>
        <v/>
      </c>
      <c r="N2460" t="str">
        <f t="shared" si="77"/>
        <v/>
      </c>
      <c r="Y2460" s="76"/>
    </row>
    <row r="2461" spans="12:25" x14ac:dyDescent="0.2">
      <c r="L2461" t="str">
        <f t="shared" si="76"/>
        <v/>
      </c>
      <c r="N2461" t="str">
        <f t="shared" si="77"/>
        <v/>
      </c>
      <c r="Y2461" s="76"/>
    </row>
    <row r="2462" spans="12:25" x14ac:dyDescent="0.2">
      <c r="L2462" t="str">
        <f t="shared" si="76"/>
        <v/>
      </c>
      <c r="N2462" t="str">
        <f t="shared" si="77"/>
        <v/>
      </c>
      <c r="Y2462" s="76"/>
    </row>
    <row r="2463" spans="12:25" x14ac:dyDescent="0.2">
      <c r="L2463" t="str">
        <f t="shared" si="76"/>
        <v/>
      </c>
      <c r="N2463" t="str">
        <f t="shared" si="77"/>
        <v/>
      </c>
      <c r="Y2463" s="76"/>
    </row>
    <row r="2464" spans="12:25" x14ac:dyDescent="0.2">
      <c r="L2464" t="str">
        <f t="shared" si="76"/>
        <v/>
      </c>
      <c r="N2464" t="str">
        <f t="shared" si="77"/>
        <v/>
      </c>
      <c r="Y2464" s="76"/>
    </row>
    <row r="2465" spans="12:25" x14ac:dyDescent="0.2">
      <c r="L2465" t="str">
        <f t="shared" si="76"/>
        <v/>
      </c>
      <c r="N2465" t="str">
        <f t="shared" si="77"/>
        <v/>
      </c>
      <c r="Y2465" s="76"/>
    </row>
    <row r="2466" spans="12:25" x14ac:dyDescent="0.2">
      <c r="L2466" t="str">
        <f t="shared" si="76"/>
        <v/>
      </c>
      <c r="N2466" t="str">
        <f t="shared" si="77"/>
        <v/>
      </c>
      <c r="Y2466" s="76"/>
    </row>
    <row r="2467" spans="12:25" x14ac:dyDescent="0.2">
      <c r="L2467" t="str">
        <f t="shared" si="76"/>
        <v/>
      </c>
      <c r="N2467" t="str">
        <f t="shared" si="77"/>
        <v/>
      </c>
      <c r="Y2467" s="76"/>
    </row>
    <row r="2468" spans="12:25" x14ac:dyDescent="0.2">
      <c r="L2468" t="str">
        <f t="shared" si="76"/>
        <v/>
      </c>
      <c r="N2468" t="str">
        <f t="shared" si="77"/>
        <v/>
      </c>
      <c r="Y2468" s="76"/>
    </row>
    <row r="2469" spans="12:25" x14ac:dyDescent="0.2">
      <c r="L2469" t="str">
        <f t="shared" si="76"/>
        <v/>
      </c>
      <c r="N2469" t="str">
        <f t="shared" si="77"/>
        <v/>
      </c>
      <c r="Y2469" s="76"/>
    </row>
    <row r="2470" spans="12:25" x14ac:dyDescent="0.2">
      <c r="L2470" t="str">
        <f t="shared" si="76"/>
        <v/>
      </c>
      <c r="N2470" t="str">
        <f t="shared" si="77"/>
        <v/>
      </c>
      <c r="Y2470" s="76"/>
    </row>
    <row r="2471" spans="12:25" x14ac:dyDescent="0.2">
      <c r="L2471" t="str">
        <f t="shared" si="76"/>
        <v/>
      </c>
      <c r="N2471" t="str">
        <f t="shared" si="77"/>
        <v/>
      </c>
      <c r="Y2471" s="76"/>
    </row>
    <row r="2472" spans="12:25" x14ac:dyDescent="0.2">
      <c r="L2472" t="str">
        <f t="shared" si="76"/>
        <v/>
      </c>
      <c r="N2472" t="str">
        <f t="shared" si="77"/>
        <v/>
      </c>
      <c r="Y2472" s="76"/>
    </row>
    <row r="2473" spans="12:25" x14ac:dyDescent="0.2">
      <c r="L2473" t="str">
        <f t="shared" si="76"/>
        <v/>
      </c>
      <c r="N2473" t="str">
        <f t="shared" si="77"/>
        <v/>
      </c>
      <c r="Y2473" s="76"/>
    </row>
    <row r="2474" spans="12:25" x14ac:dyDescent="0.2">
      <c r="L2474" t="str">
        <f t="shared" si="76"/>
        <v/>
      </c>
      <c r="N2474" t="str">
        <f t="shared" si="77"/>
        <v/>
      </c>
      <c r="Y2474" s="76"/>
    </row>
    <row r="2475" spans="12:25" x14ac:dyDescent="0.2">
      <c r="L2475" t="str">
        <f t="shared" si="76"/>
        <v/>
      </c>
      <c r="N2475" t="str">
        <f t="shared" si="77"/>
        <v/>
      </c>
      <c r="Y2475" s="76"/>
    </row>
    <row r="2476" spans="12:25" x14ac:dyDescent="0.2">
      <c r="L2476" t="str">
        <f t="shared" si="76"/>
        <v/>
      </c>
      <c r="N2476" t="str">
        <f t="shared" si="77"/>
        <v/>
      </c>
      <c r="Y2476" s="76"/>
    </row>
    <row r="2477" spans="12:25" x14ac:dyDescent="0.2">
      <c r="L2477" t="str">
        <f t="shared" si="76"/>
        <v/>
      </c>
      <c r="N2477" t="str">
        <f t="shared" si="77"/>
        <v/>
      </c>
      <c r="Y2477" s="76"/>
    </row>
    <row r="2478" spans="12:25" x14ac:dyDescent="0.2">
      <c r="L2478" t="str">
        <f t="shared" si="76"/>
        <v/>
      </c>
      <c r="N2478" t="str">
        <f t="shared" si="77"/>
        <v/>
      </c>
      <c r="Y2478" s="76"/>
    </row>
    <row r="2479" spans="12:25" x14ac:dyDescent="0.2">
      <c r="L2479" t="str">
        <f t="shared" si="76"/>
        <v/>
      </c>
      <c r="N2479" t="str">
        <f t="shared" si="77"/>
        <v/>
      </c>
      <c r="Y2479" s="76"/>
    </row>
    <row r="2480" spans="12:25" x14ac:dyDescent="0.2">
      <c r="L2480" t="str">
        <f t="shared" si="76"/>
        <v/>
      </c>
      <c r="N2480" t="str">
        <f t="shared" si="77"/>
        <v/>
      </c>
      <c r="Y2480" s="76"/>
    </row>
    <row r="2481" spans="12:25" x14ac:dyDescent="0.2">
      <c r="L2481" t="str">
        <f t="shared" si="76"/>
        <v/>
      </c>
      <c r="N2481" t="str">
        <f t="shared" si="77"/>
        <v/>
      </c>
      <c r="Y2481" s="76"/>
    </row>
    <row r="2482" spans="12:25" x14ac:dyDescent="0.2">
      <c r="L2482" t="str">
        <f t="shared" si="76"/>
        <v/>
      </c>
      <c r="N2482" t="str">
        <f t="shared" si="77"/>
        <v/>
      </c>
      <c r="Y2482" s="76"/>
    </row>
    <row r="2483" spans="12:25" x14ac:dyDescent="0.2">
      <c r="L2483" t="str">
        <f t="shared" si="76"/>
        <v/>
      </c>
      <c r="N2483" t="str">
        <f t="shared" si="77"/>
        <v/>
      </c>
      <c r="Y2483" s="76"/>
    </row>
    <row r="2484" spans="12:25" x14ac:dyDescent="0.2">
      <c r="L2484" t="str">
        <f t="shared" si="76"/>
        <v/>
      </c>
      <c r="N2484" t="str">
        <f t="shared" si="77"/>
        <v/>
      </c>
      <c r="Y2484" s="76"/>
    </row>
    <row r="2485" spans="12:25" x14ac:dyDescent="0.2">
      <c r="L2485" t="str">
        <f t="shared" si="76"/>
        <v/>
      </c>
      <c r="N2485" t="str">
        <f t="shared" si="77"/>
        <v/>
      </c>
      <c r="Y2485" s="76"/>
    </row>
    <row r="2486" spans="12:25" x14ac:dyDescent="0.2">
      <c r="L2486" t="str">
        <f t="shared" si="76"/>
        <v/>
      </c>
      <c r="N2486" t="str">
        <f t="shared" si="77"/>
        <v/>
      </c>
      <c r="Y2486" s="76"/>
    </row>
    <row r="2487" spans="12:25" x14ac:dyDescent="0.2">
      <c r="L2487" t="str">
        <f t="shared" si="76"/>
        <v/>
      </c>
      <c r="N2487" t="str">
        <f t="shared" si="77"/>
        <v/>
      </c>
      <c r="Y2487" s="76"/>
    </row>
    <row r="2488" spans="12:25" x14ac:dyDescent="0.2">
      <c r="L2488" t="str">
        <f t="shared" si="76"/>
        <v/>
      </c>
      <c r="N2488" t="str">
        <f t="shared" si="77"/>
        <v/>
      </c>
      <c r="Y2488" s="76"/>
    </row>
    <row r="2489" spans="12:25" x14ac:dyDescent="0.2">
      <c r="L2489" t="str">
        <f t="shared" si="76"/>
        <v/>
      </c>
      <c r="N2489" t="str">
        <f t="shared" si="77"/>
        <v/>
      </c>
      <c r="Y2489" s="76"/>
    </row>
    <row r="2490" spans="12:25" x14ac:dyDescent="0.2">
      <c r="L2490" t="str">
        <f t="shared" si="76"/>
        <v/>
      </c>
      <c r="N2490" t="str">
        <f t="shared" si="77"/>
        <v/>
      </c>
      <c r="Y2490" s="76"/>
    </row>
    <row r="2491" spans="12:25" x14ac:dyDescent="0.2">
      <c r="L2491" t="str">
        <f t="shared" si="76"/>
        <v/>
      </c>
      <c r="N2491" t="str">
        <f t="shared" si="77"/>
        <v/>
      </c>
      <c r="Y2491" s="76"/>
    </row>
    <row r="2492" spans="12:25" x14ac:dyDescent="0.2">
      <c r="L2492" t="str">
        <f t="shared" si="76"/>
        <v/>
      </c>
      <c r="N2492" t="str">
        <f t="shared" si="77"/>
        <v/>
      </c>
      <c r="Y2492" s="76"/>
    </row>
    <row r="2493" spans="12:25" x14ac:dyDescent="0.2">
      <c r="L2493" t="str">
        <f t="shared" si="76"/>
        <v/>
      </c>
      <c r="N2493" t="str">
        <f t="shared" si="77"/>
        <v/>
      </c>
      <c r="Y2493" s="76"/>
    </row>
    <row r="2494" spans="12:25" x14ac:dyDescent="0.2">
      <c r="L2494" t="str">
        <f t="shared" si="76"/>
        <v/>
      </c>
      <c r="N2494" t="str">
        <f t="shared" si="77"/>
        <v/>
      </c>
      <c r="Y2494" s="76"/>
    </row>
    <row r="2495" spans="12:25" x14ac:dyDescent="0.2">
      <c r="L2495" t="str">
        <f t="shared" si="76"/>
        <v/>
      </c>
      <c r="N2495" t="str">
        <f t="shared" si="77"/>
        <v/>
      </c>
      <c r="Y2495" s="76"/>
    </row>
    <row r="2496" spans="12:25" x14ac:dyDescent="0.2">
      <c r="L2496" t="str">
        <f t="shared" si="76"/>
        <v/>
      </c>
      <c r="N2496" t="str">
        <f t="shared" si="77"/>
        <v/>
      </c>
      <c r="Y2496" s="76"/>
    </row>
    <row r="2497" spans="12:25" x14ac:dyDescent="0.2">
      <c r="L2497" t="str">
        <f t="shared" si="76"/>
        <v/>
      </c>
      <c r="N2497" t="str">
        <f t="shared" si="77"/>
        <v/>
      </c>
      <c r="Y2497" s="76"/>
    </row>
    <row r="2498" spans="12:25" x14ac:dyDescent="0.2">
      <c r="L2498" t="str">
        <f t="shared" si="76"/>
        <v/>
      </c>
      <c r="N2498" t="str">
        <f t="shared" si="77"/>
        <v/>
      </c>
      <c r="Y2498" s="76"/>
    </row>
    <row r="2499" spans="12:25" x14ac:dyDescent="0.2">
      <c r="L2499" t="str">
        <f t="shared" si="76"/>
        <v/>
      </c>
      <c r="N2499" t="str">
        <f t="shared" si="77"/>
        <v/>
      </c>
      <c r="Y2499" s="76"/>
    </row>
    <row r="2500" spans="12:25" x14ac:dyDescent="0.2">
      <c r="L2500" t="str">
        <f t="shared" si="76"/>
        <v/>
      </c>
      <c r="N2500" t="str">
        <f t="shared" si="77"/>
        <v/>
      </c>
      <c r="Y2500" s="76"/>
    </row>
    <row r="2501" spans="12:25" x14ac:dyDescent="0.2">
      <c r="L2501" t="str">
        <f t="shared" ref="L2501:L2564" si="78">IF($C2501="","",VLOOKUP($C2501,Table,2,FALSE))</f>
        <v/>
      </c>
      <c r="N2501" t="str">
        <f t="shared" ref="N2501:N2564" si="79">CONCATENATE($L2501,$B2501)</f>
        <v/>
      </c>
      <c r="Y2501" s="76"/>
    </row>
    <row r="2502" spans="12:25" x14ac:dyDescent="0.2">
      <c r="L2502" t="str">
        <f t="shared" si="78"/>
        <v/>
      </c>
      <c r="N2502" t="str">
        <f t="shared" si="79"/>
        <v/>
      </c>
      <c r="Y2502" s="76"/>
    </row>
    <row r="2503" spans="12:25" x14ac:dyDescent="0.2">
      <c r="L2503" t="str">
        <f t="shared" si="78"/>
        <v/>
      </c>
      <c r="N2503" t="str">
        <f t="shared" si="79"/>
        <v/>
      </c>
      <c r="Y2503" s="76"/>
    </row>
    <row r="2504" spans="12:25" x14ac:dyDescent="0.2">
      <c r="L2504" t="str">
        <f t="shared" si="78"/>
        <v/>
      </c>
      <c r="N2504" t="str">
        <f t="shared" si="79"/>
        <v/>
      </c>
      <c r="Y2504" s="76"/>
    </row>
    <row r="2505" spans="12:25" x14ac:dyDescent="0.2">
      <c r="L2505" t="str">
        <f t="shared" si="78"/>
        <v/>
      </c>
      <c r="N2505" t="str">
        <f t="shared" si="79"/>
        <v/>
      </c>
      <c r="Y2505" s="76"/>
    </row>
    <row r="2506" spans="12:25" x14ac:dyDescent="0.2">
      <c r="L2506" t="str">
        <f t="shared" si="78"/>
        <v/>
      </c>
      <c r="N2506" t="str">
        <f t="shared" si="79"/>
        <v/>
      </c>
      <c r="Y2506" s="76"/>
    </row>
    <row r="2507" spans="12:25" x14ac:dyDescent="0.2">
      <c r="L2507" t="str">
        <f t="shared" si="78"/>
        <v/>
      </c>
      <c r="N2507" t="str">
        <f t="shared" si="79"/>
        <v/>
      </c>
      <c r="Y2507" s="76"/>
    </row>
    <row r="2508" spans="12:25" x14ac:dyDescent="0.2">
      <c r="L2508" t="str">
        <f t="shared" si="78"/>
        <v/>
      </c>
      <c r="N2508" t="str">
        <f t="shared" si="79"/>
        <v/>
      </c>
      <c r="Y2508" s="76"/>
    </row>
    <row r="2509" spans="12:25" x14ac:dyDescent="0.2">
      <c r="L2509" t="str">
        <f t="shared" si="78"/>
        <v/>
      </c>
      <c r="N2509" t="str">
        <f t="shared" si="79"/>
        <v/>
      </c>
      <c r="Y2509" s="76"/>
    </row>
    <row r="2510" spans="12:25" x14ac:dyDescent="0.2">
      <c r="L2510" t="str">
        <f t="shared" si="78"/>
        <v/>
      </c>
      <c r="N2510" t="str">
        <f t="shared" si="79"/>
        <v/>
      </c>
      <c r="Y2510" s="76"/>
    </row>
    <row r="2511" spans="12:25" x14ac:dyDescent="0.2">
      <c r="L2511" t="str">
        <f t="shared" si="78"/>
        <v/>
      </c>
      <c r="N2511" t="str">
        <f t="shared" si="79"/>
        <v/>
      </c>
      <c r="Y2511" s="76"/>
    </row>
    <row r="2512" spans="12:25" x14ac:dyDescent="0.2">
      <c r="L2512" t="str">
        <f t="shared" si="78"/>
        <v/>
      </c>
      <c r="N2512" t="str">
        <f t="shared" si="79"/>
        <v/>
      </c>
      <c r="Y2512" s="76"/>
    </row>
    <row r="2513" spans="12:25" x14ac:dyDescent="0.2">
      <c r="L2513" t="str">
        <f t="shared" si="78"/>
        <v/>
      </c>
      <c r="N2513" t="str">
        <f t="shared" si="79"/>
        <v/>
      </c>
      <c r="Y2513" s="76"/>
    </row>
    <row r="2514" spans="12:25" x14ac:dyDescent="0.2">
      <c r="L2514" t="str">
        <f t="shared" si="78"/>
        <v/>
      </c>
      <c r="N2514" t="str">
        <f t="shared" si="79"/>
        <v/>
      </c>
      <c r="Y2514" s="76"/>
    </row>
    <row r="2515" spans="12:25" x14ac:dyDescent="0.2">
      <c r="L2515" t="str">
        <f t="shared" si="78"/>
        <v/>
      </c>
      <c r="N2515" t="str">
        <f t="shared" si="79"/>
        <v/>
      </c>
      <c r="Y2515" s="76"/>
    </row>
    <row r="2516" spans="12:25" x14ac:dyDescent="0.2">
      <c r="L2516" t="str">
        <f t="shared" si="78"/>
        <v/>
      </c>
      <c r="N2516" t="str">
        <f t="shared" si="79"/>
        <v/>
      </c>
      <c r="Y2516" s="76"/>
    </row>
    <row r="2517" spans="12:25" x14ac:dyDescent="0.2">
      <c r="L2517" t="str">
        <f t="shared" si="78"/>
        <v/>
      </c>
      <c r="N2517" t="str">
        <f t="shared" si="79"/>
        <v/>
      </c>
      <c r="Y2517" s="76"/>
    </row>
    <row r="2518" spans="12:25" x14ac:dyDescent="0.2">
      <c r="L2518" t="str">
        <f t="shared" si="78"/>
        <v/>
      </c>
      <c r="N2518" t="str">
        <f t="shared" si="79"/>
        <v/>
      </c>
      <c r="Y2518" s="76"/>
    </row>
    <row r="2519" spans="12:25" x14ac:dyDescent="0.2">
      <c r="L2519" t="str">
        <f t="shared" si="78"/>
        <v/>
      </c>
      <c r="N2519" t="str">
        <f t="shared" si="79"/>
        <v/>
      </c>
      <c r="Y2519" s="76"/>
    </row>
    <row r="2520" spans="12:25" x14ac:dyDescent="0.2">
      <c r="L2520" t="str">
        <f t="shared" si="78"/>
        <v/>
      </c>
      <c r="N2520" t="str">
        <f t="shared" si="79"/>
        <v/>
      </c>
      <c r="Y2520" s="76"/>
    </row>
    <row r="2521" spans="12:25" x14ac:dyDescent="0.2">
      <c r="L2521" t="str">
        <f t="shared" si="78"/>
        <v/>
      </c>
      <c r="N2521" t="str">
        <f t="shared" si="79"/>
        <v/>
      </c>
      <c r="Y2521" s="76"/>
    </row>
    <row r="2522" spans="12:25" x14ac:dyDescent="0.2">
      <c r="L2522" t="str">
        <f t="shared" si="78"/>
        <v/>
      </c>
      <c r="N2522" t="str">
        <f t="shared" si="79"/>
        <v/>
      </c>
      <c r="Y2522" s="76"/>
    </row>
    <row r="2523" spans="12:25" x14ac:dyDescent="0.2">
      <c r="L2523" t="str">
        <f t="shared" si="78"/>
        <v/>
      </c>
      <c r="N2523" t="str">
        <f t="shared" si="79"/>
        <v/>
      </c>
      <c r="Y2523" s="76"/>
    </row>
    <row r="2524" spans="12:25" x14ac:dyDescent="0.2">
      <c r="L2524" t="str">
        <f t="shared" si="78"/>
        <v/>
      </c>
      <c r="N2524" t="str">
        <f t="shared" si="79"/>
        <v/>
      </c>
      <c r="Y2524" s="76"/>
    </row>
    <row r="2525" spans="12:25" x14ac:dyDescent="0.2">
      <c r="L2525" t="str">
        <f t="shared" si="78"/>
        <v/>
      </c>
      <c r="N2525" t="str">
        <f t="shared" si="79"/>
        <v/>
      </c>
      <c r="Y2525" s="76"/>
    </row>
    <row r="2526" spans="12:25" x14ac:dyDescent="0.2">
      <c r="L2526" t="str">
        <f t="shared" si="78"/>
        <v/>
      </c>
      <c r="N2526" t="str">
        <f t="shared" si="79"/>
        <v/>
      </c>
      <c r="Y2526" s="76"/>
    </row>
    <row r="2527" spans="12:25" x14ac:dyDescent="0.2">
      <c r="L2527" t="str">
        <f t="shared" si="78"/>
        <v/>
      </c>
      <c r="N2527" t="str">
        <f t="shared" si="79"/>
        <v/>
      </c>
      <c r="Y2527" s="76"/>
    </row>
    <row r="2528" spans="12:25" x14ac:dyDescent="0.2">
      <c r="L2528" t="str">
        <f t="shared" si="78"/>
        <v/>
      </c>
      <c r="N2528" t="str">
        <f t="shared" si="79"/>
        <v/>
      </c>
      <c r="Y2528" s="76"/>
    </row>
    <row r="2529" spans="12:25" x14ac:dyDescent="0.2">
      <c r="L2529" t="str">
        <f t="shared" si="78"/>
        <v/>
      </c>
      <c r="N2529" t="str">
        <f t="shared" si="79"/>
        <v/>
      </c>
      <c r="Y2529" s="76"/>
    </row>
    <row r="2530" spans="12:25" x14ac:dyDescent="0.2">
      <c r="L2530" t="str">
        <f t="shared" si="78"/>
        <v/>
      </c>
      <c r="N2530" t="str">
        <f t="shared" si="79"/>
        <v/>
      </c>
      <c r="Y2530" s="76"/>
    </row>
    <row r="2531" spans="12:25" x14ac:dyDescent="0.2">
      <c r="L2531" t="str">
        <f t="shared" si="78"/>
        <v/>
      </c>
      <c r="N2531" t="str">
        <f t="shared" si="79"/>
        <v/>
      </c>
      <c r="Y2531" s="76"/>
    </row>
    <row r="2532" spans="12:25" x14ac:dyDescent="0.2">
      <c r="L2532" t="str">
        <f t="shared" si="78"/>
        <v/>
      </c>
      <c r="N2532" t="str">
        <f t="shared" si="79"/>
        <v/>
      </c>
      <c r="Y2532" s="76"/>
    </row>
    <row r="2533" spans="12:25" x14ac:dyDescent="0.2">
      <c r="L2533" t="str">
        <f t="shared" si="78"/>
        <v/>
      </c>
      <c r="N2533" t="str">
        <f t="shared" si="79"/>
        <v/>
      </c>
      <c r="Y2533" s="76"/>
    </row>
    <row r="2534" spans="12:25" x14ac:dyDescent="0.2">
      <c r="L2534" t="str">
        <f t="shared" si="78"/>
        <v/>
      </c>
      <c r="N2534" t="str">
        <f t="shared" si="79"/>
        <v/>
      </c>
      <c r="Y2534" s="76"/>
    </row>
    <row r="2535" spans="12:25" x14ac:dyDescent="0.2">
      <c r="L2535" t="str">
        <f t="shared" si="78"/>
        <v/>
      </c>
      <c r="N2535" t="str">
        <f t="shared" si="79"/>
        <v/>
      </c>
      <c r="Y2535" s="76"/>
    </row>
    <row r="2536" spans="12:25" x14ac:dyDescent="0.2">
      <c r="L2536" t="str">
        <f t="shared" si="78"/>
        <v/>
      </c>
      <c r="N2536" t="str">
        <f t="shared" si="79"/>
        <v/>
      </c>
      <c r="Y2536" s="76"/>
    </row>
    <row r="2537" spans="12:25" x14ac:dyDescent="0.2">
      <c r="L2537" t="str">
        <f t="shared" si="78"/>
        <v/>
      </c>
      <c r="N2537" t="str">
        <f t="shared" si="79"/>
        <v/>
      </c>
      <c r="Y2537" s="76"/>
    </row>
    <row r="2538" spans="12:25" x14ac:dyDescent="0.2">
      <c r="L2538" t="str">
        <f t="shared" si="78"/>
        <v/>
      </c>
      <c r="N2538" t="str">
        <f t="shared" si="79"/>
        <v/>
      </c>
      <c r="Y2538" s="76"/>
    </row>
    <row r="2539" spans="12:25" x14ac:dyDescent="0.2">
      <c r="L2539" t="str">
        <f t="shared" si="78"/>
        <v/>
      </c>
      <c r="N2539" t="str">
        <f t="shared" si="79"/>
        <v/>
      </c>
      <c r="Y2539" s="76"/>
    </row>
    <row r="2540" spans="12:25" x14ac:dyDescent="0.2">
      <c r="L2540" t="str">
        <f t="shared" si="78"/>
        <v/>
      </c>
      <c r="N2540" t="str">
        <f t="shared" si="79"/>
        <v/>
      </c>
      <c r="Y2540" s="76"/>
    </row>
    <row r="2541" spans="12:25" x14ac:dyDescent="0.2">
      <c r="L2541" t="str">
        <f t="shared" si="78"/>
        <v/>
      </c>
      <c r="N2541" t="str">
        <f t="shared" si="79"/>
        <v/>
      </c>
      <c r="Y2541" s="76"/>
    </row>
    <row r="2542" spans="12:25" x14ac:dyDescent="0.2">
      <c r="L2542" t="str">
        <f t="shared" si="78"/>
        <v/>
      </c>
      <c r="N2542" t="str">
        <f t="shared" si="79"/>
        <v/>
      </c>
      <c r="Y2542" s="76"/>
    </row>
    <row r="2543" spans="12:25" x14ac:dyDescent="0.2">
      <c r="L2543" t="str">
        <f t="shared" si="78"/>
        <v/>
      </c>
      <c r="N2543" t="str">
        <f t="shared" si="79"/>
        <v/>
      </c>
      <c r="Y2543" s="76"/>
    </row>
    <row r="2544" spans="12:25" x14ac:dyDescent="0.2">
      <c r="L2544" t="str">
        <f t="shared" si="78"/>
        <v/>
      </c>
      <c r="N2544" t="str">
        <f t="shared" si="79"/>
        <v/>
      </c>
      <c r="Y2544" s="76"/>
    </row>
    <row r="2545" spans="12:25" x14ac:dyDescent="0.2">
      <c r="L2545" t="str">
        <f t="shared" si="78"/>
        <v/>
      </c>
      <c r="N2545" t="str">
        <f t="shared" si="79"/>
        <v/>
      </c>
      <c r="Y2545" s="76"/>
    </row>
    <row r="2546" spans="12:25" x14ac:dyDescent="0.2">
      <c r="L2546" t="str">
        <f t="shared" si="78"/>
        <v/>
      </c>
      <c r="N2546" t="str">
        <f t="shared" si="79"/>
        <v/>
      </c>
      <c r="Y2546" s="76"/>
    </row>
    <row r="2547" spans="12:25" x14ac:dyDescent="0.2">
      <c r="L2547" t="str">
        <f t="shared" si="78"/>
        <v/>
      </c>
      <c r="N2547" t="str">
        <f t="shared" si="79"/>
        <v/>
      </c>
      <c r="Y2547" s="76"/>
    </row>
    <row r="2548" spans="12:25" x14ac:dyDescent="0.2">
      <c r="L2548" t="str">
        <f t="shared" si="78"/>
        <v/>
      </c>
      <c r="N2548" t="str">
        <f t="shared" si="79"/>
        <v/>
      </c>
      <c r="Y2548" s="76"/>
    </row>
    <row r="2549" spans="12:25" x14ac:dyDescent="0.2">
      <c r="L2549" t="str">
        <f t="shared" si="78"/>
        <v/>
      </c>
      <c r="N2549" t="str">
        <f t="shared" si="79"/>
        <v/>
      </c>
      <c r="Y2549" s="76"/>
    </row>
    <row r="2550" spans="12:25" x14ac:dyDescent="0.2">
      <c r="L2550" t="str">
        <f t="shared" si="78"/>
        <v/>
      </c>
      <c r="N2550" t="str">
        <f t="shared" si="79"/>
        <v/>
      </c>
      <c r="Y2550" s="76"/>
    </row>
    <row r="2551" spans="12:25" x14ac:dyDescent="0.2">
      <c r="L2551" t="str">
        <f t="shared" si="78"/>
        <v/>
      </c>
      <c r="N2551" t="str">
        <f t="shared" si="79"/>
        <v/>
      </c>
      <c r="Y2551" s="76"/>
    </row>
    <row r="2552" spans="12:25" x14ac:dyDescent="0.2">
      <c r="L2552" t="str">
        <f t="shared" si="78"/>
        <v/>
      </c>
      <c r="N2552" t="str">
        <f t="shared" si="79"/>
        <v/>
      </c>
      <c r="Y2552" s="76"/>
    </row>
    <row r="2553" spans="12:25" x14ac:dyDescent="0.2">
      <c r="L2553" t="str">
        <f t="shared" si="78"/>
        <v/>
      </c>
      <c r="N2553" t="str">
        <f t="shared" si="79"/>
        <v/>
      </c>
      <c r="Y2553" s="76"/>
    </row>
    <row r="2554" spans="12:25" x14ac:dyDescent="0.2">
      <c r="L2554" t="str">
        <f t="shared" si="78"/>
        <v/>
      </c>
      <c r="N2554" t="str">
        <f t="shared" si="79"/>
        <v/>
      </c>
      <c r="Y2554" s="76"/>
    </row>
    <row r="2555" spans="12:25" x14ac:dyDescent="0.2">
      <c r="L2555" t="str">
        <f t="shared" si="78"/>
        <v/>
      </c>
      <c r="N2555" t="str">
        <f t="shared" si="79"/>
        <v/>
      </c>
      <c r="Y2555" s="76"/>
    </row>
    <row r="2556" spans="12:25" x14ac:dyDescent="0.2">
      <c r="L2556" t="str">
        <f t="shared" si="78"/>
        <v/>
      </c>
      <c r="N2556" t="str">
        <f t="shared" si="79"/>
        <v/>
      </c>
      <c r="Y2556" s="76"/>
    </row>
    <row r="2557" spans="12:25" x14ac:dyDescent="0.2">
      <c r="L2557" t="str">
        <f t="shared" si="78"/>
        <v/>
      </c>
      <c r="N2557" t="str">
        <f t="shared" si="79"/>
        <v/>
      </c>
      <c r="Y2557" s="76"/>
    </row>
    <row r="2558" spans="12:25" x14ac:dyDescent="0.2">
      <c r="L2558" t="str">
        <f t="shared" si="78"/>
        <v/>
      </c>
      <c r="N2558" t="str">
        <f t="shared" si="79"/>
        <v/>
      </c>
      <c r="Y2558" s="76"/>
    </row>
    <row r="2559" spans="12:25" x14ac:dyDescent="0.2">
      <c r="L2559" t="str">
        <f t="shared" si="78"/>
        <v/>
      </c>
      <c r="N2559" t="str">
        <f t="shared" si="79"/>
        <v/>
      </c>
      <c r="Y2559" s="76"/>
    </row>
    <row r="2560" spans="12:25" x14ac:dyDescent="0.2">
      <c r="L2560" t="str">
        <f t="shared" si="78"/>
        <v/>
      </c>
      <c r="N2560" t="str">
        <f t="shared" si="79"/>
        <v/>
      </c>
      <c r="Y2560" s="76"/>
    </row>
    <row r="2561" spans="12:25" x14ac:dyDescent="0.2">
      <c r="L2561" t="str">
        <f t="shared" si="78"/>
        <v/>
      </c>
      <c r="N2561" t="str">
        <f t="shared" si="79"/>
        <v/>
      </c>
      <c r="Y2561" s="76"/>
    </row>
    <row r="2562" spans="12:25" x14ac:dyDescent="0.2">
      <c r="L2562" t="str">
        <f t="shared" si="78"/>
        <v/>
      </c>
      <c r="N2562" t="str">
        <f t="shared" si="79"/>
        <v/>
      </c>
      <c r="Y2562" s="76"/>
    </row>
    <row r="2563" spans="12:25" x14ac:dyDescent="0.2">
      <c r="L2563" t="str">
        <f t="shared" si="78"/>
        <v/>
      </c>
      <c r="N2563" t="str">
        <f t="shared" si="79"/>
        <v/>
      </c>
      <c r="Y2563" s="76"/>
    </row>
    <row r="2564" spans="12:25" x14ac:dyDescent="0.2">
      <c r="L2564" t="str">
        <f t="shared" si="78"/>
        <v/>
      </c>
      <c r="N2564" t="str">
        <f t="shared" si="79"/>
        <v/>
      </c>
      <c r="Y2564" s="76"/>
    </row>
    <row r="2565" spans="12:25" x14ac:dyDescent="0.2">
      <c r="L2565" t="str">
        <f t="shared" ref="L2565:L2628" si="80">IF($C2565="","",VLOOKUP($C2565,Table,2,FALSE))</f>
        <v/>
      </c>
      <c r="N2565" t="str">
        <f t="shared" ref="N2565:N2628" si="81">CONCATENATE($L2565,$B2565)</f>
        <v/>
      </c>
      <c r="Y2565" s="76"/>
    </row>
    <row r="2566" spans="12:25" x14ac:dyDescent="0.2">
      <c r="L2566" t="str">
        <f t="shared" si="80"/>
        <v/>
      </c>
      <c r="N2566" t="str">
        <f t="shared" si="81"/>
        <v/>
      </c>
      <c r="Y2566" s="76"/>
    </row>
    <row r="2567" spans="12:25" x14ac:dyDescent="0.2">
      <c r="L2567" t="str">
        <f t="shared" si="80"/>
        <v/>
      </c>
      <c r="N2567" t="str">
        <f t="shared" si="81"/>
        <v/>
      </c>
      <c r="Y2567" s="76"/>
    </row>
    <row r="2568" spans="12:25" x14ac:dyDescent="0.2">
      <c r="L2568" t="str">
        <f t="shared" si="80"/>
        <v/>
      </c>
      <c r="N2568" t="str">
        <f t="shared" si="81"/>
        <v/>
      </c>
      <c r="Y2568" s="76"/>
    </row>
    <row r="2569" spans="12:25" x14ac:dyDescent="0.2">
      <c r="L2569" t="str">
        <f t="shared" si="80"/>
        <v/>
      </c>
      <c r="N2569" t="str">
        <f t="shared" si="81"/>
        <v/>
      </c>
      <c r="Y2569" s="76"/>
    </row>
    <row r="2570" spans="12:25" x14ac:dyDescent="0.2">
      <c r="L2570" t="str">
        <f t="shared" si="80"/>
        <v/>
      </c>
      <c r="N2570" t="str">
        <f t="shared" si="81"/>
        <v/>
      </c>
      <c r="Y2570" s="76"/>
    </row>
    <row r="2571" spans="12:25" x14ac:dyDescent="0.2">
      <c r="L2571" t="str">
        <f t="shared" si="80"/>
        <v/>
      </c>
      <c r="N2571" t="str">
        <f t="shared" si="81"/>
        <v/>
      </c>
      <c r="Y2571" s="76"/>
    </row>
    <row r="2572" spans="12:25" x14ac:dyDescent="0.2">
      <c r="L2572" t="str">
        <f t="shared" si="80"/>
        <v/>
      </c>
      <c r="N2572" t="str">
        <f t="shared" si="81"/>
        <v/>
      </c>
      <c r="Y2572" s="76"/>
    </row>
    <row r="2573" spans="12:25" x14ac:dyDescent="0.2">
      <c r="L2573" t="str">
        <f t="shared" si="80"/>
        <v/>
      </c>
      <c r="N2573" t="str">
        <f t="shared" si="81"/>
        <v/>
      </c>
      <c r="Y2573" s="76"/>
    </row>
    <row r="2574" spans="12:25" x14ac:dyDescent="0.2">
      <c r="L2574" t="str">
        <f t="shared" si="80"/>
        <v/>
      </c>
      <c r="N2574" t="str">
        <f t="shared" si="81"/>
        <v/>
      </c>
      <c r="Y2574" s="76"/>
    </row>
    <row r="2575" spans="12:25" x14ac:dyDescent="0.2">
      <c r="L2575" t="str">
        <f t="shared" si="80"/>
        <v/>
      </c>
      <c r="N2575" t="str">
        <f t="shared" si="81"/>
        <v/>
      </c>
      <c r="Y2575" s="76"/>
    </row>
    <row r="2576" spans="12:25" x14ac:dyDescent="0.2">
      <c r="L2576" t="str">
        <f t="shared" si="80"/>
        <v/>
      </c>
      <c r="N2576" t="str">
        <f t="shared" si="81"/>
        <v/>
      </c>
      <c r="Y2576" s="76"/>
    </row>
    <row r="2577" spans="12:25" x14ac:dyDescent="0.2">
      <c r="L2577" t="str">
        <f t="shared" si="80"/>
        <v/>
      </c>
      <c r="N2577" t="str">
        <f t="shared" si="81"/>
        <v/>
      </c>
      <c r="Y2577" s="76"/>
    </row>
    <row r="2578" spans="12:25" x14ac:dyDescent="0.2">
      <c r="L2578" t="str">
        <f t="shared" si="80"/>
        <v/>
      </c>
      <c r="N2578" t="str">
        <f t="shared" si="81"/>
        <v/>
      </c>
      <c r="Y2578" s="76"/>
    </row>
    <row r="2579" spans="12:25" x14ac:dyDescent="0.2">
      <c r="L2579" t="str">
        <f t="shared" si="80"/>
        <v/>
      </c>
      <c r="N2579" t="str">
        <f t="shared" si="81"/>
        <v/>
      </c>
      <c r="Y2579" s="76"/>
    </row>
    <row r="2580" spans="12:25" x14ac:dyDescent="0.2">
      <c r="L2580" t="str">
        <f t="shared" si="80"/>
        <v/>
      </c>
      <c r="N2580" t="str">
        <f t="shared" si="81"/>
        <v/>
      </c>
      <c r="Y2580" s="76"/>
    </row>
    <row r="2581" spans="12:25" x14ac:dyDescent="0.2">
      <c r="L2581" t="str">
        <f t="shared" si="80"/>
        <v/>
      </c>
      <c r="N2581" t="str">
        <f t="shared" si="81"/>
        <v/>
      </c>
      <c r="Y2581" s="76"/>
    </row>
    <row r="2582" spans="12:25" x14ac:dyDescent="0.2">
      <c r="L2582" t="str">
        <f t="shared" si="80"/>
        <v/>
      </c>
      <c r="N2582" t="str">
        <f t="shared" si="81"/>
        <v/>
      </c>
      <c r="Y2582" s="76"/>
    </row>
    <row r="2583" spans="12:25" x14ac:dyDescent="0.2">
      <c r="L2583" t="str">
        <f t="shared" si="80"/>
        <v/>
      </c>
      <c r="N2583" t="str">
        <f t="shared" si="81"/>
        <v/>
      </c>
      <c r="Y2583" s="76"/>
    </row>
    <row r="2584" spans="12:25" x14ac:dyDescent="0.2">
      <c r="L2584" t="str">
        <f t="shared" si="80"/>
        <v/>
      </c>
      <c r="N2584" t="str">
        <f t="shared" si="81"/>
        <v/>
      </c>
      <c r="Y2584" s="76"/>
    </row>
    <row r="2585" spans="12:25" x14ac:dyDescent="0.2">
      <c r="L2585" t="str">
        <f t="shared" si="80"/>
        <v/>
      </c>
      <c r="N2585" t="str">
        <f t="shared" si="81"/>
        <v/>
      </c>
      <c r="Y2585" s="76"/>
    </row>
    <row r="2586" spans="12:25" x14ac:dyDescent="0.2">
      <c r="L2586" t="str">
        <f t="shared" si="80"/>
        <v/>
      </c>
      <c r="N2586" t="str">
        <f t="shared" si="81"/>
        <v/>
      </c>
      <c r="Y2586" s="76"/>
    </row>
    <row r="2587" spans="12:25" x14ac:dyDescent="0.2">
      <c r="L2587" t="str">
        <f t="shared" si="80"/>
        <v/>
      </c>
      <c r="N2587" t="str">
        <f t="shared" si="81"/>
        <v/>
      </c>
      <c r="Y2587" s="76"/>
    </row>
    <row r="2588" spans="12:25" x14ac:dyDescent="0.2">
      <c r="L2588" t="str">
        <f t="shared" si="80"/>
        <v/>
      </c>
      <c r="N2588" t="str">
        <f t="shared" si="81"/>
        <v/>
      </c>
      <c r="Y2588" s="76"/>
    </row>
    <row r="2589" spans="12:25" x14ac:dyDescent="0.2">
      <c r="L2589" t="str">
        <f t="shared" si="80"/>
        <v/>
      </c>
      <c r="N2589" t="str">
        <f t="shared" si="81"/>
        <v/>
      </c>
      <c r="Y2589" s="76"/>
    </row>
    <row r="2590" spans="12:25" x14ac:dyDescent="0.2">
      <c r="L2590" t="str">
        <f t="shared" si="80"/>
        <v/>
      </c>
      <c r="N2590" t="str">
        <f t="shared" si="81"/>
        <v/>
      </c>
      <c r="Y2590" s="76"/>
    </row>
    <row r="2591" spans="12:25" x14ac:dyDescent="0.2">
      <c r="L2591" t="str">
        <f t="shared" si="80"/>
        <v/>
      </c>
      <c r="N2591" t="str">
        <f t="shared" si="81"/>
        <v/>
      </c>
      <c r="Y2591" s="76"/>
    </row>
    <row r="2592" spans="12:25" x14ac:dyDescent="0.2">
      <c r="L2592" t="str">
        <f t="shared" si="80"/>
        <v/>
      </c>
      <c r="N2592" t="str">
        <f t="shared" si="81"/>
        <v/>
      </c>
      <c r="Y2592" s="76"/>
    </row>
    <row r="2593" spans="12:25" x14ac:dyDescent="0.2">
      <c r="L2593" t="str">
        <f t="shared" si="80"/>
        <v/>
      </c>
      <c r="N2593" t="str">
        <f t="shared" si="81"/>
        <v/>
      </c>
      <c r="Y2593" s="76"/>
    </row>
    <row r="2594" spans="12:25" x14ac:dyDescent="0.2">
      <c r="L2594" t="str">
        <f t="shared" si="80"/>
        <v/>
      </c>
      <c r="N2594" t="str">
        <f t="shared" si="81"/>
        <v/>
      </c>
      <c r="Y2594" s="76"/>
    </row>
    <row r="2595" spans="12:25" x14ac:dyDescent="0.2">
      <c r="L2595" t="str">
        <f t="shared" si="80"/>
        <v/>
      </c>
      <c r="N2595" t="str">
        <f t="shared" si="81"/>
        <v/>
      </c>
      <c r="Y2595" s="76"/>
    </row>
    <row r="2596" spans="12:25" x14ac:dyDescent="0.2">
      <c r="L2596" t="str">
        <f t="shared" si="80"/>
        <v/>
      </c>
      <c r="N2596" t="str">
        <f t="shared" si="81"/>
        <v/>
      </c>
      <c r="Y2596" s="76"/>
    </row>
    <row r="2597" spans="12:25" x14ac:dyDescent="0.2">
      <c r="L2597" t="str">
        <f t="shared" si="80"/>
        <v/>
      </c>
      <c r="N2597" t="str">
        <f t="shared" si="81"/>
        <v/>
      </c>
      <c r="Y2597" s="76"/>
    </row>
    <row r="2598" spans="12:25" x14ac:dyDescent="0.2">
      <c r="L2598" t="str">
        <f t="shared" si="80"/>
        <v/>
      </c>
      <c r="N2598" t="str">
        <f t="shared" si="81"/>
        <v/>
      </c>
      <c r="Y2598" s="76"/>
    </row>
    <row r="2599" spans="12:25" x14ac:dyDescent="0.2">
      <c r="L2599" t="str">
        <f t="shared" si="80"/>
        <v/>
      </c>
      <c r="N2599" t="str">
        <f t="shared" si="81"/>
        <v/>
      </c>
      <c r="Y2599" s="76"/>
    </row>
    <row r="2600" spans="12:25" x14ac:dyDescent="0.2">
      <c r="L2600" t="str">
        <f t="shared" si="80"/>
        <v/>
      </c>
      <c r="N2600" t="str">
        <f t="shared" si="81"/>
        <v/>
      </c>
      <c r="Y2600" s="76"/>
    </row>
    <row r="2601" spans="12:25" x14ac:dyDescent="0.2">
      <c r="L2601" t="str">
        <f t="shared" si="80"/>
        <v/>
      </c>
      <c r="N2601" t="str">
        <f t="shared" si="81"/>
        <v/>
      </c>
      <c r="Y2601" s="76"/>
    </row>
    <row r="2602" spans="12:25" x14ac:dyDescent="0.2">
      <c r="L2602" t="str">
        <f t="shared" si="80"/>
        <v/>
      </c>
      <c r="N2602" t="str">
        <f t="shared" si="81"/>
        <v/>
      </c>
      <c r="Y2602" s="76"/>
    </row>
    <row r="2603" spans="12:25" x14ac:dyDescent="0.2">
      <c r="L2603" t="str">
        <f t="shared" si="80"/>
        <v/>
      </c>
      <c r="N2603" t="str">
        <f t="shared" si="81"/>
        <v/>
      </c>
      <c r="Y2603" s="76"/>
    </row>
    <row r="2604" spans="12:25" x14ac:dyDescent="0.2">
      <c r="L2604" t="str">
        <f t="shared" si="80"/>
        <v/>
      </c>
      <c r="N2604" t="str">
        <f t="shared" si="81"/>
        <v/>
      </c>
      <c r="Y2604" s="76"/>
    </row>
    <row r="2605" spans="12:25" x14ac:dyDescent="0.2">
      <c r="L2605" t="str">
        <f t="shared" si="80"/>
        <v/>
      </c>
      <c r="N2605" t="str">
        <f t="shared" si="81"/>
        <v/>
      </c>
      <c r="Y2605" s="76"/>
    </row>
    <row r="2606" spans="12:25" x14ac:dyDescent="0.2">
      <c r="L2606" t="str">
        <f t="shared" si="80"/>
        <v/>
      </c>
      <c r="N2606" t="str">
        <f t="shared" si="81"/>
        <v/>
      </c>
      <c r="Y2606" s="76"/>
    </row>
    <row r="2607" spans="12:25" x14ac:dyDescent="0.2">
      <c r="L2607" t="str">
        <f t="shared" si="80"/>
        <v/>
      </c>
      <c r="N2607" t="str">
        <f t="shared" si="81"/>
        <v/>
      </c>
      <c r="Y2607" s="76"/>
    </row>
    <row r="2608" spans="12:25" x14ac:dyDescent="0.2">
      <c r="L2608" t="str">
        <f t="shared" si="80"/>
        <v/>
      </c>
      <c r="N2608" t="str">
        <f t="shared" si="81"/>
        <v/>
      </c>
      <c r="Y2608" s="76"/>
    </row>
    <row r="2609" spans="12:25" x14ac:dyDescent="0.2">
      <c r="L2609" t="str">
        <f t="shared" si="80"/>
        <v/>
      </c>
      <c r="N2609" t="str">
        <f t="shared" si="81"/>
        <v/>
      </c>
      <c r="Y2609" s="76"/>
    </row>
    <row r="2610" spans="12:25" x14ac:dyDescent="0.2">
      <c r="L2610" t="str">
        <f t="shared" si="80"/>
        <v/>
      </c>
      <c r="N2610" t="str">
        <f t="shared" si="81"/>
        <v/>
      </c>
      <c r="Y2610" s="76"/>
    </row>
    <row r="2611" spans="12:25" x14ac:dyDescent="0.2">
      <c r="L2611" t="str">
        <f t="shared" si="80"/>
        <v/>
      </c>
      <c r="N2611" t="str">
        <f t="shared" si="81"/>
        <v/>
      </c>
      <c r="Y2611" s="76"/>
    </row>
    <row r="2612" spans="12:25" x14ac:dyDescent="0.2">
      <c r="L2612" t="str">
        <f t="shared" si="80"/>
        <v/>
      </c>
      <c r="N2612" t="str">
        <f t="shared" si="81"/>
        <v/>
      </c>
      <c r="Y2612" s="76"/>
    </row>
    <row r="2613" spans="12:25" x14ac:dyDescent="0.2">
      <c r="L2613" t="str">
        <f t="shared" si="80"/>
        <v/>
      </c>
      <c r="N2613" t="str">
        <f t="shared" si="81"/>
        <v/>
      </c>
      <c r="Y2613" s="76"/>
    </row>
    <row r="2614" spans="12:25" x14ac:dyDescent="0.2">
      <c r="L2614" t="str">
        <f t="shared" si="80"/>
        <v/>
      </c>
      <c r="N2614" t="str">
        <f t="shared" si="81"/>
        <v/>
      </c>
      <c r="Y2614" s="76"/>
    </row>
    <row r="2615" spans="12:25" x14ac:dyDescent="0.2">
      <c r="L2615" t="str">
        <f t="shared" si="80"/>
        <v/>
      </c>
      <c r="N2615" t="str">
        <f t="shared" si="81"/>
        <v/>
      </c>
      <c r="Y2615" s="76"/>
    </row>
    <row r="2616" spans="12:25" x14ac:dyDescent="0.2">
      <c r="L2616" t="str">
        <f t="shared" si="80"/>
        <v/>
      </c>
      <c r="N2616" t="str">
        <f t="shared" si="81"/>
        <v/>
      </c>
      <c r="Y2616" s="76"/>
    </row>
    <row r="2617" spans="12:25" x14ac:dyDescent="0.2">
      <c r="L2617" t="str">
        <f t="shared" si="80"/>
        <v/>
      </c>
      <c r="N2617" t="str">
        <f t="shared" si="81"/>
        <v/>
      </c>
      <c r="Y2617" s="76"/>
    </row>
    <row r="2618" spans="12:25" x14ac:dyDescent="0.2">
      <c r="L2618" t="str">
        <f t="shared" si="80"/>
        <v/>
      </c>
      <c r="N2618" t="str">
        <f t="shared" si="81"/>
        <v/>
      </c>
      <c r="Y2618" s="76"/>
    </row>
    <row r="2619" spans="12:25" x14ac:dyDescent="0.2">
      <c r="L2619" t="str">
        <f t="shared" si="80"/>
        <v/>
      </c>
      <c r="N2619" t="str">
        <f t="shared" si="81"/>
        <v/>
      </c>
      <c r="Y2619" s="76"/>
    </row>
    <row r="2620" spans="12:25" x14ac:dyDescent="0.2">
      <c r="L2620" t="str">
        <f t="shared" si="80"/>
        <v/>
      </c>
      <c r="N2620" t="str">
        <f t="shared" si="81"/>
        <v/>
      </c>
      <c r="Y2620" s="76"/>
    </row>
    <row r="2621" spans="12:25" x14ac:dyDescent="0.2">
      <c r="L2621" t="str">
        <f t="shared" si="80"/>
        <v/>
      </c>
      <c r="N2621" t="str">
        <f t="shared" si="81"/>
        <v/>
      </c>
      <c r="Y2621" s="76"/>
    </row>
    <row r="2622" spans="12:25" x14ac:dyDescent="0.2">
      <c r="L2622" t="str">
        <f t="shared" si="80"/>
        <v/>
      </c>
      <c r="N2622" t="str">
        <f t="shared" si="81"/>
        <v/>
      </c>
      <c r="Y2622" s="76"/>
    </row>
    <row r="2623" spans="12:25" x14ac:dyDescent="0.2">
      <c r="L2623" t="str">
        <f t="shared" si="80"/>
        <v/>
      </c>
      <c r="N2623" t="str">
        <f t="shared" si="81"/>
        <v/>
      </c>
      <c r="Y2623" s="76"/>
    </row>
    <row r="2624" spans="12:25" x14ac:dyDescent="0.2">
      <c r="L2624" t="str">
        <f t="shared" si="80"/>
        <v/>
      </c>
      <c r="N2624" t="str">
        <f t="shared" si="81"/>
        <v/>
      </c>
      <c r="Y2624" s="76"/>
    </row>
    <row r="2625" spans="12:25" x14ac:dyDescent="0.2">
      <c r="L2625" t="str">
        <f t="shared" si="80"/>
        <v/>
      </c>
      <c r="N2625" t="str">
        <f t="shared" si="81"/>
        <v/>
      </c>
      <c r="Y2625" s="76"/>
    </row>
    <row r="2626" spans="12:25" x14ac:dyDescent="0.2">
      <c r="L2626" t="str">
        <f t="shared" si="80"/>
        <v/>
      </c>
      <c r="N2626" t="str">
        <f t="shared" si="81"/>
        <v/>
      </c>
      <c r="Y2626" s="76"/>
    </row>
    <row r="2627" spans="12:25" x14ac:dyDescent="0.2">
      <c r="L2627" t="str">
        <f t="shared" si="80"/>
        <v/>
      </c>
      <c r="N2627" t="str">
        <f t="shared" si="81"/>
        <v/>
      </c>
      <c r="Y2627" s="76"/>
    </row>
    <row r="2628" spans="12:25" x14ac:dyDescent="0.2">
      <c r="L2628" t="str">
        <f t="shared" si="80"/>
        <v/>
      </c>
      <c r="N2628" t="str">
        <f t="shared" si="81"/>
        <v/>
      </c>
      <c r="Y2628" s="76"/>
    </row>
    <row r="2629" spans="12:25" x14ac:dyDescent="0.2">
      <c r="L2629" t="str">
        <f t="shared" ref="L2629:L2692" si="82">IF($C2629="","",VLOOKUP($C2629,Table,2,FALSE))</f>
        <v/>
      </c>
      <c r="N2629" t="str">
        <f t="shared" ref="N2629:N2692" si="83">CONCATENATE($L2629,$B2629)</f>
        <v/>
      </c>
      <c r="Y2629" s="76"/>
    </row>
    <row r="2630" spans="12:25" x14ac:dyDescent="0.2">
      <c r="L2630" t="str">
        <f t="shared" si="82"/>
        <v/>
      </c>
      <c r="N2630" t="str">
        <f t="shared" si="83"/>
        <v/>
      </c>
      <c r="Y2630" s="76"/>
    </row>
    <row r="2631" spans="12:25" x14ac:dyDescent="0.2">
      <c r="L2631" t="str">
        <f t="shared" si="82"/>
        <v/>
      </c>
      <c r="N2631" t="str">
        <f t="shared" si="83"/>
        <v/>
      </c>
      <c r="Y2631" s="76"/>
    </row>
    <row r="2632" spans="12:25" x14ac:dyDescent="0.2">
      <c r="L2632" t="str">
        <f t="shared" si="82"/>
        <v/>
      </c>
      <c r="N2632" t="str">
        <f t="shared" si="83"/>
        <v/>
      </c>
      <c r="Y2632" s="76"/>
    </row>
    <row r="2633" spans="12:25" x14ac:dyDescent="0.2">
      <c r="L2633" t="str">
        <f t="shared" si="82"/>
        <v/>
      </c>
      <c r="N2633" t="str">
        <f t="shared" si="83"/>
        <v/>
      </c>
      <c r="Y2633" s="76"/>
    </row>
    <row r="2634" spans="12:25" x14ac:dyDescent="0.2">
      <c r="L2634" t="str">
        <f t="shared" si="82"/>
        <v/>
      </c>
      <c r="N2634" t="str">
        <f t="shared" si="83"/>
        <v/>
      </c>
      <c r="Y2634" s="76"/>
    </row>
    <row r="2635" spans="12:25" x14ac:dyDescent="0.2">
      <c r="L2635" t="str">
        <f t="shared" si="82"/>
        <v/>
      </c>
      <c r="N2635" t="str">
        <f t="shared" si="83"/>
        <v/>
      </c>
      <c r="Y2635" s="76"/>
    </row>
    <row r="2636" spans="12:25" x14ac:dyDescent="0.2">
      <c r="L2636" t="str">
        <f t="shared" si="82"/>
        <v/>
      </c>
      <c r="N2636" t="str">
        <f t="shared" si="83"/>
        <v/>
      </c>
      <c r="Y2636" s="76"/>
    </row>
    <row r="2637" spans="12:25" x14ac:dyDescent="0.2">
      <c r="L2637" t="str">
        <f t="shared" si="82"/>
        <v/>
      </c>
      <c r="N2637" t="str">
        <f t="shared" si="83"/>
        <v/>
      </c>
      <c r="Y2637" s="76"/>
    </row>
    <row r="2638" spans="12:25" x14ac:dyDescent="0.2">
      <c r="L2638" t="str">
        <f t="shared" si="82"/>
        <v/>
      </c>
      <c r="N2638" t="str">
        <f t="shared" si="83"/>
        <v/>
      </c>
      <c r="Y2638" s="76"/>
    </row>
    <row r="2639" spans="12:25" x14ac:dyDescent="0.2">
      <c r="L2639" t="str">
        <f t="shared" si="82"/>
        <v/>
      </c>
      <c r="N2639" t="str">
        <f t="shared" si="83"/>
        <v/>
      </c>
      <c r="Y2639" s="76"/>
    </row>
    <row r="2640" spans="12:25" x14ac:dyDescent="0.2">
      <c r="L2640" t="str">
        <f t="shared" si="82"/>
        <v/>
      </c>
      <c r="N2640" t="str">
        <f t="shared" si="83"/>
        <v/>
      </c>
      <c r="Y2640" s="76"/>
    </row>
    <row r="2641" spans="12:25" x14ac:dyDescent="0.2">
      <c r="L2641" t="str">
        <f t="shared" si="82"/>
        <v/>
      </c>
      <c r="N2641" t="str">
        <f t="shared" si="83"/>
        <v/>
      </c>
      <c r="Y2641" s="76"/>
    </row>
    <row r="2642" spans="12:25" x14ac:dyDescent="0.2">
      <c r="L2642" t="str">
        <f t="shared" si="82"/>
        <v/>
      </c>
      <c r="N2642" t="str">
        <f t="shared" si="83"/>
        <v/>
      </c>
      <c r="Y2642" s="76"/>
    </row>
    <row r="2643" spans="12:25" x14ac:dyDescent="0.2">
      <c r="L2643" t="str">
        <f t="shared" si="82"/>
        <v/>
      </c>
      <c r="N2643" t="str">
        <f t="shared" si="83"/>
        <v/>
      </c>
      <c r="Y2643" s="76"/>
    </row>
    <row r="2644" spans="12:25" x14ac:dyDescent="0.2">
      <c r="L2644" t="str">
        <f t="shared" si="82"/>
        <v/>
      </c>
      <c r="N2644" t="str">
        <f t="shared" si="83"/>
        <v/>
      </c>
      <c r="Y2644" s="76"/>
    </row>
    <row r="2645" spans="12:25" x14ac:dyDescent="0.2">
      <c r="L2645" t="str">
        <f t="shared" si="82"/>
        <v/>
      </c>
      <c r="N2645" t="str">
        <f t="shared" si="83"/>
        <v/>
      </c>
      <c r="Y2645" s="76"/>
    </row>
    <row r="2646" spans="12:25" x14ac:dyDescent="0.2">
      <c r="L2646" t="str">
        <f t="shared" si="82"/>
        <v/>
      </c>
      <c r="N2646" t="str">
        <f t="shared" si="83"/>
        <v/>
      </c>
      <c r="Y2646" s="76"/>
    </row>
    <row r="2647" spans="12:25" x14ac:dyDescent="0.2">
      <c r="L2647" t="str">
        <f t="shared" si="82"/>
        <v/>
      </c>
      <c r="N2647" t="str">
        <f t="shared" si="83"/>
        <v/>
      </c>
      <c r="Y2647" s="76"/>
    </row>
    <row r="2648" spans="12:25" x14ac:dyDescent="0.2">
      <c r="L2648" t="str">
        <f t="shared" si="82"/>
        <v/>
      </c>
      <c r="N2648" t="str">
        <f t="shared" si="83"/>
        <v/>
      </c>
      <c r="Y2648" s="76"/>
    </row>
    <row r="2649" spans="12:25" x14ac:dyDescent="0.2">
      <c r="L2649" t="str">
        <f t="shared" si="82"/>
        <v/>
      </c>
      <c r="N2649" t="str">
        <f t="shared" si="83"/>
        <v/>
      </c>
      <c r="Y2649" s="76"/>
    </row>
    <row r="2650" spans="12:25" x14ac:dyDescent="0.2">
      <c r="L2650" t="str">
        <f t="shared" si="82"/>
        <v/>
      </c>
      <c r="N2650" t="str">
        <f t="shared" si="83"/>
        <v/>
      </c>
      <c r="Y2650" s="76"/>
    </row>
    <row r="2651" spans="12:25" x14ac:dyDescent="0.2">
      <c r="L2651" t="str">
        <f t="shared" si="82"/>
        <v/>
      </c>
      <c r="N2651" t="str">
        <f t="shared" si="83"/>
        <v/>
      </c>
      <c r="Y2651" s="76"/>
    </row>
    <row r="2652" spans="12:25" x14ac:dyDescent="0.2">
      <c r="L2652" t="str">
        <f t="shared" si="82"/>
        <v/>
      </c>
      <c r="N2652" t="str">
        <f t="shared" si="83"/>
        <v/>
      </c>
      <c r="Y2652" s="76"/>
    </row>
    <row r="2653" spans="12:25" x14ac:dyDescent="0.2">
      <c r="L2653" t="str">
        <f t="shared" si="82"/>
        <v/>
      </c>
      <c r="N2653" t="str">
        <f t="shared" si="83"/>
        <v/>
      </c>
      <c r="Y2653" s="76"/>
    </row>
    <row r="2654" spans="12:25" x14ac:dyDescent="0.2">
      <c r="L2654" t="str">
        <f t="shared" si="82"/>
        <v/>
      </c>
      <c r="N2654" t="str">
        <f t="shared" si="83"/>
        <v/>
      </c>
      <c r="Y2654" s="76"/>
    </row>
    <row r="2655" spans="12:25" x14ac:dyDescent="0.2">
      <c r="L2655" t="str">
        <f t="shared" si="82"/>
        <v/>
      </c>
      <c r="N2655" t="str">
        <f t="shared" si="83"/>
        <v/>
      </c>
      <c r="Y2655" s="76"/>
    </row>
    <row r="2656" spans="12:25" x14ac:dyDescent="0.2">
      <c r="L2656" t="str">
        <f t="shared" si="82"/>
        <v/>
      </c>
      <c r="N2656" t="str">
        <f t="shared" si="83"/>
        <v/>
      </c>
      <c r="Y2656" s="76"/>
    </row>
    <row r="2657" spans="12:25" x14ac:dyDescent="0.2">
      <c r="L2657" t="str">
        <f t="shared" si="82"/>
        <v/>
      </c>
      <c r="N2657" t="str">
        <f t="shared" si="83"/>
        <v/>
      </c>
      <c r="Y2657" s="76"/>
    </row>
    <row r="2658" spans="12:25" x14ac:dyDescent="0.2">
      <c r="L2658" t="str">
        <f t="shared" si="82"/>
        <v/>
      </c>
      <c r="N2658" t="str">
        <f t="shared" si="83"/>
        <v/>
      </c>
      <c r="Y2658" s="76"/>
    </row>
    <row r="2659" spans="12:25" x14ac:dyDescent="0.2">
      <c r="L2659" t="str">
        <f t="shared" si="82"/>
        <v/>
      </c>
      <c r="N2659" t="str">
        <f t="shared" si="83"/>
        <v/>
      </c>
      <c r="Y2659" s="76"/>
    </row>
    <row r="2660" spans="12:25" x14ac:dyDescent="0.2">
      <c r="L2660" t="str">
        <f t="shared" si="82"/>
        <v/>
      </c>
      <c r="N2660" t="str">
        <f t="shared" si="83"/>
        <v/>
      </c>
      <c r="Y2660" s="76"/>
    </row>
    <row r="2661" spans="12:25" x14ac:dyDescent="0.2">
      <c r="L2661" t="str">
        <f t="shared" si="82"/>
        <v/>
      </c>
      <c r="N2661" t="str">
        <f t="shared" si="83"/>
        <v/>
      </c>
      <c r="Y2661" s="76"/>
    </row>
    <row r="2662" spans="12:25" x14ac:dyDescent="0.2">
      <c r="L2662" t="str">
        <f t="shared" si="82"/>
        <v/>
      </c>
      <c r="N2662" t="str">
        <f t="shared" si="83"/>
        <v/>
      </c>
      <c r="Y2662" s="76"/>
    </row>
    <row r="2663" spans="12:25" x14ac:dyDescent="0.2">
      <c r="L2663" t="str">
        <f t="shared" si="82"/>
        <v/>
      </c>
      <c r="N2663" t="str">
        <f t="shared" si="83"/>
        <v/>
      </c>
      <c r="Y2663" s="76"/>
    </row>
    <row r="2664" spans="12:25" x14ac:dyDescent="0.2">
      <c r="L2664" t="str">
        <f t="shared" si="82"/>
        <v/>
      </c>
      <c r="N2664" t="str">
        <f t="shared" si="83"/>
        <v/>
      </c>
      <c r="Y2664" s="76"/>
    </row>
    <row r="2665" spans="12:25" x14ac:dyDescent="0.2">
      <c r="L2665" t="str">
        <f t="shared" si="82"/>
        <v/>
      </c>
      <c r="N2665" t="str">
        <f t="shared" si="83"/>
        <v/>
      </c>
      <c r="Y2665" s="76"/>
    </row>
    <row r="2666" spans="12:25" x14ac:dyDescent="0.2">
      <c r="L2666" t="str">
        <f t="shared" si="82"/>
        <v/>
      </c>
      <c r="N2666" t="str">
        <f t="shared" si="83"/>
        <v/>
      </c>
      <c r="Y2666" s="76"/>
    </row>
    <row r="2667" spans="12:25" x14ac:dyDescent="0.2">
      <c r="L2667" t="str">
        <f t="shared" si="82"/>
        <v/>
      </c>
      <c r="N2667" t="str">
        <f t="shared" si="83"/>
        <v/>
      </c>
      <c r="Y2667" s="76"/>
    </row>
    <row r="2668" spans="12:25" x14ac:dyDescent="0.2">
      <c r="L2668" t="str">
        <f t="shared" si="82"/>
        <v/>
      </c>
      <c r="N2668" t="str">
        <f t="shared" si="83"/>
        <v/>
      </c>
      <c r="Y2668" s="76"/>
    </row>
    <row r="2669" spans="12:25" x14ac:dyDescent="0.2">
      <c r="L2669" t="str">
        <f t="shared" si="82"/>
        <v/>
      </c>
      <c r="N2669" t="str">
        <f t="shared" si="83"/>
        <v/>
      </c>
      <c r="Y2669" s="76"/>
    </row>
    <row r="2670" spans="12:25" x14ac:dyDescent="0.2">
      <c r="L2670" t="str">
        <f t="shared" si="82"/>
        <v/>
      </c>
      <c r="N2670" t="str">
        <f t="shared" si="83"/>
        <v/>
      </c>
      <c r="Y2670" s="76"/>
    </row>
    <row r="2671" spans="12:25" x14ac:dyDescent="0.2">
      <c r="L2671" t="str">
        <f t="shared" si="82"/>
        <v/>
      </c>
      <c r="N2671" t="str">
        <f t="shared" si="83"/>
        <v/>
      </c>
      <c r="Y2671" s="76"/>
    </row>
    <row r="2672" spans="12:25" x14ac:dyDescent="0.2">
      <c r="L2672" t="str">
        <f t="shared" si="82"/>
        <v/>
      </c>
      <c r="N2672" t="str">
        <f t="shared" si="83"/>
        <v/>
      </c>
      <c r="Y2672" s="76"/>
    </row>
    <row r="2673" spans="12:25" x14ac:dyDescent="0.2">
      <c r="L2673" t="str">
        <f t="shared" si="82"/>
        <v/>
      </c>
      <c r="N2673" t="str">
        <f t="shared" si="83"/>
        <v/>
      </c>
      <c r="Y2673" s="76"/>
    </row>
    <row r="2674" spans="12:25" x14ac:dyDescent="0.2">
      <c r="L2674" t="str">
        <f t="shared" si="82"/>
        <v/>
      </c>
      <c r="N2674" t="str">
        <f t="shared" si="83"/>
        <v/>
      </c>
      <c r="Y2674" s="76"/>
    </row>
    <row r="2675" spans="12:25" x14ac:dyDescent="0.2">
      <c r="L2675" t="str">
        <f t="shared" si="82"/>
        <v/>
      </c>
      <c r="N2675" t="str">
        <f t="shared" si="83"/>
        <v/>
      </c>
      <c r="Y2675" s="76"/>
    </row>
    <row r="2676" spans="12:25" x14ac:dyDescent="0.2">
      <c r="L2676" t="str">
        <f t="shared" si="82"/>
        <v/>
      </c>
      <c r="N2676" t="str">
        <f t="shared" si="83"/>
        <v/>
      </c>
      <c r="Y2676" s="76"/>
    </row>
    <row r="2677" spans="12:25" x14ac:dyDescent="0.2">
      <c r="L2677" t="str">
        <f t="shared" si="82"/>
        <v/>
      </c>
      <c r="N2677" t="str">
        <f t="shared" si="83"/>
        <v/>
      </c>
      <c r="Y2677" s="76"/>
    </row>
    <row r="2678" spans="12:25" x14ac:dyDescent="0.2">
      <c r="L2678" t="str">
        <f t="shared" si="82"/>
        <v/>
      </c>
      <c r="N2678" t="str">
        <f t="shared" si="83"/>
        <v/>
      </c>
      <c r="Y2678" s="76"/>
    </row>
    <row r="2679" spans="12:25" x14ac:dyDescent="0.2">
      <c r="L2679" t="str">
        <f t="shared" si="82"/>
        <v/>
      </c>
      <c r="N2679" t="str">
        <f t="shared" si="83"/>
        <v/>
      </c>
      <c r="Y2679" s="76"/>
    </row>
    <row r="2680" spans="12:25" x14ac:dyDescent="0.2">
      <c r="L2680" t="str">
        <f t="shared" si="82"/>
        <v/>
      </c>
      <c r="N2680" t="str">
        <f t="shared" si="83"/>
        <v/>
      </c>
      <c r="Y2680" s="76"/>
    </row>
    <row r="2681" spans="12:25" x14ac:dyDescent="0.2">
      <c r="L2681" t="str">
        <f t="shared" si="82"/>
        <v/>
      </c>
      <c r="N2681" t="str">
        <f t="shared" si="83"/>
        <v/>
      </c>
      <c r="Y2681" s="76"/>
    </row>
    <row r="2682" spans="12:25" x14ac:dyDescent="0.2">
      <c r="L2682" t="str">
        <f t="shared" si="82"/>
        <v/>
      </c>
      <c r="N2682" t="str">
        <f t="shared" si="83"/>
        <v/>
      </c>
      <c r="Y2682" s="76"/>
    </row>
    <row r="2683" spans="12:25" x14ac:dyDescent="0.2">
      <c r="L2683" t="str">
        <f t="shared" si="82"/>
        <v/>
      </c>
      <c r="N2683" t="str">
        <f t="shared" si="83"/>
        <v/>
      </c>
      <c r="Y2683" s="76"/>
    </row>
    <row r="2684" spans="12:25" x14ac:dyDescent="0.2">
      <c r="L2684" t="str">
        <f t="shared" si="82"/>
        <v/>
      </c>
      <c r="N2684" t="str">
        <f t="shared" si="83"/>
        <v/>
      </c>
      <c r="Y2684" s="76"/>
    </row>
    <row r="2685" spans="12:25" x14ac:dyDescent="0.2">
      <c r="L2685" t="str">
        <f t="shared" si="82"/>
        <v/>
      </c>
      <c r="N2685" t="str">
        <f t="shared" si="83"/>
        <v/>
      </c>
      <c r="Y2685" s="76"/>
    </row>
    <row r="2686" spans="12:25" x14ac:dyDescent="0.2">
      <c r="L2686" t="str">
        <f t="shared" si="82"/>
        <v/>
      </c>
      <c r="N2686" t="str">
        <f t="shared" si="83"/>
        <v/>
      </c>
      <c r="Y2686" s="76"/>
    </row>
    <row r="2687" spans="12:25" x14ac:dyDescent="0.2">
      <c r="L2687" t="str">
        <f t="shared" si="82"/>
        <v/>
      </c>
      <c r="N2687" t="str">
        <f t="shared" si="83"/>
        <v/>
      </c>
      <c r="Y2687" s="76"/>
    </row>
    <row r="2688" spans="12:25" x14ac:dyDescent="0.2">
      <c r="L2688" t="str">
        <f t="shared" si="82"/>
        <v/>
      </c>
      <c r="N2688" t="str">
        <f t="shared" si="83"/>
        <v/>
      </c>
      <c r="Y2688" s="76"/>
    </row>
    <row r="2689" spans="12:25" x14ac:dyDescent="0.2">
      <c r="L2689" t="str">
        <f t="shared" si="82"/>
        <v/>
      </c>
      <c r="N2689" t="str">
        <f t="shared" si="83"/>
        <v/>
      </c>
      <c r="Y2689" s="76"/>
    </row>
    <row r="2690" spans="12:25" x14ac:dyDescent="0.2">
      <c r="L2690" t="str">
        <f t="shared" si="82"/>
        <v/>
      </c>
      <c r="N2690" t="str">
        <f t="shared" si="83"/>
        <v/>
      </c>
      <c r="Y2690" s="76"/>
    </row>
    <row r="2691" spans="12:25" x14ac:dyDescent="0.2">
      <c r="L2691" t="str">
        <f t="shared" si="82"/>
        <v/>
      </c>
      <c r="N2691" t="str">
        <f t="shared" si="83"/>
        <v/>
      </c>
      <c r="Y2691" s="76"/>
    </row>
    <row r="2692" spans="12:25" x14ac:dyDescent="0.2">
      <c r="L2692" t="str">
        <f t="shared" si="82"/>
        <v/>
      </c>
      <c r="N2692" t="str">
        <f t="shared" si="83"/>
        <v/>
      </c>
      <c r="Y2692" s="76"/>
    </row>
    <row r="2693" spans="12:25" x14ac:dyDescent="0.2">
      <c r="L2693" t="str">
        <f t="shared" ref="L2693:L2756" si="84">IF($C2693="","",VLOOKUP($C2693,Table,2,FALSE))</f>
        <v/>
      </c>
      <c r="N2693" t="str">
        <f t="shared" ref="N2693:N2756" si="85">CONCATENATE($L2693,$B2693)</f>
        <v/>
      </c>
      <c r="Y2693" s="76"/>
    </row>
    <row r="2694" spans="12:25" x14ac:dyDescent="0.2">
      <c r="L2694" t="str">
        <f t="shared" si="84"/>
        <v/>
      </c>
      <c r="N2694" t="str">
        <f t="shared" si="85"/>
        <v/>
      </c>
      <c r="Y2694" s="76"/>
    </row>
    <row r="2695" spans="12:25" x14ac:dyDescent="0.2">
      <c r="L2695" t="str">
        <f t="shared" si="84"/>
        <v/>
      </c>
      <c r="N2695" t="str">
        <f t="shared" si="85"/>
        <v/>
      </c>
      <c r="Y2695" s="76"/>
    </row>
    <row r="2696" spans="12:25" x14ac:dyDescent="0.2">
      <c r="L2696" t="str">
        <f t="shared" si="84"/>
        <v/>
      </c>
      <c r="N2696" t="str">
        <f t="shared" si="85"/>
        <v/>
      </c>
      <c r="Y2696" s="76"/>
    </row>
    <row r="2697" spans="12:25" x14ac:dyDescent="0.2">
      <c r="L2697" t="str">
        <f t="shared" si="84"/>
        <v/>
      </c>
      <c r="N2697" t="str">
        <f t="shared" si="85"/>
        <v/>
      </c>
      <c r="Y2697" s="76"/>
    </row>
    <row r="2698" spans="12:25" x14ac:dyDescent="0.2">
      <c r="L2698" t="str">
        <f t="shared" si="84"/>
        <v/>
      </c>
      <c r="N2698" t="str">
        <f t="shared" si="85"/>
        <v/>
      </c>
      <c r="Y2698" s="76"/>
    </row>
    <row r="2699" spans="12:25" x14ac:dyDescent="0.2">
      <c r="L2699" t="str">
        <f t="shared" si="84"/>
        <v/>
      </c>
      <c r="N2699" t="str">
        <f t="shared" si="85"/>
        <v/>
      </c>
      <c r="Y2699" s="76"/>
    </row>
    <row r="2700" spans="12:25" x14ac:dyDescent="0.2">
      <c r="L2700" t="str">
        <f t="shared" si="84"/>
        <v/>
      </c>
      <c r="N2700" t="str">
        <f t="shared" si="85"/>
        <v/>
      </c>
      <c r="Y2700" s="76"/>
    </row>
    <row r="2701" spans="12:25" x14ac:dyDescent="0.2">
      <c r="L2701" t="str">
        <f t="shared" si="84"/>
        <v/>
      </c>
      <c r="N2701" t="str">
        <f t="shared" si="85"/>
        <v/>
      </c>
      <c r="Y2701" s="76"/>
    </row>
    <row r="2702" spans="12:25" x14ac:dyDescent="0.2">
      <c r="L2702" t="str">
        <f t="shared" si="84"/>
        <v/>
      </c>
      <c r="N2702" t="str">
        <f t="shared" si="85"/>
        <v/>
      </c>
      <c r="Y2702" s="76"/>
    </row>
    <row r="2703" spans="12:25" x14ac:dyDescent="0.2">
      <c r="L2703" t="str">
        <f t="shared" si="84"/>
        <v/>
      </c>
      <c r="N2703" t="str">
        <f t="shared" si="85"/>
        <v/>
      </c>
      <c r="Y2703" s="76"/>
    </row>
    <row r="2704" spans="12:25" x14ac:dyDescent="0.2">
      <c r="L2704" t="str">
        <f t="shared" si="84"/>
        <v/>
      </c>
      <c r="N2704" t="str">
        <f t="shared" si="85"/>
        <v/>
      </c>
      <c r="Y2704" s="76"/>
    </row>
    <row r="2705" spans="12:25" x14ac:dyDescent="0.2">
      <c r="L2705" t="str">
        <f t="shared" si="84"/>
        <v/>
      </c>
      <c r="N2705" t="str">
        <f t="shared" si="85"/>
        <v/>
      </c>
      <c r="Y2705" s="76"/>
    </row>
    <row r="2706" spans="12:25" x14ac:dyDescent="0.2">
      <c r="L2706" t="str">
        <f t="shared" si="84"/>
        <v/>
      </c>
      <c r="N2706" t="str">
        <f t="shared" si="85"/>
        <v/>
      </c>
      <c r="Y2706" s="76"/>
    </row>
    <row r="2707" spans="12:25" x14ac:dyDescent="0.2">
      <c r="L2707" t="str">
        <f t="shared" si="84"/>
        <v/>
      </c>
      <c r="N2707" t="str">
        <f t="shared" si="85"/>
        <v/>
      </c>
      <c r="Y2707" s="76"/>
    </row>
    <row r="2708" spans="12:25" x14ac:dyDescent="0.2">
      <c r="L2708" t="str">
        <f t="shared" si="84"/>
        <v/>
      </c>
      <c r="N2708" t="str">
        <f t="shared" si="85"/>
        <v/>
      </c>
      <c r="Y2708" s="76"/>
    </row>
    <row r="2709" spans="12:25" x14ac:dyDescent="0.2">
      <c r="L2709" t="str">
        <f t="shared" si="84"/>
        <v/>
      </c>
      <c r="N2709" t="str">
        <f t="shared" si="85"/>
        <v/>
      </c>
      <c r="Y2709" s="76"/>
    </row>
    <row r="2710" spans="12:25" x14ac:dyDescent="0.2">
      <c r="L2710" t="str">
        <f t="shared" si="84"/>
        <v/>
      </c>
      <c r="N2710" t="str">
        <f t="shared" si="85"/>
        <v/>
      </c>
      <c r="Y2710" s="76"/>
    </row>
    <row r="2711" spans="12:25" x14ac:dyDescent="0.2">
      <c r="L2711" t="str">
        <f t="shared" si="84"/>
        <v/>
      </c>
      <c r="N2711" t="str">
        <f t="shared" si="85"/>
        <v/>
      </c>
      <c r="Y2711" s="76"/>
    </row>
    <row r="2712" spans="12:25" x14ac:dyDescent="0.2">
      <c r="L2712" t="str">
        <f t="shared" si="84"/>
        <v/>
      </c>
      <c r="N2712" t="str">
        <f t="shared" si="85"/>
        <v/>
      </c>
      <c r="Y2712" s="76"/>
    </row>
    <row r="2713" spans="12:25" x14ac:dyDescent="0.2">
      <c r="L2713" t="str">
        <f t="shared" si="84"/>
        <v/>
      </c>
      <c r="N2713" t="str">
        <f t="shared" si="85"/>
        <v/>
      </c>
      <c r="Y2713" s="76"/>
    </row>
    <row r="2714" spans="12:25" x14ac:dyDescent="0.2">
      <c r="L2714" t="str">
        <f t="shared" si="84"/>
        <v/>
      </c>
      <c r="N2714" t="str">
        <f t="shared" si="85"/>
        <v/>
      </c>
      <c r="Y2714" s="76"/>
    </row>
    <row r="2715" spans="12:25" x14ac:dyDescent="0.2">
      <c r="L2715" t="str">
        <f t="shared" si="84"/>
        <v/>
      </c>
      <c r="N2715" t="str">
        <f t="shared" si="85"/>
        <v/>
      </c>
      <c r="Y2715" s="76"/>
    </row>
    <row r="2716" spans="12:25" x14ac:dyDescent="0.2">
      <c r="L2716" t="str">
        <f t="shared" si="84"/>
        <v/>
      </c>
      <c r="N2716" t="str">
        <f t="shared" si="85"/>
        <v/>
      </c>
      <c r="Y2716" s="76"/>
    </row>
    <row r="2717" spans="12:25" x14ac:dyDescent="0.2">
      <c r="L2717" t="str">
        <f t="shared" si="84"/>
        <v/>
      </c>
      <c r="N2717" t="str">
        <f t="shared" si="85"/>
        <v/>
      </c>
      <c r="Y2717" s="76"/>
    </row>
    <row r="2718" spans="12:25" x14ac:dyDescent="0.2">
      <c r="L2718" t="str">
        <f t="shared" si="84"/>
        <v/>
      </c>
      <c r="N2718" t="str">
        <f t="shared" si="85"/>
        <v/>
      </c>
      <c r="Y2718" s="76"/>
    </row>
    <row r="2719" spans="12:25" x14ac:dyDescent="0.2">
      <c r="L2719" t="str">
        <f t="shared" si="84"/>
        <v/>
      </c>
      <c r="N2719" t="str">
        <f t="shared" si="85"/>
        <v/>
      </c>
      <c r="Y2719" s="76"/>
    </row>
    <row r="2720" spans="12:25" x14ac:dyDescent="0.2">
      <c r="L2720" t="str">
        <f t="shared" si="84"/>
        <v/>
      </c>
      <c r="N2720" t="str">
        <f t="shared" si="85"/>
        <v/>
      </c>
      <c r="Y2720" s="76"/>
    </row>
    <row r="2721" spans="12:25" x14ac:dyDescent="0.2">
      <c r="L2721" t="str">
        <f t="shared" si="84"/>
        <v/>
      </c>
      <c r="N2721" t="str">
        <f t="shared" si="85"/>
        <v/>
      </c>
      <c r="Y2721" s="76"/>
    </row>
    <row r="2722" spans="12:25" x14ac:dyDescent="0.2">
      <c r="L2722" t="str">
        <f t="shared" si="84"/>
        <v/>
      </c>
      <c r="N2722" t="str">
        <f t="shared" si="85"/>
        <v/>
      </c>
      <c r="Y2722" s="76"/>
    </row>
    <row r="2723" spans="12:25" x14ac:dyDescent="0.2">
      <c r="L2723" t="str">
        <f t="shared" si="84"/>
        <v/>
      </c>
      <c r="N2723" t="str">
        <f t="shared" si="85"/>
        <v/>
      </c>
      <c r="Y2723" s="76"/>
    </row>
    <row r="2724" spans="12:25" x14ac:dyDescent="0.2">
      <c r="L2724" t="str">
        <f t="shared" si="84"/>
        <v/>
      </c>
      <c r="N2724" t="str">
        <f t="shared" si="85"/>
        <v/>
      </c>
      <c r="Y2724" s="76"/>
    </row>
    <row r="2725" spans="12:25" x14ac:dyDescent="0.2">
      <c r="L2725" t="str">
        <f t="shared" si="84"/>
        <v/>
      </c>
      <c r="N2725" t="str">
        <f t="shared" si="85"/>
        <v/>
      </c>
      <c r="Y2725" s="76"/>
    </row>
    <row r="2726" spans="12:25" x14ac:dyDescent="0.2">
      <c r="L2726" t="str">
        <f t="shared" si="84"/>
        <v/>
      </c>
      <c r="N2726" t="str">
        <f t="shared" si="85"/>
        <v/>
      </c>
      <c r="Y2726" s="76"/>
    </row>
    <row r="2727" spans="12:25" x14ac:dyDescent="0.2">
      <c r="L2727" t="str">
        <f t="shared" si="84"/>
        <v/>
      </c>
      <c r="N2727" t="str">
        <f t="shared" si="85"/>
        <v/>
      </c>
      <c r="Y2727" s="76"/>
    </row>
    <row r="2728" spans="12:25" x14ac:dyDescent="0.2">
      <c r="L2728" t="str">
        <f t="shared" si="84"/>
        <v/>
      </c>
      <c r="N2728" t="str">
        <f t="shared" si="85"/>
        <v/>
      </c>
      <c r="Y2728" s="76"/>
    </row>
    <row r="2729" spans="12:25" x14ac:dyDescent="0.2">
      <c r="L2729" t="str">
        <f t="shared" si="84"/>
        <v/>
      </c>
      <c r="N2729" t="str">
        <f t="shared" si="85"/>
        <v/>
      </c>
      <c r="Y2729" s="76"/>
    </row>
    <row r="2730" spans="12:25" x14ac:dyDescent="0.2">
      <c r="L2730" t="str">
        <f t="shared" si="84"/>
        <v/>
      </c>
      <c r="N2730" t="str">
        <f t="shared" si="85"/>
        <v/>
      </c>
      <c r="Y2730" s="76"/>
    </row>
    <row r="2731" spans="12:25" x14ac:dyDescent="0.2">
      <c r="L2731" t="str">
        <f t="shared" si="84"/>
        <v/>
      </c>
      <c r="N2731" t="str">
        <f t="shared" si="85"/>
        <v/>
      </c>
      <c r="Y2731" s="76"/>
    </row>
    <row r="2732" spans="12:25" x14ac:dyDescent="0.2">
      <c r="L2732" t="str">
        <f t="shared" si="84"/>
        <v/>
      </c>
      <c r="N2732" t="str">
        <f t="shared" si="85"/>
        <v/>
      </c>
      <c r="Y2732" s="76"/>
    </row>
    <row r="2733" spans="12:25" x14ac:dyDescent="0.2">
      <c r="L2733" t="str">
        <f t="shared" si="84"/>
        <v/>
      </c>
      <c r="N2733" t="str">
        <f t="shared" si="85"/>
        <v/>
      </c>
      <c r="Y2733" s="76"/>
    </row>
    <row r="2734" spans="12:25" x14ac:dyDescent="0.2">
      <c r="L2734" t="str">
        <f t="shared" si="84"/>
        <v/>
      </c>
      <c r="N2734" t="str">
        <f t="shared" si="85"/>
        <v/>
      </c>
      <c r="Y2734" s="76"/>
    </row>
    <row r="2735" spans="12:25" x14ac:dyDescent="0.2">
      <c r="L2735" t="str">
        <f t="shared" si="84"/>
        <v/>
      </c>
      <c r="N2735" t="str">
        <f t="shared" si="85"/>
        <v/>
      </c>
      <c r="Y2735" s="76"/>
    </row>
    <row r="2736" spans="12:25" x14ac:dyDescent="0.2">
      <c r="L2736" t="str">
        <f t="shared" si="84"/>
        <v/>
      </c>
      <c r="N2736" t="str">
        <f t="shared" si="85"/>
        <v/>
      </c>
      <c r="Y2736" s="76"/>
    </row>
    <row r="2737" spans="12:25" x14ac:dyDescent="0.2">
      <c r="L2737" t="str">
        <f t="shared" si="84"/>
        <v/>
      </c>
      <c r="N2737" t="str">
        <f t="shared" si="85"/>
        <v/>
      </c>
      <c r="Y2737" s="76"/>
    </row>
    <row r="2738" spans="12:25" x14ac:dyDescent="0.2">
      <c r="L2738" t="str">
        <f t="shared" si="84"/>
        <v/>
      </c>
      <c r="N2738" t="str">
        <f t="shared" si="85"/>
        <v/>
      </c>
      <c r="Y2738" s="76"/>
    </row>
    <row r="2739" spans="12:25" x14ac:dyDescent="0.2">
      <c r="L2739" t="str">
        <f t="shared" si="84"/>
        <v/>
      </c>
      <c r="N2739" t="str">
        <f t="shared" si="85"/>
        <v/>
      </c>
      <c r="Y2739" s="76"/>
    </row>
    <row r="2740" spans="12:25" x14ac:dyDescent="0.2">
      <c r="L2740" t="str">
        <f t="shared" si="84"/>
        <v/>
      </c>
      <c r="N2740" t="str">
        <f t="shared" si="85"/>
        <v/>
      </c>
      <c r="Y2740" s="76"/>
    </row>
    <row r="2741" spans="12:25" x14ac:dyDescent="0.2">
      <c r="L2741" t="str">
        <f t="shared" si="84"/>
        <v/>
      </c>
      <c r="N2741" t="str">
        <f t="shared" si="85"/>
        <v/>
      </c>
      <c r="Y2741" s="76"/>
    </row>
    <row r="2742" spans="12:25" x14ac:dyDescent="0.2">
      <c r="L2742" t="str">
        <f t="shared" si="84"/>
        <v/>
      </c>
      <c r="N2742" t="str">
        <f t="shared" si="85"/>
        <v/>
      </c>
      <c r="Y2742" s="76"/>
    </row>
    <row r="2743" spans="12:25" x14ac:dyDescent="0.2">
      <c r="L2743" t="str">
        <f t="shared" si="84"/>
        <v/>
      </c>
      <c r="N2743" t="str">
        <f t="shared" si="85"/>
        <v/>
      </c>
      <c r="Y2743" s="76"/>
    </row>
    <row r="2744" spans="12:25" x14ac:dyDescent="0.2">
      <c r="L2744" t="str">
        <f t="shared" si="84"/>
        <v/>
      </c>
      <c r="N2744" t="str">
        <f t="shared" si="85"/>
        <v/>
      </c>
      <c r="Y2744" s="76"/>
    </row>
    <row r="2745" spans="12:25" x14ac:dyDescent="0.2">
      <c r="L2745" t="str">
        <f t="shared" si="84"/>
        <v/>
      </c>
      <c r="N2745" t="str">
        <f t="shared" si="85"/>
        <v/>
      </c>
      <c r="Y2745" s="76"/>
    </row>
    <row r="2746" spans="12:25" x14ac:dyDescent="0.2">
      <c r="L2746" t="str">
        <f t="shared" si="84"/>
        <v/>
      </c>
      <c r="N2746" t="str">
        <f t="shared" si="85"/>
        <v/>
      </c>
      <c r="Y2746" s="76"/>
    </row>
    <row r="2747" spans="12:25" x14ac:dyDescent="0.2">
      <c r="L2747" t="str">
        <f t="shared" si="84"/>
        <v/>
      </c>
      <c r="N2747" t="str">
        <f t="shared" si="85"/>
        <v/>
      </c>
      <c r="Y2747" s="76"/>
    </row>
    <row r="2748" spans="12:25" x14ac:dyDescent="0.2">
      <c r="L2748" t="str">
        <f t="shared" si="84"/>
        <v/>
      </c>
      <c r="N2748" t="str">
        <f t="shared" si="85"/>
        <v/>
      </c>
      <c r="Y2748" s="76"/>
    </row>
    <row r="2749" spans="12:25" x14ac:dyDescent="0.2">
      <c r="L2749" t="str">
        <f t="shared" si="84"/>
        <v/>
      </c>
      <c r="N2749" t="str">
        <f t="shared" si="85"/>
        <v/>
      </c>
      <c r="Y2749" s="76"/>
    </row>
    <row r="2750" spans="12:25" x14ac:dyDescent="0.2">
      <c r="L2750" t="str">
        <f t="shared" si="84"/>
        <v/>
      </c>
      <c r="N2750" t="str">
        <f t="shared" si="85"/>
        <v/>
      </c>
      <c r="Y2750" s="76"/>
    </row>
    <row r="2751" spans="12:25" x14ac:dyDescent="0.2">
      <c r="L2751" t="str">
        <f t="shared" si="84"/>
        <v/>
      </c>
      <c r="N2751" t="str">
        <f t="shared" si="85"/>
        <v/>
      </c>
      <c r="Y2751" s="76"/>
    </row>
    <row r="2752" spans="12:25" x14ac:dyDescent="0.2">
      <c r="L2752" t="str">
        <f t="shared" si="84"/>
        <v/>
      </c>
      <c r="N2752" t="str">
        <f t="shared" si="85"/>
        <v/>
      </c>
      <c r="Y2752" s="76"/>
    </row>
    <row r="2753" spans="12:25" x14ac:dyDescent="0.2">
      <c r="L2753" t="str">
        <f t="shared" si="84"/>
        <v/>
      </c>
      <c r="N2753" t="str">
        <f t="shared" si="85"/>
        <v/>
      </c>
      <c r="Y2753" s="76"/>
    </row>
    <row r="2754" spans="12:25" x14ac:dyDescent="0.2">
      <c r="L2754" t="str">
        <f t="shared" si="84"/>
        <v/>
      </c>
      <c r="N2754" t="str">
        <f t="shared" si="85"/>
        <v/>
      </c>
      <c r="Y2754" s="76"/>
    </row>
    <row r="2755" spans="12:25" x14ac:dyDescent="0.2">
      <c r="L2755" t="str">
        <f t="shared" si="84"/>
        <v/>
      </c>
      <c r="N2755" t="str">
        <f t="shared" si="85"/>
        <v/>
      </c>
      <c r="Y2755" s="76"/>
    </row>
    <row r="2756" spans="12:25" x14ac:dyDescent="0.2">
      <c r="L2756" t="str">
        <f t="shared" si="84"/>
        <v/>
      </c>
      <c r="N2756" t="str">
        <f t="shared" si="85"/>
        <v/>
      </c>
      <c r="Y2756" s="76"/>
    </row>
    <row r="2757" spans="12:25" x14ac:dyDescent="0.2">
      <c r="L2757" t="str">
        <f t="shared" ref="L2757:L2820" si="86">IF($C2757="","",VLOOKUP($C2757,Table,2,FALSE))</f>
        <v/>
      </c>
      <c r="N2757" t="str">
        <f t="shared" ref="N2757:N2820" si="87">CONCATENATE($L2757,$B2757)</f>
        <v/>
      </c>
      <c r="Y2757" s="76"/>
    </row>
    <row r="2758" spans="12:25" x14ac:dyDescent="0.2">
      <c r="L2758" t="str">
        <f t="shared" si="86"/>
        <v/>
      </c>
      <c r="N2758" t="str">
        <f t="shared" si="87"/>
        <v/>
      </c>
      <c r="Y2758" s="76"/>
    </row>
    <row r="2759" spans="12:25" x14ac:dyDescent="0.2">
      <c r="L2759" t="str">
        <f t="shared" si="86"/>
        <v/>
      </c>
      <c r="N2759" t="str">
        <f t="shared" si="87"/>
        <v/>
      </c>
      <c r="Y2759" s="76"/>
    </row>
    <row r="2760" spans="12:25" x14ac:dyDescent="0.2">
      <c r="L2760" t="str">
        <f t="shared" si="86"/>
        <v/>
      </c>
      <c r="N2760" t="str">
        <f t="shared" si="87"/>
        <v/>
      </c>
      <c r="Y2760" s="76"/>
    </row>
    <row r="2761" spans="12:25" x14ac:dyDescent="0.2">
      <c r="L2761" t="str">
        <f t="shared" si="86"/>
        <v/>
      </c>
      <c r="N2761" t="str">
        <f t="shared" si="87"/>
        <v/>
      </c>
      <c r="Y2761" s="76"/>
    </row>
    <row r="2762" spans="12:25" x14ac:dyDescent="0.2">
      <c r="L2762" t="str">
        <f t="shared" si="86"/>
        <v/>
      </c>
      <c r="N2762" t="str">
        <f t="shared" si="87"/>
        <v/>
      </c>
      <c r="Y2762" s="76"/>
    </row>
    <row r="2763" spans="12:25" x14ac:dyDescent="0.2">
      <c r="L2763" t="str">
        <f t="shared" si="86"/>
        <v/>
      </c>
      <c r="N2763" t="str">
        <f t="shared" si="87"/>
        <v/>
      </c>
      <c r="Y2763" s="76"/>
    </row>
    <row r="2764" spans="12:25" x14ac:dyDescent="0.2">
      <c r="L2764" t="str">
        <f t="shared" si="86"/>
        <v/>
      </c>
      <c r="N2764" t="str">
        <f t="shared" si="87"/>
        <v/>
      </c>
      <c r="Y2764" s="76"/>
    </row>
    <row r="2765" spans="12:25" x14ac:dyDescent="0.2">
      <c r="L2765" t="str">
        <f t="shared" si="86"/>
        <v/>
      </c>
      <c r="N2765" t="str">
        <f t="shared" si="87"/>
        <v/>
      </c>
      <c r="Y2765" s="76"/>
    </row>
    <row r="2766" spans="12:25" x14ac:dyDescent="0.2">
      <c r="L2766" t="str">
        <f t="shared" si="86"/>
        <v/>
      </c>
      <c r="N2766" t="str">
        <f t="shared" si="87"/>
        <v/>
      </c>
      <c r="Y2766" s="76"/>
    </row>
    <row r="2767" spans="12:25" x14ac:dyDescent="0.2">
      <c r="L2767" t="str">
        <f t="shared" si="86"/>
        <v/>
      </c>
      <c r="N2767" t="str">
        <f t="shared" si="87"/>
        <v/>
      </c>
      <c r="Y2767" s="76"/>
    </row>
    <row r="2768" spans="12:25" x14ac:dyDescent="0.2">
      <c r="L2768" t="str">
        <f t="shared" si="86"/>
        <v/>
      </c>
      <c r="N2768" t="str">
        <f t="shared" si="87"/>
        <v/>
      </c>
      <c r="Y2768" s="76"/>
    </row>
    <row r="2769" spans="12:25" x14ac:dyDescent="0.2">
      <c r="L2769" t="str">
        <f t="shared" si="86"/>
        <v/>
      </c>
      <c r="N2769" t="str">
        <f t="shared" si="87"/>
        <v/>
      </c>
      <c r="Y2769" s="76"/>
    </row>
    <row r="2770" spans="12:25" x14ac:dyDescent="0.2">
      <c r="L2770" t="str">
        <f t="shared" si="86"/>
        <v/>
      </c>
      <c r="N2770" t="str">
        <f t="shared" si="87"/>
        <v/>
      </c>
      <c r="Y2770" s="76"/>
    </row>
    <row r="2771" spans="12:25" x14ac:dyDescent="0.2">
      <c r="L2771" t="str">
        <f t="shared" si="86"/>
        <v/>
      </c>
      <c r="N2771" t="str">
        <f t="shared" si="87"/>
        <v/>
      </c>
      <c r="Y2771" s="76"/>
    </row>
    <row r="2772" spans="12:25" x14ac:dyDescent="0.2">
      <c r="L2772" t="str">
        <f t="shared" si="86"/>
        <v/>
      </c>
      <c r="N2772" t="str">
        <f t="shared" si="87"/>
        <v/>
      </c>
      <c r="Y2772" s="76"/>
    </row>
    <row r="2773" spans="12:25" x14ac:dyDescent="0.2">
      <c r="L2773" t="str">
        <f t="shared" si="86"/>
        <v/>
      </c>
      <c r="N2773" t="str">
        <f t="shared" si="87"/>
        <v/>
      </c>
      <c r="Y2773" s="76"/>
    </row>
    <row r="2774" spans="12:25" x14ac:dyDescent="0.2">
      <c r="L2774" t="str">
        <f t="shared" si="86"/>
        <v/>
      </c>
      <c r="N2774" t="str">
        <f t="shared" si="87"/>
        <v/>
      </c>
      <c r="Y2774" s="76"/>
    </row>
    <row r="2775" spans="12:25" x14ac:dyDescent="0.2">
      <c r="L2775" t="str">
        <f t="shared" si="86"/>
        <v/>
      </c>
      <c r="N2775" t="str">
        <f t="shared" si="87"/>
        <v/>
      </c>
      <c r="Y2775" s="76"/>
    </row>
    <row r="2776" spans="12:25" x14ac:dyDescent="0.2">
      <c r="L2776" t="str">
        <f t="shared" si="86"/>
        <v/>
      </c>
      <c r="N2776" t="str">
        <f t="shared" si="87"/>
        <v/>
      </c>
      <c r="Y2776" s="76"/>
    </row>
    <row r="2777" spans="12:25" x14ac:dyDescent="0.2">
      <c r="L2777" t="str">
        <f t="shared" si="86"/>
        <v/>
      </c>
      <c r="N2777" t="str">
        <f t="shared" si="87"/>
        <v/>
      </c>
      <c r="Y2777" s="76"/>
    </row>
    <row r="2778" spans="12:25" x14ac:dyDescent="0.2">
      <c r="L2778" t="str">
        <f t="shared" si="86"/>
        <v/>
      </c>
      <c r="N2778" t="str">
        <f t="shared" si="87"/>
        <v/>
      </c>
      <c r="Y2778" s="76"/>
    </row>
    <row r="2779" spans="12:25" x14ac:dyDescent="0.2">
      <c r="L2779" t="str">
        <f t="shared" si="86"/>
        <v/>
      </c>
      <c r="N2779" t="str">
        <f t="shared" si="87"/>
        <v/>
      </c>
      <c r="Y2779" s="76"/>
    </row>
    <row r="2780" spans="12:25" x14ac:dyDescent="0.2">
      <c r="L2780" t="str">
        <f t="shared" si="86"/>
        <v/>
      </c>
      <c r="N2780" t="str">
        <f t="shared" si="87"/>
        <v/>
      </c>
      <c r="Y2780" s="76"/>
    </row>
    <row r="2781" spans="12:25" x14ac:dyDescent="0.2">
      <c r="L2781" t="str">
        <f t="shared" si="86"/>
        <v/>
      </c>
      <c r="N2781" t="str">
        <f t="shared" si="87"/>
        <v/>
      </c>
      <c r="Y2781" s="76"/>
    </row>
    <row r="2782" spans="12:25" x14ac:dyDescent="0.2">
      <c r="L2782" t="str">
        <f t="shared" si="86"/>
        <v/>
      </c>
      <c r="N2782" t="str">
        <f t="shared" si="87"/>
        <v/>
      </c>
      <c r="Y2782" s="76"/>
    </row>
    <row r="2783" spans="12:25" x14ac:dyDescent="0.2">
      <c r="L2783" t="str">
        <f t="shared" si="86"/>
        <v/>
      </c>
      <c r="N2783" t="str">
        <f t="shared" si="87"/>
        <v/>
      </c>
      <c r="Y2783" s="76"/>
    </row>
    <row r="2784" spans="12:25" x14ac:dyDescent="0.2">
      <c r="L2784" t="str">
        <f t="shared" si="86"/>
        <v/>
      </c>
      <c r="N2784" t="str">
        <f t="shared" si="87"/>
        <v/>
      </c>
      <c r="Y2784" s="76"/>
    </row>
    <row r="2785" spans="12:25" x14ac:dyDescent="0.2">
      <c r="L2785" t="str">
        <f t="shared" si="86"/>
        <v/>
      </c>
      <c r="N2785" t="str">
        <f t="shared" si="87"/>
        <v/>
      </c>
      <c r="Y2785" s="76"/>
    </row>
    <row r="2786" spans="12:25" x14ac:dyDescent="0.2">
      <c r="L2786" t="str">
        <f t="shared" si="86"/>
        <v/>
      </c>
      <c r="N2786" t="str">
        <f t="shared" si="87"/>
        <v/>
      </c>
      <c r="Y2786" s="76"/>
    </row>
    <row r="2787" spans="12:25" x14ac:dyDescent="0.2">
      <c r="L2787" t="str">
        <f t="shared" si="86"/>
        <v/>
      </c>
      <c r="N2787" t="str">
        <f t="shared" si="87"/>
        <v/>
      </c>
      <c r="Y2787" s="76"/>
    </row>
    <row r="2788" spans="12:25" x14ac:dyDescent="0.2">
      <c r="L2788" t="str">
        <f t="shared" si="86"/>
        <v/>
      </c>
      <c r="N2788" t="str">
        <f t="shared" si="87"/>
        <v/>
      </c>
      <c r="Y2788" s="76"/>
    </row>
    <row r="2789" spans="12:25" x14ac:dyDescent="0.2">
      <c r="L2789" t="str">
        <f t="shared" si="86"/>
        <v/>
      </c>
      <c r="N2789" t="str">
        <f t="shared" si="87"/>
        <v/>
      </c>
      <c r="Y2789" s="76"/>
    </row>
    <row r="2790" spans="12:25" x14ac:dyDescent="0.2">
      <c r="L2790" t="str">
        <f t="shared" si="86"/>
        <v/>
      </c>
      <c r="N2790" t="str">
        <f t="shared" si="87"/>
        <v/>
      </c>
      <c r="Y2790" s="76"/>
    </row>
    <row r="2791" spans="12:25" x14ac:dyDescent="0.2">
      <c r="L2791" t="str">
        <f t="shared" si="86"/>
        <v/>
      </c>
      <c r="N2791" t="str">
        <f t="shared" si="87"/>
        <v/>
      </c>
      <c r="Y2791" s="76"/>
    </row>
    <row r="2792" spans="12:25" x14ac:dyDescent="0.2">
      <c r="L2792" t="str">
        <f t="shared" si="86"/>
        <v/>
      </c>
      <c r="N2792" t="str">
        <f t="shared" si="87"/>
        <v/>
      </c>
      <c r="Y2792" s="76"/>
    </row>
    <row r="2793" spans="12:25" x14ac:dyDescent="0.2">
      <c r="L2793" t="str">
        <f t="shared" si="86"/>
        <v/>
      </c>
      <c r="N2793" t="str">
        <f t="shared" si="87"/>
        <v/>
      </c>
      <c r="Y2793" s="76"/>
    </row>
    <row r="2794" spans="12:25" x14ac:dyDescent="0.2">
      <c r="L2794" t="str">
        <f t="shared" si="86"/>
        <v/>
      </c>
      <c r="N2794" t="str">
        <f t="shared" si="87"/>
        <v/>
      </c>
      <c r="Y2794" s="76"/>
    </row>
    <row r="2795" spans="12:25" x14ac:dyDescent="0.2">
      <c r="L2795" t="str">
        <f t="shared" si="86"/>
        <v/>
      </c>
      <c r="N2795" t="str">
        <f t="shared" si="87"/>
        <v/>
      </c>
      <c r="Y2795" s="76"/>
    </row>
    <row r="2796" spans="12:25" x14ac:dyDescent="0.2">
      <c r="L2796" t="str">
        <f t="shared" si="86"/>
        <v/>
      </c>
      <c r="N2796" t="str">
        <f t="shared" si="87"/>
        <v/>
      </c>
      <c r="Y2796" s="76"/>
    </row>
    <row r="2797" spans="12:25" x14ac:dyDescent="0.2">
      <c r="L2797" t="str">
        <f t="shared" si="86"/>
        <v/>
      </c>
      <c r="N2797" t="str">
        <f t="shared" si="87"/>
        <v/>
      </c>
      <c r="Y2797" s="76"/>
    </row>
    <row r="2798" spans="12:25" x14ac:dyDescent="0.2">
      <c r="L2798" t="str">
        <f t="shared" si="86"/>
        <v/>
      </c>
      <c r="N2798" t="str">
        <f t="shared" si="87"/>
        <v/>
      </c>
      <c r="Y2798" s="76"/>
    </row>
    <row r="2799" spans="12:25" x14ac:dyDescent="0.2">
      <c r="L2799" t="str">
        <f t="shared" si="86"/>
        <v/>
      </c>
      <c r="N2799" t="str">
        <f t="shared" si="87"/>
        <v/>
      </c>
      <c r="Y2799" s="76"/>
    </row>
    <row r="2800" spans="12:25" x14ac:dyDescent="0.2">
      <c r="L2800" t="str">
        <f t="shared" si="86"/>
        <v/>
      </c>
      <c r="N2800" t="str">
        <f t="shared" si="87"/>
        <v/>
      </c>
      <c r="Y2800" s="76"/>
    </row>
    <row r="2801" spans="12:25" x14ac:dyDescent="0.2">
      <c r="L2801" t="str">
        <f t="shared" si="86"/>
        <v/>
      </c>
      <c r="N2801" t="str">
        <f t="shared" si="87"/>
        <v/>
      </c>
      <c r="Y2801" s="76"/>
    </row>
    <row r="2802" spans="12:25" x14ac:dyDescent="0.2">
      <c r="L2802" t="str">
        <f t="shared" si="86"/>
        <v/>
      </c>
      <c r="N2802" t="str">
        <f t="shared" si="87"/>
        <v/>
      </c>
      <c r="Y2802" s="76"/>
    </row>
    <row r="2803" spans="12:25" x14ac:dyDescent="0.2">
      <c r="L2803" t="str">
        <f t="shared" si="86"/>
        <v/>
      </c>
      <c r="N2803" t="str">
        <f t="shared" si="87"/>
        <v/>
      </c>
      <c r="Y2803" s="76"/>
    </row>
    <row r="2804" spans="12:25" x14ac:dyDescent="0.2">
      <c r="L2804" t="str">
        <f t="shared" si="86"/>
        <v/>
      </c>
      <c r="N2804" t="str">
        <f t="shared" si="87"/>
        <v/>
      </c>
      <c r="Y2804" s="76"/>
    </row>
    <row r="2805" spans="12:25" x14ac:dyDescent="0.2">
      <c r="L2805" t="str">
        <f t="shared" si="86"/>
        <v/>
      </c>
      <c r="N2805" t="str">
        <f t="shared" si="87"/>
        <v/>
      </c>
      <c r="Y2805" s="76"/>
    </row>
    <row r="2806" spans="12:25" x14ac:dyDescent="0.2">
      <c r="L2806" t="str">
        <f t="shared" si="86"/>
        <v/>
      </c>
      <c r="N2806" t="str">
        <f t="shared" si="87"/>
        <v/>
      </c>
      <c r="Y2806" s="76"/>
    </row>
    <row r="2807" spans="12:25" x14ac:dyDescent="0.2">
      <c r="L2807" t="str">
        <f t="shared" si="86"/>
        <v/>
      </c>
      <c r="N2807" t="str">
        <f t="shared" si="87"/>
        <v/>
      </c>
      <c r="Y2807" s="76"/>
    </row>
    <row r="2808" spans="12:25" x14ac:dyDescent="0.2">
      <c r="L2808" t="str">
        <f t="shared" si="86"/>
        <v/>
      </c>
      <c r="N2808" t="str">
        <f t="shared" si="87"/>
        <v/>
      </c>
      <c r="Y2808" s="76"/>
    </row>
    <row r="2809" spans="12:25" x14ac:dyDescent="0.2">
      <c r="L2809" t="str">
        <f t="shared" si="86"/>
        <v/>
      </c>
      <c r="N2809" t="str">
        <f t="shared" si="87"/>
        <v/>
      </c>
      <c r="Y2809" s="76"/>
    </row>
    <row r="2810" spans="12:25" x14ac:dyDescent="0.2">
      <c r="L2810" t="str">
        <f t="shared" si="86"/>
        <v/>
      </c>
      <c r="N2810" t="str">
        <f t="shared" si="87"/>
        <v/>
      </c>
      <c r="Y2810" s="76"/>
    </row>
    <row r="2811" spans="12:25" x14ac:dyDescent="0.2">
      <c r="L2811" t="str">
        <f t="shared" si="86"/>
        <v/>
      </c>
      <c r="N2811" t="str">
        <f t="shared" si="87"/>
        <v/>
      </c>
      <c r="Y2811" s="76"/>
    </row>
    <row r="2812" spans="12:25" x14ac:dyDescent="0.2">
      <c r="L2812" t="str">
        <f t="shared" si="86"/>
        <v/>
      </c>
      <c r="N2812" t="str">
        <f t="shared" si="87"/>
        <v/>
      </c>
      <c r="Y2812" s="76"/>
    </row>
    <row r="2813" spans="12:25" x14ac:dyDescent="0.2">
      <c r="L2813" t="str">
        <f t="shared" si="86"/>
        <v/>
      </c>
      <c r="N2813" t="str">
        <f t="shared" si="87"/>
        <v/>
      </c>
      <c r="Y2813" s="76"/>
    </row>
    <row r="2814" spans="12:25" x14ac:dyDescent="0.2">
      <c r="L2814" t="str">
        <f t="shared" si="86"/>
        <v/>
      </c>
      <c r="N2814" t="str">
        <f t="shared" si="87"/>
        <v/>
      </c>
      <c r="Y2814" s="76"/>
    </row>
    <row r="2815" spans="12:25" x14ac:dyDescent="0.2">
      <c r="L2815" t="str">
        <f t="shared" si="86"/>
        <v/>
      </c>
      <c r="N2815" t="str">
        <f t="shared" si="87"/>
        <v/>
      </c>
      <c r="Y2815" s="76"/>
    </row>
    <row r="2816" spans="12:25" x14ac:dyDescent="0.2">
      <c r="L2816" t="str">
        <f t="shared" si="86"/>
        <v/>
      </c>
      <c r="N2816" t="str">
        <f t="shared" si="87"/>
        <v/>
      </c>
      <c r="Y2816" s="76"/>
    </row>
    <row r="2817" spans="12:25" x14ac:dyDescent="0.2">
      <c r="L2817" t="str">
        <f t="shared" si="86"/>
        <v/>
      </c>
      <c r="N2817" t="str">
        <f t="shared" si="87"/>
        <v/>
      </c>
      <c r="Y2817" s="76"/>
    </row>
    <row r="2818" spans="12:25" x14ac:dyDescent="0.2">
      <c r="L2818" t="str">
        <f t="shared" si="86"/>
        <v/>
      </c>
      <c r="N2818" t="str">
        <f t="shared" si="87"/>
        <v/>
      </c>
      <c r="Y2818" s="76"/>
    </row>
    <row r="2819" spans="12:25" x14ac:dyDescent="0.2">
      <c r="L2819" t="str">
        <f t="shared" si="86"/>
        <v/>
      </c>
      <c r="N2819" t="str">
        <f t="shared" si="87"/>
        <v/>
      </c>
      <c r="Y2819" s="76"/>
    </row>
    <row r="2820" spans="12:25" x14ac:dyDescent="0.2">
      <c r="L2820" t="str">
        <f t="shared" si="86"/>
        <v/>
      </c>
      <c r="N2820" t="str">
        <f t="shared" si="87"/>
        <v/>
      </c>
      <c r="Y2820" s="76"/>
    </row>
    <row r="2821" spans="12:25" x14ac:dyDescent="0.2">
      <c r="L2821" t="str">
        <f t="shared" ref="L2821:L2884" si="88">IF($C2821="","",VLOOKUP($C2821,Table,2,FALSE))</f>
        <v/>
      </c>
      <c r="N2821" t="str">
        <f t="shared" ref="N2821:N2884" si="89">CONCATENATE($L2821,$B2821)</f>
        <v/>
      </c>
      <c r="Y2821" s="76"/>
    </row>
    <row r="2822" spans="12:25" x14ac:dyDescent="0.2">
      <c r="L2822" t="str">
        <f t="shared" si="88"/>
        <v/>
      </c>
      <c r="N2822" t="str">
        <f t="shared" si="89"/>
        <v/>
      </c>
      <c r="Y2822" s="76"/>
    </row>
    <row r="2823" spans="12:25" x14ac:dyDescent="0.2">
      <c r="L2823" t="str">
        <f t="shared" si="88"/>
        <v/>
      </c>
      <c r="N2823" t="str">
        <f t="shared" si="89"/>
        <v/>
      </c>
      <c r="Y2823" s="76"/>
    </row>
    <row r="2824" spans="12:25" x14ac:dyDescent="0.2">
      <c r="L2824" t="str">
        <f t="shared" si="88"/>
        <v/>
      </c>
      <c r="N2824" t="str">
        <f t="shared" si="89"/>
        <v/>
      </c>
      <c r="Y2824" s="76"/>
    </row>
    <row r="2825" spans="12:25" x14ac:dyDescent="0.2">
      <c r="L2825" t="str">
        <f t="shared" si="88"/>
        <v/>
      </c>
      <c r="N2825" t="str">
        <f t="shared" si="89"/>
        <v/>
      </c>
      <c r="Y2825" s="76"/>
    </row>
    <row r="2826" spans="12:25" x14ac:dyDescent="0.2">
      <c r="L2826" t="str">
        <f t="shared" si="88"/>
        <v/>
      </c>
      <c r="N2826" t="str">
        <f t="shared" si="89"/>
        <v/>
      </c>
      <c r="Y2826" s="76"/>
    </row>
    <row r="2827" spans="12:25" x14ac:dyDescent="0.2">
      <c r="L2827" t="str">
        <f t="shared" si="88"/>
        <v/>
      </c>
      <c r="N2827" t="str">
        <f t="shared" si="89"/>
        <v/>
      </c>
      <c r="Y2827" s="76"/>
    </row>
    <row r="2828" spans="12:25" x14ac:dyDescent="0.2">
      <c r="L2828" t="str">
        <f t="shared" si="88"/>
        <v/>
      </c>
      <c r="N2828" t="str">
        <f t="shared" si="89"/>
        <v/>
      </c>
      <c r="Y2828" s="76"/>
    </row>
    <row r="2829" spans="12:25" x14ac:dyDescent="0.2">
      <c r="L2829" t="str">
        <f t="shared" si="88"/>
        <v/>
      </c>
      <c r="N2829" t="str">
        <f t="shared" si="89"/>
        <v/>
      </c>
      <c r="Y2829" s="76"/>
    </row>
    <row r="2830" spans="12:25" x14ac:dyDescent="0.2">
      <c r="L2830" t="str">
        <f t="shared" si="88"/>
        <v/>
      </c>
      <c r="N2830" t="str">
        <f t="shared" si="89"/>
        <v/>
      </c>
      <c r="Y2830" s="76"/>
    </row>
    <row r="2831" spans="12:25" x14ac:dyDescent="0.2">
      <c r="L2831" t="str">
        <f t="shared" si="88"/>
        <v/>
      </c>
      <c r="N2831" t="str">
        <f t="shared" si="89"/>
        <v/>
      </c>
      <c r="Y2831" s="76"/>
    </row>
    <row r="2832" spans="12:25" x14ac:dyDescent="0.2">
      <c r="L2832" t="str">
        <f t="shared" si="88"/>
        <v/>
      </c>
      <c r="N2832" t="str">
        <f t="shared" si="89"/>
        <v/>
      </c>
      <c r="Y2832" s="76"/>
    </row>
    <row r="2833" spans="12:25" x14ac:dyDescent="0.2">
      <c r="L2833" t="str">
        <f t="shared" si="88"/>
        <v/>
      </c>
      <c r="N2833" t="str">
        <f t="shared" si="89"/>
        <v/>
      </c>
      <c r="Y2833" s="76"/>
    </row>
    <row r="2834" spans="12:25" x14ac:dyDescent="0.2">
      <c r="L2834" t="str">
        <f t="shared" si="88"/>
        <v/>
      </c>
      <c r="N2834" t="str">
        <f t="shared" si="89"/>
        <v/>
      </c>
      <c r="Y2834" s="76"/>
    </row>
    <row r="2835" spans="12:25" x14ac:dyDescent="0.2">
      <c r="L2835" t="str">
        <f t="shared" si="88"/>
        <v/>
      </c>
      <c r="N2835" t="str">
        <f t="shared" si="89"/>
        <v/>
      </c>
      <c r="Y2835" s="76"/>
    </row>
    <row r="2836" spans="12:25" x14ac:dyDescent="0.2">
      <c r="L2836" t="str">
        <f t="shared" si="88"/>
        <v/>
      </c>
      <c r="N2836" t="str">
        <f t="shared" si="89"/>
        <v/>
      </c>
      <c r="Y2836" s="76"/>
    </row>
    <row r="2837" spans="12:25" x14ac:dyDescent="0.2">
      <c r="L2837" t="str">
        <f t="shared" si="88"/>
        <v/>
      </c>
      <c r="N2837" t="str">
        <f t="shared" si="89"/>
        <v/>
      </c>
      <c r="Y2837" s="76"/>
    </row>
    <row r="2838" spans="12:25" x14ac:dyDescent="0.2">
      <c r="L2838" t="str">
        <f t="shared" si="88"/>
        <v/>
      </c>
      <c r="N2838" t="str">
        <f t="shared" si="89"/>
        <v/>
      </c>
      <c r="Y2838" s="76"/>
    </row>
    <row r="2839" spans="12:25" x14ac:dyDescent="0.2">
      <c r="L2839" t="str">
        <f t="shared" si="88"/>
        <v/>
      </c>
      <c r="N2839" t="str">
        <f t="shared" si="89"/>
        <v/>
      </c>
      <c r="Y2839" s="76"/>
    </row>
    <row r="2840" spans="12:25" x14ac:dyDescent="0.2">
      <c r="L2840" t="str">
        <f t="shared" si="88"/>
        <v/>
      </c>
      <c r="N2840" t="str">
        <f t="shared" si="89"/>
        <v/>
      </c>
      <c r="Y2840" s="76"/>
    </row>
    <row r="2841" spans="12:25" x14ac:dyDescent="0.2">
      <c r="L2841" t="str">
        <f t="shared" si="88"/>
        <v/>
      </c>
      <c r="N2841" t="str">
        <f t="shared" si="89"/>
        <v/>
      </c>
      <c r="Y2841" s="76"/>
    </row>
    <row r="2842" spans="12:25" x14ac:dyDescent="0.2">
      <c r="L2842" t="str">
        <f t="shared" si="88"/>
        <v/>
      </c>
      <c r="N2842" t="str">
        <f t="shared" si="89"/>
        <v/>
      </c>
      <c r="Y2842" s="76"/>
    </row>
    <row r="2843" spans="12:25" x14ac:dyDescent="0.2">
      <c r="L2843" t="str">
        <f t="shared" si="88"/>
        <v/>
      </c>
      <c r="N2843" t="str">
        <f t="shared" si="89"/>
        <v/>
      </c>
      <c r="Y2843" s="76"/>
    </row>
    <row r="2844" spans="12:25" x14ac:dyDescent="0.2">
      <c r="L2844" t="str">
        <f t="shared" si="88"/>
        <v/>
      </c>
      <c r="N2844" t="str">
        <f t="shared" si="89"/>
        <v/>
      </c>
      <c r="Y2844" s="76"/>
    </row>
    <row r="2845" spans="12:25" x14ac:dyDescent="0.2">
      <c r="L2845" t="str">
        <f t="shared" si="88"/>
        <v/>
      </c>
      <c r="N2845" t="str">
        <f t="shared" si="89"/>
        <v/>
      </c>
      <c r="Y2845" s="76"/>
    </row>
    <row r="2846" spans="12:25" x14ac:dyDescent="0.2">
      <c r="L2846" t="str">
        <f t="shared" si="88"/>
        <v/>
      </c>
      <c r="N2846" t="str">
        <f t="shared" si="89"/>
        <v/>
      </c>
      <c r="Y2846" s="76"/>
    </row>
    <row r="2847" spans="12:25" x14ac:dyDescent="0.2">
      <c r="L2847" t="str">
        <f t="shared" si="88"/>
        <v/>
      </c>
      <c r="N2847" t="str">
        <f t="shared" si="89"/>
        <v/>
      </c>
      <c r="Y2847" s="76"/>
    </row>
    <row r="2848" spans="12:25" x14ac:dyDescent="0.2">
      <c r="L2848" t="str">
        <f t="shared" si="88"/>
        <v/>
      </c>
      <c r="N2848" t="str">
        <f t="shared" si="89"/>
        <v/>
      </c>
      <c r="Y2848" s="76"/>
    </row>
    <row r="2849" spans="12:25" x14ac:dyDescent="0.2">
      <c r="L2849" t="str">
        <f t="shared" si="88"/>
        <v/>
      </c>
      <c r="N2849" t="str">
        <f t="shared" si="89"/>
        <v/>
      </c>
      <c r="Y2849" s="76"/>
    </row>
    <row r="2850" spans="12:25" x14ac:dyDescent="0.2">
      <c r="L2850" t="str">
        <f t="shared" si="88"/>
        <v/>
      </c>
      <c r="N2850" t="str">
        <f t="shared" si="89"/>
        <v/>
      </c>
      <c r="Y2850" s="76"/>
    </row>
    <row r="2851" spans="12:25" x14ac:dyDescent="0.2">
      <c r="L2851" t="str">
        <f t="shared" si="88"/>
        <v/>
      </c>
      <c r="N2851" t="str">
        <f t="shared" si="89"/>
        <v/>
      </c>
      <c r="Y2851" s="76"/>
    </row>
    <row r="2852" spans="12:25" x14ac:dyDescent="0.2">
      <c r="L2852" t="str">
        <f t="shared" si="88"/>
        <v/>
      </c>
      <c r="N2852" t="str">
        <f t="shared" si="89"/>
        <v/>
      </c>
      <c r="Y2852" s="76"/>
    </row>
    <row r="2853" spans="12:25" x14ac:dyDescent="0.2">
      <c r="L2853" t="str">
        <f t="shared" si="88"/>
        <v/>
      </c>
      <c r="N2853" t="str">
        <f t="shared" si="89"/>
        <v/>
      </c>
      <c r="Y2853" s="76"/>
    </row>
    <row r="2854" spans="12:25" x14ac:dyDescent="0.2">
      <c r="L2854" t="str">
        <f t="shared" si="88"/>
        <v/>
      </c>
      <c r="N2854" t="str">
        <f t="shared" si="89"/>
        <v/>
      </c>
      <c r="Y2854" s="76"/>
    </row>
    <row r="2855" spans="12:25" x14ac:dyDescent="0.2">
      <c r="L2855" t="str">
        <f t="shared" si="88"/>
        <v/>
      </c>
      <c r="N2855" t="str">
        <f t="shared" si="89"/>
        <v/>
      </c>
      <c r="Y2855" s="76"/>
    </row>
    <row r="2856" spans="12:25" x14ac:dyDescent="0.2">
      <c r="L2856" t="str">
        <f t="shared" si="88"/>
        <v/>
      </c>
      <c r="N2856" t="str">
        <f t="shared" si="89"/>
        <v/>
      </c>
      <c r="Y2856" s="76"/>
    </row>
    <row r="2857" spans="12:25" x14ac:dyDescent="0.2">
      <c r="L2857" t="str">
        <f t="shared" si="88"/>
        <v/>
      </c>
      <c r="N2857" t="str">
        <f t="shared" si="89"/>
        <v/>
      </c>
      <c r="Y2857" s="76"/>
    </row>
    <row r="2858" spans="12:25" x14ac:dyDescent="0.2">
      <c r="L2858" t="str">
        <f t="shared" si="88"/>
        <v/>
      </c>
      <c r="N2858" t="str">
        <f t="shared" si="89"/>
        <v/>
      </c>
      <c r="Y2858" s="76"/>
    </row>
    <row r="2859" spans="12:25" x14ac:dyDescent="0.2">
      <c r="L2859" t="str">
        <f t="shared" si="88"/>
        <v/>
      </c>
      <c r="N2859" t="str">
        <f t="shared" si="89"/>
        <v/>
      </c>
      <c r="Y2859" s="76"/>
    </row>
    <row r="2860" spans="12:25" x14ac:dyDescent="0.2">
      <c r="L2860" t="str">
        <f t="shared" si="88"/>
        <v/>
      </c>
      <c r="N2860" t="str">
        <f t="shared" si="89"/>
        <v/>
      </c>
      <c r="Y2860" s="76"/>
    </row>
    <row r="2861" spans="12:25" x14ac:dyDescent="0.2">
      <c r="L2861" t="str">
        <f t="shared" si="88"/>
        <v/>
      </c>
      <c r="N2861" t="str">
        <f t="shared" si="89"/>
        <v/>
      </c>
      <c r="Y2861" s="76"/>
    </row>
    <row r="2862" spans="12:25" x14ac:dyDescent="0.2">
      <c r="L2862" t="str">
        <f t="shared" si="88"/>
        <v/>
      </c>
      <c r="N2862" t="str">
        <f t="shared" si="89"/>
        <v/>
      </c>
      <c r="Y2862" s="76"/>
    </row>
    <row r="2863" spans="12:25" x14ac:dyDescent="0.2">
      <c r="L2863" t="str">
        <f t="shared" si="88"/>
        <v/>
      </c>
      <c r="N2863" t="str">
        <f t="shared" si="89"/>
        <v/>
      </c>
      <c r="Y2863" s="76"/>
    </row>
    <row r="2864" spans="12:25" x14ac:dyDescent="0.2">
      <c r="L2864" t="str">
        <f t="shared" si="88"/>
        <v/>
      </c>
      <c r="N2864" t="str">
        <f t="shared" si="89"/>
        <v/>
      </c>
      <c r="Y2864" s="76"/>
    </row>
    <row r="2865" spans="12:25" x14ac:dyDescent="0.2">
      <c r="L2865" t="str">
        <f t="shared" si="88"/>
        <v/>
      </c>
      <c r="N2865" t="str">
        <f t="shared" si="89"/>
        <v/>
      </c>
      <c r="Y2865" s="76"/>
    </row>
    <row r="2866" spans="12:25" x14ac:dyDescent="0.2">
      <c r="L2866" t="str">
        <f t="shared" si="88"/>
        <v/>
      </c>
      <c r="N2866" t="str">
        <f t="shared" si="89"/>
        <v/>
      </c>
      <c r="Y2866" s="76"/>
    </row>
    <row r="2867" spans="12:25" x14ac:dyDescent="0.2">
      <c r="L2867" t="str">
        <f t="shared" si="88"/>
        <v/>
      </c>
      <c r="N2867" t="str">
        <f t="shared" si="89"/>
        <v/>
      </c>
      <c r="Y2867" s="76"/>
    </row>
    <row r="2868" spans="12:25" x14ac:dyDescent="0.2">
      <c r="L2868" t="str">
        <f t="shared" si="88"/>
        <v/>
      </c>
      <c r="N2868" t="str">
        <f t="shared" si="89"/>
        <v/>
      </c>
      <c r="Y2868" s="76"/>
    </row>
    <row r="2869" spans="12:25" x14ac:dyDescent="0.2">
      <c r="L2869" t="str">
        <f t="shared" si="88"/>
        <v/>
      </c>
      <c r="N2869" t="str">
        <f t="shared" si="89"/>
        <v/>
      </c>
      <c r="Y2869" s="76"/>
    </row>
    <row r="2870" spans="12:25" x14ac:dyDescent="0.2">
      <c r="L2870" t="str">
        <f t="shared" si="88"/>
        <v/>
      </c>
      <c r="N2870" t="str">
        <f t="shared" si="89"/>
        <v/>
      </c>
      <c r="Y2870" s="76"/>
    </row>
    <row r="2871" spans="12:25" x14ac:dyDescent="0.2">
      <c r="L2871" t="str">
        <f t="shared" si="88"/>
        <v/>
      </c>
      <c r="N2871" t="str">
        <f t="shared" si="89"/>
        <v/>
      </c>
      <c r="Y2871" s="76"/>
    </row>
    <row r="2872" spans="12:25" x14ac:dyDescent="0.2">
      <c r="L2872" t="str">
        <f t="shared" si="88"/>
        <v/>
      </c>
      <c r="N2872" t="str">
        <f t="shared" si="89"/>
        <v/>
      </c>
      <c r="Y2872" s="76"/>
    </row>
    <row r="2873" spans="12:25" x14ac:dyDescent="0.2">
      <c r="L2873" t="str">
        <f t="shared" si="88"/>
        <v/>
      </c>
      <c r="N2873" t="str">
        <f t="shared" si="89"/>
        <v/>
      </c>
      <c r="Y2873" s="76"/>
    </row>
    <row r="2874" spans="12:25" x14ac:dyDescent="0.2">
      <c r="L2874" t="str">
        <f t="shared" si="88"/>
        <v/>
      </c>
      <c r="N2874" t="str">
        <f t="shared" si="89"/>
        <v/>
      </c>
      <c r="Y2874" s="76"/>
    </row>
    <row r="2875" spans="12:25" x14ac:dyDescent="0.2">
      <c r="L2875" t="str">
        <f t="shared" si="88"/>
        <v/>
      </c>
      <c r="N2875" t="str">
        <f t="shared" si="89"/>
        <v/>
      </c>
      <c r="Y2875" s="76"/>
    </row>
    <row r="2876" spans="12:25" x14ac:dyDescent="0.2">
      <c r="L2876" t="str">
        <f t="shared" si="88"/>
        <v/>
      </c>
      <c r="N2876" t="str">
        <f t="shared" si="89"/>
        <v/>
      </c>
      <c r="Y2876" s="76"/>
    </row>
    <row r="2877" spans="12:25" x14ac:dyDescent="0.2">
      <c r="L2877" t="str">
        <f t="shared" si="88"/>
        <v/>
      </c>
      <c r="N2877" t="str">
        <f t="shared" si="89"/>
        <v/>
      </c>
      <c r="Y2877" s="76"/>
    </row>
    <row r="2878" spans="12:25" x14ac:dyDescent="0.2">
      <c r="L2878" t="str">
        <f t="shared" si="88"/>
        <v/>
      </c>
      <c r="N2878" t="str">
        <f t="shared" si="89"/>
        <v/>
      </c>
      <c r="Y2878" s="76"/>
    </row>
    <row r="2879" spans="12:25" x14ac:dyDescent="0.2">
      <c r="L2879" t="str">
        <f t="shared" si="88"/>
        <v/>
      </c>
      <c r="N2879" t="str">
        <f t="shared" si="89"/>
        <v/>
      </c>
      <c r="Y2879" s="76"/>
    </row>
    <row r="2880" spans="12:25" x14ac:dyDescent="0.2">
      <c r="L2880" t="str">
        <f t="shared" si="88"/>
        <v/>
      </c>
      <c r="N2880" t="str">
        <f t="shared" si="89"/>
        <v/>
      </c>
      <c r="Y2880" s="76"/>
    </row>
    <row r="2881" spans="12:25" x14ac:dyDescent="0.2">
      <c r="L2881" t="str">
        <f t="shared" si="88"/>
        <v/>
      </c>
      <c r="N2881" t="str">
        <f t="shared" si="89"/>
        <v/>
      </c>
      <c r="Y2881" s="76"/>
    </row>
    <row r="2882" spans="12:25" x14ac:dyDescent="0.2">
      <c r="L2882" t="str">
        <f t="shared" si="88"/>
        <v/>
      </c>
      <c r="N2882" t="str">
        <f t="shared" si="89"/>
        <v/>
      </c>
      <c r="Y2882" s="76"/>
    </row>
    <row r="2883" spans="12:25" x14ac:dyDescent="0.2">
      <c r="L2883" t="str">
        <f t="shared" si="88"/>
        <v/>
      </c>
      <c r="N2883" t="str">
        <f t="shared" si="89"/>
        <v/>
      </c>
      <c r="Y2883" s="76"/>
    </row>
    <row r="2884" spans="12:25" x14ac:dyDescent="0.2">
      <c r="L2884" t="str">
        <f t="shared" si="88"/>
        <v/>
      </c>
      <c r="N2884" t="str">
        <f t="shared" si="89"/>
        <v/>
      </c>
      <c r="Y2884" s="76"/>
    </row>
    <row r="2885" spans="12:25" x14ac:dyDescent="0.2">
      <c r="L2885" t="str">
        <f t="shared" ref="L2885:L2948" si="90">IF($C2885="","",VLOOKUP($C2885,Table,2,FALSE))</f>
        <v/>
      </c>
      <c r="N2885" t="str">
        <f t="shared" ref="N2885:N2948" si="91">CONCATENATE($L2885,$B2885)</f>
        <v/>
      </c>
      <c r="Y2885" s="76"/>
    </row>
    <row r="2886" spans="12:25" x14ac:dyDescent="0.2">
      <c r="L2886" t="str">
        <f t="shared" si="90"/>
        <v/>
      </c>
      <c r="N2886" t="str">
        <f t="shared" si="91"/>
        <v/>
      </c>
      <c r="Y2886" s="76"/>
    </row>
    <row r="2887" spans="12:25" x14ac:dyDescent="0.2">
      <c r="L2887" t="str">
        <f t="shared" si="90"/>
        <v/>
      </c>
      <c r="N2887" t="str">
        <f t="shared" si="91"/>
        <v/>
      </c>
      <c r="Y2887" s="76"/>
    </row>
    <row r="2888" spans="12:25" x14ac:dyDescent="0.2">
      <c r="L2888" t="str">
        <f t="shared" si="90"/>
        <v/>
      </c>
      <c r="N2888" t="str">
        <f t="shared" si="91"/>
        <v/>
      </c>
      <c r="Y2888" s="76"/>
    </row>
    <row r="2889" spans="12:25" x14ac:dyDescent="0.2">
      <c r="L2889" t="str">
        <f t="shared" si="90"/>
        <v/>
      </c>
      <c r="N2889" t="str">
        <f t="shared" si="91"/>
        <v/>
      </c>
      <c r="Y2889" s="76"/>
    </row>
    <row r="2890" spans="12:25" x14ac:dyDescent="0.2">
      <c r="L2890" t="str">
        <f t="shared" si="90"/>
        <v/>
      </c>
      <c r="N2890" t="str">
        <f t="shared" si="91"/>
        <v/>
      </c>
      <c r="Y2890" s="76"/>
    </row>
    <row r="2891" spans="12:25" x14ac:dyDescent="0.2">
      <c r="L2891" t="str">
        <f t="shared" si="90"/>
        <v/>
      </c>
      <c r="N2891" t="str">
        <f t="shared" si="91"/>
        <v/>
      </c>
      <c r="Y2891" s="76"/>
    </row>
    <row r="2892" spans="12:25" x14ac:dyDescent="0.2">
      <c r="L2892" t="str">
        <f t="shared" si="90"/>
        <v/>
      </c>
      <c r="N2892" t="str">
        <f t="shared" si="91"/>
        <v/>
      </c>
      <c r="Y2892" s="76"/>
    </row>
    <row r="2893" spans="12:25" x14ac:dyDescent="0.2">
      <c r="L2893" t="str">
        <f t="shared" si="90"/>
        <v/>
      </c>
      <c r="N2893" t="str">
        <f t="shared" si="91"/>
        <v/>
      </c>
      <c r="Y2893" s="76"/>
    </row>
    <row r="2894" spans="12:25" x14ac:dyDescent="0.2">
      <c r="L2894" t="str">
        <f t="shared" si="90"/>
        <v/>
      </c>
      <c r="N2894" t="str">
        <f t="shared" si="91"/>
        <v/>
      </c>
      <c r="Y2894" s="76"/>
    </row>
    <row r="2895" spans="12:25" x14ac:dyDescent="0.2">
      <c r="L2895" t="str">
        <f t="shared" si="90"/>
        <v/>
      </c>
      <c r="N2895" t="str">
        <f t="shared" si="91"/>
        <v/>
      </c>
      <c r="Y2895" s="76"/>
    </row>
    <row r="2896" spans="12:25" x14ac:dyDescent="0.2">
      <c r="L2896" t="str">
        <f t="shared" si="90"/>
        <v/>
      </c>
      <c r="N2896" t="str">
        <f t="shared" si="91"/>
        <v/>
      </c>
      <c r="Y2896" s="76"/>
    </row>
    <row r="2897" spans="12:25" x14ac:dyDescent="0.2">
      <c r="L2897" t="str">
        <f t="shared" si="90"/>
        <v/>
      </c>
      <c r="N2897" t="str">
        <f t="shared" si="91"/>
        <v/>
      </c>
      <c r="Y2897" s="76"/>
    </row>
    <row r="2898" spans="12:25" x14ac:dyDescent="0.2">
      <c r="L2898" t="str">
        <f t="shared" si="90"/>
        <v/>
      </c>
      <c r="N2898" t="str">
        <f t="shared" si="91"/>
        <v/>
      </c>
      <c r="Y2898" s="76"/>
    </row>
    <row r="2899" spans="12:25" x14ac:dyDescent="0.2">
      <c r="L2899" t="str">
        <f t="shared" si="90"/>
        <v/>
      </c>
      <c r="N2899" t="str">
        <f t="shared" si="91"/>
        <v/>
      </c>
      <c r="Y2899" s="76"/>
    </row>
    <row r="2900" spans="12:25" x14ac:dyDescent="0.2">
      <c r="L2900" t="str">
        <f t="shared" si="90"/>
        <v/>
      </c>
      <c r="N2900" t="str">
        <f t="shared" si="91"/>
        <v/>
      </c>
      <c r="Y2900" s="76"/>
    </row>
    <row r="2901" spans="12:25" x14ac:dyDescent="0.2">
      <c r="L2901" t="str">
        <f t="shared" si="90"/>
        <v/>
      </c>
      <c r="N2901" t="str">
        <f t="shared" si="91"/>
        <v/>
      </c>
      <c r="Y2901" s="76"/>
    </row>
    <row r="2902" spans="12:25" x14ac:dyDescent="0.2">
      <c r="L2902" t="str">
        <f t="shared" si="90"/>
        <v/>
      </c>
      <c r="N2902" t="str">
        <f t="shared" si="91"/>
        <v/>
      </c>
      <c r="Y2902" s="76"/>
    </row>
    <row r="2903" spans="12:25" x14ac:dyDescent="0.2">
      <c r="L2903" t="str">
        <f t="shared" si="90"/>
        <v/>
      </c>
      <c r="N2903" t="str">
        <f t="shared" si="91"/>
        <v/>
      </c>
      <c r="Y2903" s="76"/>
    </row>
    <row r="2904" spans="12:25" x14ac:dyDescent="0.2">
      <c r="L2904" t="str">
        <f t="shared" si="90"/>
        <v/>
      </c>
      <c r="N2904" t="str">
        <f t="shared" si="91"/>
        <v/>
      </c>
      <c r="Y2904" s="76"/>
    </row>
    <row r="2905" spans="12:25" x14ac:dyDescent="0.2">
      <c r="L2905" t="str">
        <f t="shared" si="90"/>
        <v/>
      </c>
      <c r="N2905" t="str">
        <f t="shared" si="91"/>
        <v/>
      </c>
      <c r="Y2905" s="76"/>
    </row>
    <row r="2906" spans="12:25" x14ac:dyDescent="0.2">
      <c r="L2906" t="str">
        <f t="shared" si="90"/>
        <v/>
      </c>
      <c r="N2906" t="str">
        <f t="shared" si="91"/>
        <v/>
      </c>
      <c r="Y2906" s="76"/>
    </row>
    <row r="2907" spans="12:25" x14ac:dyDescent="0.2">
      <c r="L2907" t="str">
        <f t="shared" si="90"/>
        <v/>
      </c>
      <c r="N2907" t="str">
        <f t="shared" si="91"/>
        <v/>
      </c>
      <c r="Y2907" s="76"/>
    </row>
    <row r="2908" spans="12:25" x14ac:dyDescent="0.2">
      <c r="L2908" t="str">
        <f t="shared" si="90"/>
        <v/>
      </c>
      <c r="N2908" t="str">
        <f t="shared" si="91"/>
        <v/>
      </c>
      <c r="Y2908" s="76"/>
    </row>
    <row r="2909" spans="12:25" x14ac:dyDescent="0.2">
      <c r="L2909" t="str">
        <f t="shared" si="90"/>
        <v/>
      </c>
      <c r="N2909" t="str">
        <f t="shared" si="91"/>
        <v/>
      </c>
      <c r="Y2909" s="76"/>
    </row>
    <row r="2910" spans="12:25" x14ac:dyDescent="0.2">
      <c r="L2910" t="str">
        <f t="shared" si="90"/>
        <v/>
      </c>
      <c r="N2910" t="str">
        <f t="shared" si="91"/>
        <v/>
      </c>
      <c r="Y2910" s="76"/>
    </row>
    <row r="2911" spans="12:25" x14ac:dyDescent="0.2">
      <c r="L2911" t="str">
        <f t="shared" si="90"/>
        <v/>
      </c>
      <c r="N2911" t="str">
        <f t="shared" si="91"/>
        <v/>
      </c>
      <c r="Y2911" s="76"/>
    </row>
    <row r="2912" spans="12:25" x14ac:dyDescent="0.2">
      <c r="L2912" t="str">
        <f t="shared" si="90"/>
        <v/>
      </c>
      <c r="N2912" t="str">
        <f t="shared" si="91"/>
        <v/>
      </c>
      <c r="Y2912" s="76"/>
    </row>
    <row r="2913" spans="12:25" x14ac:dyDescent="0.2">
      <c r="L2913" t="str">
        <f t="shared" si="90"/>
        <v/>
      </c>
      <c r="N2913" t="str">
        <f t="shared" si="91"/>
        <v/>
      </c>
      <c r="Y2913" s="76"/>
    </row>
    <row r="2914" spans="12:25" x14ac:dyDescent="0.2">
      <c r="L2914" t="str">
        <f t="shared" si="90"/>
        <v/>
      </c>
      <c r="N2914" t="str">
        <f t="shared" si="91"/>
        <v/>
      </c>
      <c r="Y2914" s="76"/>
    </row>
    <row r="2915" spans="12:25" x14ac:dyDescent="0.2">
      <c r="L2915" t="str">
        <f t="shared" si="90"/>
        <v/>
      </c>
      <c r="N2915" t="str">
        <f t="shared" si="91"/>
        <v/>
      </c>
      <c r="Y2915" s="76"/>
    </row>
    <row r="2916" spans="12:25" x14ac:dyDescent="0.2">
      <c r="L2916" t="str">
        <f t="shared" si="90"/>
        <v/>
      </c>
      <c r="N2916" t="str">
        <f t="shared" si="91"/>
        <v/>
      </c>
      <c r="Y2916" s="76"/>
    </row>
    <row r="2917" spans="12:25" x14ac:dyDescent="0.2">
      <c r="L2917" t="str">
        <f t="shared" si="90"/>
        <v/>
      </c>
      <c r="N2917" t="str">
        <f t="shared" si="91"/>
        <v/>
      </c>
      <c r="Y2917" s="76"/>
    </row>
    <row r="2918" spans="12:25" x14ac:dyDescent="0.2">
      <c r="L2918" t="str">
        <f t="shared" si="90"/>
        <v/>
      </c>
      <c r="N2918" t="str">
        <f t="shared" si="91"/>
        <v/>
      </c>
      <c r="Y2918" s="76"/>
    </row>
    <row r="2919" spans="12:25" x14ac:dyDescent="0.2">
      <c r="L2919" t="str">
        <f t="shared" si="90"/>
        <v/>
      </c>
      <c r="N2919" t="str">
        <f t="shared" si="91"/>
        <v/>
      </c>
      <c r="Y2919" s="76"/>
    </row>
    <row r="2920" spans="12:25" x14ac:dyDescent="0.2">
      <c r="L2920" t="str">
        <f t="shared" si="90"/>
        <v/>
      </c>
      <c r="N2920" t="str">
        <f t="shared" si="91"/>
        <v/>
      </c>
      <c r="Y2920" s="76"/>
    </row>
    <row r="2921" spans="12:25" x14ac:dyDescent="0.2">
      <c r="L2921" t="str">
        <f t="shared" si="90"/>
        <v/>
      </c>
      <c r="N2921" t="str">
        <f t="shared" si="91"/>
        <v/>
      </c>
      <c r="Y2921" s="76"/>
    </row>
    <row r="2922" spans="12:25" x14ac:dyDescent="0.2">
      <c r="L2922" t="str">
        <f t="shared" si="90"/>
        <v/>
      </c>
      <c r="N2922" t="str">
        <f t="shared" si="91"/>
        <v/>
      </c>
      <c r="Y2922" s="76"/>
    </row>
    <row r="2923" spans="12:25" x14ac:dyDescent="0.2">
      <c r="L2923" t="str">
        <f t="shared" si="90"/>
        <v/>
      </c>
      <c r="N2923" t="str">
        <f t="shared" si="91"/>
        <v/>
      </c>
      <c r="Y2923" s="76"/>
    </row>
    <row r="2924" spans="12:25" x14ac:dyDescent="0.2">
      <c r="L2924" t="str">
        <f t="shared" si="90"/>
        <v/>
      </c>
      <c r="N2924" t="str">
        <f t="shared" si="91"/>
        <v/>
      </c>
      <c r="Y2924" s="76"/>
    </row>
    <row r="2925" spans="12:25" x14ac:dyDescent="0.2">
      <c r="L2925" t="str">
        <f t="shared" si="90"/>
        <v/>
      </c>
      <c r="N2925" t="str">
        <f t="shared" si="91"/>
        <v/>
      </c>
      <c r="Y2925" s="76"/>
    </row>
    <row r="2926" spans="12:25" x14ac:dyDescent="0.2">
      <c r="L2926" t="str">
        <f t="shared" si="90"/>
        <v/>
      </c>
      <c r="N2926" t="str">
        <f t="shared" si="91"/>
        <v/>
      </c>
      <c r="Y2926" s="76"/>
    </row>
    <row r="2927" spans="12:25" x14ac:dyDescent="0.2">
      <c r="L2927" t="str">
        <f t="shared" si="90"/>
        <v/>
      </c>
      <c r="N2927" t="str">
        <f t="shared" si="91"/>
        <v/>
      </c>
      <c r="Y2927" s="76"/>
    </row>
    <row r="2928" spans="12:25" x14ac:dyDescent="0.2">
      <c r="L2928" t="str">
        <f t="shared" si="90"/>
        <v/>
      </c>
      <c r="N2928" t="str">
        <f t="shared" si="91"/>
        <v/>
      </c>
      <c r="Y2928" s="76"/>
    </row>
    <row r="2929" spans="12:25" x14ac:dyDescent="0.2">
      <c r="L2929" t="str">
        <f t="shared" si="90"/>
        <v/>
      </c>
      <c r="N2929" t="str">
        <f t="shared" si="91"/>
        <v/>
      </c>
      <c r="Y2929" s="76"/>
    </row>
    <row r="2930" spans="12:25" x14ac:dyDescent="0.2">
      <c r="L2930" t="str">
        <f t="shared" si="90"/>
        <v/>
      </c>
      <c r="N2930" t="str">
        <f t="shared" si="91"/>
        <v/>
      </c>
      <c r="Y2930" s="76"/>
    </row>
    <row r="2931" spans="12:25" x14ac:dyDescent="0.2">
      <c r="L2931" t="str">
        <f t="shared" si="90"/>
        <v/>
      </c>
      <c r="N2931" t="str">
        <f t="shared" si="91"/>
        <v/>
      </c>
      <c r="Y2931" s="76"/>
    </row>
    <row r="2932" spans="12:25" x14ac:dyDescent="0.2">
      <c r="L2932" t="str">
        <f t="shared" si="90"/>
        <v/>
      </c>
      <c r="N2932" t="str">
        <f t="shared" si="91"/>
        <v/>
      </c>
      <c r="Y2932" s="76"/>
    </row>
    <row r="2933" spans="12:25" x14ac:dyDescent="0.2">
      <c r="L2933" t="str">
        <f t="shared" si="90"/>
        <v/>
      </c>
      <c r="N2933" t="str">
        <f t="shared" si="91"/>
        <v/>
      </c>
      <c r="Y2933" s="76"/>
    </row>
    <row r="2934" spans="12:25" x14ac:dyDescent="0.2">
      <c r="L2934" t="str">
        <f t="shared" si="90"/>
        <v/>
      </c>
      <c r="N2934" t="str">
        <f t="shared" si="91"/>
        <v/>
      </c>
      <c r="Y2934" s="76"/>
    </row>
    <row r="2935" spans="12:25" x14ac:dyDescent="0.2">
      <c r="L2935" t="str">
        <f t="shared" si="90"/>
        <v/>
      </c>
      <c r="N2935" t="str">
        <f t="shared" si="91"/>
        <v/>
      </c>
      <c r="Y2935" s="76"/>
    </row>
    <row r="2936" spans="12:25" x14ac:dyDescent="0.2">
      <c r="L2936" t="str">
        <f t="shared" si="90"/>
        <v/>
      </c>
      <c r="N2936" t="str">
        <f t="shared" si="91"/>
        <v/>
      </c>
      <c r="Y2936" s="76"/>
    </row>
    <row r="2937" spans="12:25" x14ac:dyDescent="0.2">
      <c r="L2937" t="str">
        <f t="shared" si="90"/>
        <v/>
      </c>
      <c r="N2937" t="str">
        <f t="shared" si="91"/>
        <v/>
      </c>
      <c r="Y2937" s="76"/>
    </row>
    <row r="2938" spans="12:25" x14ac:dyDescent="0.2">
      <c r="L2938" t="str">
        <f t="shared" si="90"/>
        <v/>
      </c>
      <c r="N2938" t="str">
        <f t="shared" si="91"/>
        <v/>
      </c>
      <c r="Y2938" s="76"/>
    </row>
    <row r="2939" spans="12:25" x14ac:dyDescent="0.2">
      <c r="L2939" t="str">
        <f t="shared" si="90"/>
        <v/>
      </c>
      <c r="N2939" t="str">
        <f t="shared" si="91"/>
        <v/>
      </c>
      <c r="Y2939" s="76"/>
    </row>
    <row r="2940" spans="12:25" x14ac:dyDescent="0.2">
      <c r="L2940" t="str">
        <f t="shared" si="90"/>
        <v/>
      </c>
      <c r="N2940" t="str">
        <f t="shared" si="91"/>
        <v/>
      </c>
      <c r="Y2940" s="76"/>
    </row>
    <row r="2941" spans="12:25" x14ac:dyDescent="0.2">
      <c r="L2941" t="str">
        <f t="shared" si="90"/>
        <v/>
      </c>
      <c r="N2941" t="str">
        <f t="shared" si="91"/>
        <v/>
      </c>
      <c r="Y2941" s="76"/>
    </row>
    <row r="2942" spans="12:25" x14ac:dyDescent="0.2">
      <c r="L2942" t="str">
        <f t="shared" si="90"/>
        <v/>
      </c>
      <c r="N2942" t="str">
        <f t="shared" si="91"/>
        <v/>
      </c>
      <c r="Y2942" s="76"/>
    </row>
    <row r="2943" spans="12:25" x14ac:dyDescent="0.2">
      <c r="L2943" t="str">
        <f t="shared" si="90"/>
        <v/>
      </c>
      <c r="N2943" t="str">
        <f t="shared" si="91"/>
        <v/>
      </c>
      <c r="Y2943" s="76"/>
    </row>
    <row r="2944" spans="12:25" x14ac:dyDescent="0.2">
      <c r="L2944" t="str">
        <f t="shared" si="90"/>
        <v/>
      </c>
      <c r="N2944" t="str">
        <f t="shared" si="91"/>
        <v/>
      </c>
      <c r="Y2944" s="76"/>
    </row>
    <row r="2945" spans="12:25" x14ac:dyDescent="0.2">
      <c r="L2945" t="str">
        <f t="shared" si="90"/>
        <v/>
      </c>
      <c r="N2945" t="str">
        <f t="shared" si="91"/>
        <v/>
      </c>
      <c r="Y2945" s="76"/>
    </row>
    <row r="2946" spans="12:25" x14ac:dyDescent="0.2">
      <c r="L2946" t="str">
        <f t="shared" si="90"/>
        <v/>
      </c>
      <c r="N2946" t="str">
        <f t="shared" si="91"/>
        <v/>
      </c>
      <c r="Y2946" s="76"/>
    </row>
    <row r="2947" spans="12:25" x14ac:dyDescent="0.2">
      <c r="L2947" t="str">
        <f t="shared" si="90"/>
        <v/>
      </c>
      <c r="N2947" t="str">
        <f t="shared" si="91"/>
        <v/>
      </c>
      <c r="Y2947" s="76"/>
    </row>
    <row r="2948" spans="12:25" x14ac:dyDescent="0.2">
      <c r="L2948" t="str">
        <f t="shared" si="90"/>
        <v/>
      </c>
      <c r="N2948" t="str">
        <f t="shared" si="91"/>
        <v/>
      </c>
      <c r="Y2948" s="76"/>
    </row>
    <row r="2949" spans="12:25" x14ac:dyDescent="0.2">
      <c r="L2949" t="str">
        <f t="shared" ref="L2949:L3000" si="92">IF($C2949="","",VLOOKUP($C2949,Table,2,FALSE))</f>
        <v/>
      </c>
      <c r="N2949" t="str">
        <f t="shared" ref="N2949:N3000" si="93">CONCATENATE($L2949,$B2949)</f>
        <v/>
      </c>
      <c r="Y2949" s="76"/>
    </row>
    <row r="2950" spans="12:25" x14ac:dyDescent="0.2">
      <c r="L2950" t="str">
        <f t="shared" si="92"/>
        <v/>
      </c>
      <c r="N2950" t="str">
        <f t="shared" si="93"/>
        <v/>
      </c>
      <c r="Y2950" s="76"/>
    </row>
    <row r="2951" spans="12:25" x14ac:dyDescent="0.2">
      <c r="L2951" t="str">
        <f t="shared" si="92"/>
        <v/>
      </c>
      <c r="N2951" t="str">
        <f t="shared" si="93"/>
        <v/>
      </c>
      <c r="Y2951" s="76"/>
    </row>
    <row r="2952" spans="12:25" x14ac:dyDescent="0.2">
      <c r="L2952" t="str">
        <f t="shared" si="92"/>
        <v/>
      </c>
      <c r="N2952" t="str">
        <f t="shared" si="93"/>
        <v/>
      </c>
      <c r="Y2952" s="76"/>
    </row>
    <row r="2953" spans="12:25" x14ac:dyDescent="0.2">
      <c r="L2953" t="str">
        <f t="shared" si="92"/>
        <v/>
      </c>
      <c r="N2953" t="str">
        <f t="shared" si="93"/>
        <v/>
      </c>
      <c r="Y2953" s="76"/>
    </row>
    <row r="2954" spans="12:25" x14ac:dyDescent="0.2">
      <c r="L2954" t="str">
        <f t="shared" si="92"/>
        <v/>
      </c>
      <c r="N2954" t="str">
        <f t="shared" si="93"/>
        <v/>
      </c>
      <c r="Y2954" s="76"/>
    </row>
    <row r="2955" spans="12:25" x14ac:dyDescent="0.2">
      <c r="L2955" t="str">
        <f t="shared" si="92"/>
        <v/>
      </c>
      <c r="N2955" t="str">
        <f t="shared" si="93"/>
        <v/>
      </c>
      <c r="Y2955" s="76"/>
    </row>
    <row r="2956" spans="12:25" x14ac:dyDescent="0.2">
      <c r="L2956" t="str">
        <f t="shared" si="92"/>
        <v/>
      </c>
      <c r="N2956" t="str">
        <f t="shared" si="93"/>
        <v/>
      </c>
      <c r="Y2956" s="76"/>
    </row>
    <row r="2957" spans="12:25" x14ac:dyDescent="0.2">
      <c r="L2957" t="str">
        <f t="shared" si="92"/>
        <v/>
      </c>
      <c r="N2957" t="str">
        <f t="shared" si="93"/>
        <v/>
      </c>
      <c r="Y2957" s="76"/>
    </row>
    <row r="2958" spans="12:25" x14ac:dyDescent="0.2">
      <c r="L2958" t="str">
        <f t="shared" si="92"/>
        <v/>
      </c>
      <c r="N2958" t="str">
        <f t="shared" si="93"/>
        <v/>
      </c>
      <c r="Y2958" s="76"/>
    </row>
    <row r="2959" spans="12:25" x14ac:dyDescent="0.2">
      <c r="L2959" t="str">
        <f t="shared" si="92"/>
        <v/>
      </c>
      <c r="N2959" t="str">
        <f t="shared" si="93"/>
        <v/>
      </c>
      <c r="Y2959" s="76"/>
    </row>
    <row r="2960" spans="12:25" x14ac:dyDescent="0.2">
      <c r="L2960" t="str">
        <f t="shared" si="92"/>
        <v/>
      </c>
      <c r="N2960" t="str">
        <f t="shared" si="93"/>
        <v/>
      </c>
      <c r="Y2960" s="76"/>
    </row>
    <row r="2961" spans="12:25" x14ac:dyDescent="0.2">
      <c r="L2961" t="str">
        <f t="shared" si="92"/>
        <v/>
      </c>
      <c r="N2961" t="str">
        <f t="shared" si="93"/>
        <v/>
      </c>
      <c r="Y2961" s="76"/>
    </row>
    <row r="2962" spans="12:25" x14ac:dyDescent="0.2">
      <c r="L2962" t="str">
        <f t="shared" si="92"/>
        <v/>
      </c>
      <c r="N2962" t="str">
        <f t="shared" si="93"/>
        <v/>
      </c>
      <c r="Y2962" s="76"/>
    </row>
    <row r="2963" spans="12:25" x14ac:dyDescent="0.2">
      <c r="L2963" t="str">
        <f t="shared" si="92"/>
        <v/>
      </c>
      <c r="N2963" t="str">
        <f t="shared" si="93"/>
        <v/>
      </c>
      <c r="Y2963" s="76"/>
    </row>
    <row r="2964" spans="12:25" x14ac:dyDescent="0.2">
      <c r="L2964" t="str">
        <f t="shared" si="92"/>
        <v/>
      </c>
      <c r="N2964" t="str">
        <f t="shared" si="93"/>
        <v/>
      </c>
      <c r="Y2964" s="76"/>
    </row>
    <row r="2965" spans="12:25" x14ac:dyDescent="0.2">
      <c r="L2965" t="str">
        <f t="shared" si="92"/>
        <v/>
      </c>
      <c r="N2965" t="str">
        <f t="shared" si="93"/>
        <v/>
      </c>
      <c r="Y2965" s="76"/>
    </row>
    <row r="2966" spans="12:25" x14ac:dyDescent="0.2">
      <c r="L2966" t="str">
        <f t="shared" si="92"/>
        <v/>
      </c>
      <c r="N2966" t="str">
        <f t="shared" si="93"/>
        <v/>
      </c>
      <c r="Y2966" s="76"/>
    </row>
    <row r="2967" spans="12:25" x14ac:dyDescent="0.2">
      <c r="L2967" t="str">
        <f t="shared" si="92"/>
        <v/>
      </c>
      <c r="N2967" t="str">
        <f t="shared" si="93"/>
        <v/>
      </c>
      <c r="Y2967" s="76"/>
    </row>
    <row r="2968" spans="12:25" x14ac:dyDescent="0.2">
      <c r="L2968" t="str">
        <f t="shared" si="92"/>
        <v/>
      </c>
      <c r="N2968" t="str">
        <f t="shared" si="93"/>
        <v/>
      </c>
      <c r="Y2968" s="76"/>
    </row>
    <row r="2969" spans="12:25" x14ac:dyDescent="0.2">
      <c r="L2969" t="str">
        <f t="shared" si="92"/>
        <v/>
      </c>
      <c r="N2969" t="str">
        <f t="shared" si="93"/>
        <v/>
      </c>
      <c r="Y2969" s="76"/>
    </row>
    <row r="2970" spans="12:25" x14ac:dyDescent="0.2">
      <c r="L2970" t="str">
        <f t="shared" si="92"/>
        <v/>
      </c>
      <c r="N2970" t="str">
        <f t="shared" si="93"/>
        <v/>
      </c>
      <c r="Y2970" s="76"/>
    </row>
    <row r="2971" spans="12:25" x14ac:dyDescent="0.2">
      <c r="L2971" t="str">
        <f t="shared" si="92"/>
        <v/>
      </c>
      <c r="N2971" t="str">
        <f t="shared" si="93"/>
        <v/>
      </c>
      <c r="Y2971" s="76"/>
    </row>
    <row r="2972" spans="12:25" x14ac:dyDescent="0.2">
      <c r="L2972" t="str">
        <f t="shared" si="92"/>
        <v/>
      </c>
      <c r="N2972" t="str">
        <f t="shared" si="93"/>
        <v/>
      </c>
      <c r="Y2972" s="76"/>
    </row>
    <row r="2973" spans="12:25" x14ac:dyDescent="0.2">
      <c r="L2973" t="str">
        <f t="shared" si="92"/>
        <v/>
      </c>
      <c r="N2973" t="str">
        <f t="shared" si="93"/>
        <v/>
      </c>
      <c r="Y2973" s="76"/>
    </row>
    <row r="2974" spans="12:25" x14ac:dyDescent="0.2">
      <c r="L2974" t="str">
        <f t="shared" si="92"/>
        <v/>
      </c>
      <c r="N2974" t="str">
        <f t="shared" si="93"/>
        <v/>
      </c>
      <c r="Y2974" s="76"/>
    </row>
    <row r="2975" spans="12:25" x14ac:dyDescent="0.2">
      <c r="L2975" t="str">
        <f t="shared" si="92"/>
        <v/>
      </c>
      <c r="N2975" t="str">
        <f t="shared" si="93"/>
        <v/>
      </c>
      <c r="Y2975" s="76"/>
    </row>
    <row r="2976" spans="12:25" x14ac:dyDescent="0.2">
      <c r="L2976" t="str">
        <f t="shared" si="92"/>
        <v/>
      </c>
      <c r="N2976" t="str">
        <f t="shared" si="93"/>
        <v/>
      </c>
      <c r="Y2976" s="76"/>
    </row>
    <row r="2977" spans="12:25" x14ac:dyDescent="0.2">
      <c r="L2977" t="str">
        <f t="shared" si="92"/>
        <v/>
      </c>
      <c r="N2977" t="str">
        <f t="shared" si="93"/>
        <v/>
      </c>
      <c r="Y2977" s="76"/>
    </row>
    <row r="2978" spans="12:25" x14ac:dyDescent="0.2">
      <c r="L2978" t="str">
        <f t="shared" si="92"/>
        <v/>
      </c>
      <c r="N2978" t="str">
        <f t="shared" si="93"/>
        <v/>
      </c>
      <c r="Y2978" s="76"/>
    </row>
    <row r="2979" spans="12:25" x14ac:dyDescent="0.2">
      <c r="L2979" t="str">
        <f t="shared" si="92"/>
        <v/>
      </c>
      <c r="N2979" t="str">
        <f t="shared" si="93"/>
        <v/>
      </c>
      <c r="Y2979" s="76"/>
    </row>
    <row r="2980" spans="12:25" x14ac:dyDescent="0.2">
      <c r="L2980" t="str">
        <f t="shared" si="92"/>
        <v/>
      </c>
      <c r="N2980" t="str">
        <f t="shared" si="93"/>
        <v/>
      </c>
      <c r="Y2980" s="76"/>
    </row>
    <row r="2981" spans="12:25" x14ac:dyDescent="0.2">
      <c r="L2981" t="str">
        <f t="shared" si="92"/>
        <v/>
      </c>
      <c r="N2981" t="str">
        <f t="shared" si="93"/>
        <v/>
      </c>
      <c r="Y2981" s="76"/>
    </row>
    <row r="2982" spans="12:25" x14ac:dyDescent="0.2">
      <c r="L2982" t="str">
        <f t="shared" si="92"/>
        <v/>
      </c>
      <c r="N2982" t="str">
        <f t="shared" si="93"/>
        <v/>
      </c>
      <c r="Y2982" s="76"/>
    </row>
    <row r="2983" spans="12:25" x14ac:dyDescent="0.2">
      <c r="L2983" t="str">
        <f t="shared" si="92"/>
        <v/>
      </c>
      <c r="N2983" t="str">
        <f t="shared" si="93"/>
        <v/>
      </c>
      <c r="Y2983" s="76"/>
    </row>
    <row r="2984" spans="12:25" x14ac:dyDescent="0.2">
      <c r="L2984" t="str">
        <f t="shared" si="92"/>
        <v/>
      </c>
      <c r="N2984" t="str">
        <f t="shared" si="93"/>
        <v/>
      </c>
      <c r="Y2984" s="76"/>
    </row>
    <row r="2985" spans="12:25" x14ac:dyDescent="0.2">
      <c r="L2985" t="str">
        <f t="shared" si="92"/>
        <v/>
      </c>
      <c r="N2985" t="str">
        <f t="shared" si="93"/>
        <v/>
      </c>
      <c r="Y2985" s="76"/>
    </row>
    <row r="2986" spans="12:25" x14ac:dyDescent="0.2">
      <c r="L2986" t="str">
        <f t="shared" si="92"/>
        <v/>
      </c>
      <c r="N2986" t="str">
        <f t="shared" si="93"/>
        <v/>
      </c>
      <c r="Y2986" s="76"/>
    </row>
    <row r="2987" spans="12:25" x14ac:dyDescent="0.2">
      <c r="L2987" t="str">
        <f t="shared" si="92"/>
        <v/>
      </c>
      <c r="N2987" t="str">
        <f t="shared" si="93"/>
        <v/>
      </c>
      <c r="Y2987" s="76"/>
    </row>
    <row r="2988" spans="12:25" x14ac:dyDescent="0.2">
      <c r="L2988" t="str">
        <f t="shared" si="92"/>
        <v/>
      </c>
      <c r="N2988" t="str">
        <f t="shared" si="93"/>
        <v/>
      </c>
      <c r="Y2988" s="76"/>
    </row>
    <row r="2989" spans="12:25" x14ac:dyDescent="0.2">
      <c r="L2989" t="str">
        <f t="shared" si="92"/>
        <v/>
      </c>
      <c r="N2989" t="str">
        <f t="shared" si="93"/>
        <v/>
      </c>
      <c r="Y2989" s="76"/>
    </row>
    <row r="2990" spans="12:25" x14ac:dyDescent="0.2">
      <c r="L2990" t="str">
        <f t="shared" si="92"/>
        <v/>
      </c>
      <c r="N2990" t="str">
        <f t="shared" si="93"/>
        <v/>
      </c>
      <c r="Y2990" s="76"/>
    </row>
    <row r="2991" spans="12:25" x14ac:dyDescent="0.2">
      <c r="L2991" t="str">
        <f t="shared" si="92"/>
        <v/>
      </c>
      <c r="N2991" t="str">
        <f t="shared" si="93"/>
        <v/>
      </c>
      <c r="Y2991" s="76"/>
    </row>
    <row r="2992" spans="12:25" x14ac:dyDescent="0.2">
      <c r="L2992" t="str">
        <f t="shared" si="92"/>
        <v/>
      </c>
      <c r="N2992" t="str">
        <f t="shared" si="93"/>
        <v/>
      </c>
      <c r="Y2992" s="76"/>
    </row>
    <row r="2993" spans="12:25" x14ac:dyDescent="0.2">
      <c r="L2993" t="str">
        <f t="shared" si="92"/>
        <v/>
      </c>
      <c r="N2993" t="str">
        <f t="shared" si="93"/>
        <v/>
      </c>
      <c r="Y2993" s="76"/>
    </row>
    <row r="2994" spans="12:25" x14ac:dyDescent="0.2">
      <c r="L2994" t="str">
        <f t="shared" si="92"/>
        <v/>
      </c>
      <c r="N2994" t="str">
        <f t="shared" si="93"/>
        <v/>
      </c>
      <c r="Y2994" s="76"/>
    </row>
    <row r="2995" spans="12:25" x14ac:dyDescent="0.2">
      <c r="L2995" t="str">
        <f t="shared" si="92"/>
        <v/>
      </c>
      <c r="N2995" t="str">
        <f t="shared" si="93"/>
        <v/>
      </c>
      <c r="Y2995" s="76"/>
    </row>
    <row r="2996" spans="12:25" x14ac:dyDescent="0.2">
      <c r="L2996" t="str">
        <f t="shared" si="92"/>
        <v/>
      </c>
      <c r="N2996" t="str">
        <f t="shared" si="93"/>
        <v/>
      </c>
      <c r="Y2996" s="76"/>
    </row>
    <row r="2997" spans="12:25" x14ac:dyDescent="0.2">
      <c r="L2997" t="str">
        <f t="shared" si="92"/>
        <v/>
      </c>
      <c r="N2997" t="str">
        <f t="shared" si="93"/>
        <v/>
      </c>
      <c r="Y2997" s="76"/>
    </row>
    <row r="2998" spans="12:25" x14ac:dyDescent="0.2">
      <c r="L2998" t="str">
        <f t="shared" si="92"/>
        <v/>
      </c>
      <c r="N2998" t="str">
        <f t="shared" si="93"/>
        <v/>
      </c>
      <c r="Y2998" s="76"/>
    </row>
    <row r="2999" spans="12:25" x14ac:dyDescent="0.2">
      <c r="L2999" t="str">
        <f t="shared" si="92"/>
        <v/>
      </c>
      <c r="N2999" t="str">
        <f t="shared" si="93"/>
        <v/>
      </c>
      <c r="Y2999" s="76"/>
    </row>
    <row r="3000" spans="12:25" x14ac:dyDescent="0.2">
      <c r="L3000" t="str">
        <f t="shared" si="92"/>
        <v/>
      </c>
      <c r="N3000" t="str">
        <f t="shared" si="93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A7749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18.5703125" bestFit="1" customWidth="1"/>
    <col min="5" max="5" width="9.7109375" customWidth="1"/>
    <col min="6" max="6" width="13.85546875" customWidth="1"/>
    <col min="7" max="7" width="12.5703125" customWidth="1"/>
    <col min="8" max="9" width="9.7109375" customWidth="1"/>
    <col min="10" max="10" width="9.85546875" customWidth="1"/>
    <col min="11" max="11" width="8.140625" customWidth="1"/>
    <col min="12" max="12" width="8.5703125" customWidth="1"/>
    <col min="13" max="13" width="8.85546875" customWidth="1"/>
    <col min="14" max="15" width="8.140625" customWidth="1"/>
    <col min="16" max="16" width="7.7109375" customWidth="1"/>
    <col min="17" max="17" width="8.140625" customWidth="1"/>
    <col min="18" max="18" width="7.7109375" customWidth="1"/>
    <col min="19" max="19" width="13.85546875" customWidth="1"/>
    <col min="20" max="20" width="5" customWidth="1"/>
    <col min="21" max="21" width="4" customWidth="1"/>
    <col min="22" max="22" width="5.42578125" customWidth="1"/>
    <col min="23" max="23" width="4.85546875" customWidth="1"/>
    <col min="24" max="24" width="3.42578125" customWidth="1"/>
    <col min="25" max="26" width="4.42578125" customWidth="1"/>
  </cols>
  <sheetData>
    <row r="1" spans="1:27" x14ac:dyDescent="0.2">
      <c r="Y1" s="76"/>
      <c r="Z1" s="76"/>
    </row>
    <row r="2" spans="1:27" x14ac:dyDescent="0.2">
      <c r="Y2" s="76"/>
      <c r="Z2" s="76"/>
      <c r="AA2" s="76"/>
    </row>
    <row r="3" spans="1:27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  <c r="AA3" s="77"/>
    </row>
    <row r="4" spans="1:27" s="78" customFormat="1" x14ac:dyDescent="0.2">
      <c r="A4" t="str">
        <f>B4&amp;C4</f>
        <v>37165CGPR-AECO/BASIS</v>
      </c>
      <c r="B4" s="79">
        <v>37165</v>
      </c>
      <c r="C4" t="s">
        <v>115</v>
      </c>
      <c r="D4" t="s">
        <v>98</v>
      </c>
      <c r="E4">
        <v>0</v>
      </c>
      <c r="F4">
        <v>0</v>
      </c>
      <c r="G4">
        <v>0</v>
      </c>
      <c r="H4">
        <v>-0.2</v>
      </c>
      <c r="I4">
        <v>0</v>
      </c>
      <c r="J4">
        <v>100</v>
      </c>
      <c r="K4"/>
      <c r="L4" t="str">
        <f>IF($C4="","",VLOOKUP($C4,Table,2,FALSE))</f>
        <v>AECO</v>
      </c>
      <c r="M4"/>
      <c r="N4" t="str">
        <f>CONCATENATE($L4,$B4)</f>
        <v>AECO37165</v>
      </c>
      <c r="O4"/>
      <c r="P4"/>
      <c r="Q4"/>
      <c r="R4"/>
      <c r="S4"/>
      <c r="T4"/>
      <c r="U4"/>
      <c r="V4"/>
      <c r="W4"/>
      <c r="X4"/>
      <c r="Y4" s="77"/>
      <c r="Z4" s="77"/>
    </row>
    <row r="5" spans="1:27" x14ac:dyDescent="0.2">
      <c r="A5" t="str">
        <f t="shared" ref="A5:A68" si="0">B5&amp;C5</f>
        <v>37165IF-CIG/RKYMTN</v>
      </c>
      <c r="B5" s="79">
        <v>37165</v>
      </c>
      <c r="C5" t="s">
        <v>120</v>
      </c>
      <c r="D5" t="s">
        <v>98</v>
      </c>
      <c r="E5">
        <v>0</v>
      </c>
      <c r="F5">
        <v>0</v>
      </c>
      <c r="G5">
        <v>0</v>
      </c>
      <c r="H5">
        <v>-0.01</v>
      </c>
      <c r="I5">
        <v>0</v>
      </c>
      <c r="J5">
        <v>100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  <c r="Z5" s="76"/>
    </row>
    <row r="6" spans="1:27" x14ac:dyDescent="0.2">
      <c r="A6" t="str">
        <f t="shared" si="0"/>
        <v>37165IF-ELPO/PERMIAN</v>
      </c>
      <c r="B6" s="79">
        <v>37165</v>
      </c>
      <c r="C6" t="s">
        <v>117</v>
      </c>
      <c r="D6" t="s">
        <v>98</v>
      </c>
      <c r="E6">
        <v>0</v>
      </c>
      <c r="F6">
        <v>0</v>
      </c>
      <c r="G6">
        <v>0</v>
      </c>
      <c r="H6">
        <v>-0.2</v>
      </c>
      <c r="I6">
        <v>0</v>
      </c>
      <c r="J6">
        <v>100</v>
      </c>
      <c r="L6" t="str">
        <f t="shared" si="1"/>
        <v>Permian</v>
      </c>
      <c r="N6" t="str">
        <f t="shared" si="2"/>
        <v>Permian37165</v>
      </c>
      <c r="Y6" s="76"/>
      <c r="Z6" s="76"/>
    </row>
    <row r="7" spans="1:27" x14ac:dyDescent="0.2">
      <c r="A7" t="str">
        <f t="shared" si="0"/>
        <v>37165IF-ELPO/SJ</v>
      </c>
      <c r="B7" s="79">
        <v>37165</v>
      </c>
      <c r="C7" t="s">
        <v>119</v>
      </c>
      <c r="D7" t="s">
        <v>98</v>
      </c>
      <c r="E7">
        <v>0</v>
      </c>
      <c r="F7">
        <v>0</v>
      </c>
      <c r="G7">
        <v>0</v>
      </c>
      <c r="H7">
        <v>-0.1</v>
      </c>
      <c r="I7">
        <v>0</v>
      </c>
      <c r="J7">
        <v>100</v>
      </c>
      <c r="L7" t="str">
        <f t="shared" si="1"/>
        <v>San Juan</v>
      </c>
      <c r="N7" t="str">
        <f t="shared" si="2"/>
        <v>San Juan37165</v>
      </c>
      <c r="Y7" s="76"/>
      <c r="Z7" s="76"/>
    </row>
    <row r="8" spans="1:27" x14ac:dyDescent="0.2">
      <c r="A8" t="str">
        <f t="shared" si="0"/>
        <v>37165IF-HEHUB</v>
      </c>
      <c r="B8" s="79">
        <v>37165</v>
      </c>
      <c r="C8" t="s">
        <v>121</v>
      </c>
      <c r="D8" t="s">
        <v>98</v>
      </c>
      <c r="E8">
        <v>0</v>
      </c>
      <c r="F8">
        <v>0</v>
      </c>
      <c r="G8">
        <v>0</v>
      </c>
      <c r="H8">
        <v>-1.89590454102E-3</v>
      </c>
      <c r="I8">
        <v>0</v>
      </c>
      <c r="J8">
        <v>100</v>
      </c>
      <c r="L8" t="str">
        <f t="shared" si="1"/>
        <v>GD-HUB</v>
      </c>
      <c r="N8" t="str">
        <f t="shared" si="2"/>
        <v>GD-HUB37165</v>
      </c>
      <c r="Y8" s="76"/>
      <c r="Z8" s="76"/>
    </row>
    <row r="9" spans="1:27" x14ac:dyDescent="0.2">
      <c r="A9" t="str">
        <f t="shared" si="0"/>
        <v>37165IF-HPL/SHPCHAN</v>
      </c>
      <c r="B9" s="79">
        <v>37165</v>
      </c>
      <c r="C9" t="s">
        <v>122</v>
      </c>
      <c r="D9" t="s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L9" t="str">
        <f t="shared" si="1"/>
        <v>Other</v>
      </c>
      <c r="N9" t="str">
        <f t="shared" si="2"/>
        <v>Other37165</v>
      </c>
      <c r="Y9" s="76"/>
      <c r="Z9" s="76"/>
    </row>
    <row r="10" spans="1:27" x14ac:dyDescent="0.2">
      <c r="A10" t="str">
        <f t="shared" si="0"/>
        <v>37165IF-NTHWST/CANBR</v>
      </c>
      <c r="B10" s="79">
        <v>37165</v>
      </c>
      <c r="C10" t="s">
        <v>123</v>
      </c>
      <c r="D10" t="s">
        <v>98</v>
      </c>
      <c r="E10">
        <v>0</v>
      </c>
      <c r="F10">
        <v>0</v>
      </c>
      <c r="G10">
        <v>0</v>
      </c>
      <c r="H10">
        <v>-0.1</v>
      </c>
      <c r="I10">
        <v>0</v>
      </c>
      <c r="J10">
        <v>100</v>
      </c>
      <c r="L10" t="str">
        <f t="shared" si="1"/>
        <v>Sumas</v>
      </c>
      <c r="N10" t="str">
        <f t="shared" si="2"/>
        <v>Sumas37165</v>
      </c>
      <c r="Y10" s="76"/>
      <c r="Z10" s="76"/>
    </row>
    <row r="11" spans="1:27" x14ac:dyDescent="0.2">
      <c r="A11" t="str">
        <f t="shared" si="0"/>
        <v>37165IF-NWPL_ROCKY_M</v>
      </c>
      <c r="B11" s="79">
        <v>37165</v>
      </c>
      <c r="C11" t="s">
        <v>124</v>
      </c>
      <c r="D11" t="s">
        <v>98</v>
      </c>
      <c r="E11">
        <v>0</v>
      </c>
      <c r="F11">
        <v>0</v>
      </c>
      <c r="G11">
        <v>0</v>
      </c>
      <c r="H11">
        <v>-0.1</v>
      </c>
      <c r="I11">
        <v>0</v>
      </c>
      <c r="J11">
        <v>100</v>
      </c>
      <c r="L11" t="str">
        <f t="shared" si="1"/>
        <v>NWPL</v>
      </c>
      <c r="N11" t="str">
        <f t="shared" si="2"/>
        <v>NWPL37165</v>
      </c>
      <c r="Y11" s="76"/>
      <c r="Z11" s="76"/>
    </row>
    <row r="12" spans="1:27" x14ac:dyDescent="0.2">
      <c r="A12" t="str">
        <f t="shared" si="0"/>
        <v>37165IF-TW/PERMIAN</v>
      </c>
      <c r="B12" s="79">
        <v>37165</v>
      </c>
      <c r="C12" t="s">
        <v>125</v>
      </c>
      <c r="D12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L12" t="str">
        <f t="shared" si="1"/>
        <v>Permian</v>
      </c>
      <c r="N12" t="str">
        <f t="shared" si="2"/>
        <v>Permian37165</v>
      </c>
      <c r="Y12" s="76"/>
      <c r="Z12" s="76"/>
    </row>
    <row r="13" spans="1:27" x14ac:dyDescent="0.2">
      <c r="A13" t="str">
        <f t="shared" si="0"/>
        <v>37165IF-WAHA-TX</v>
      </c>
      <c r="B13" s="79">
        <v>37165</v>
      </c>
      <c r="C13" t="s">
        <v>126</v>
      </c>
      <c r="D13" t="s">
        <v>98</v>
      </c>
      <c r="E13">
        <v>0</v>
      </c>
      <c r="F13">
        <v>0</v>
      </c>
      <c r="G13">
        <v>0</v>
      </c>
      <c r="H13">
        <v>-0.2</v>
      </c>
      <c r="I13">
        <v>0</v>
      </c>
      <c r="J13">
        <v>100</v>
      </c>
      <c r="L13" t="str">
        <f t="shared" si="1"/>
        <v>WAHA</v>
      </c>
      <c r="N13" t="str">
        <f t="shared" si="2"/>
        <v>WAHA37165</v>
      </c>
      <c r="Y13" s="76"/>
      <c r="Z13" s="76"/>
    </row>
    <row r="14" spans="1:27" x14ac:dyDescent="0.2">
      <c r="A14" t="str">
        <f t="shared" si="0"/>
        <v>37165NGI-MALIN</v>
      </c>
      <c r="B14" s="79">
        <v>37165</v>
      </c>
      <c r="C14" t="s">
        <v>127</v>
      </c>
      <c r="D14" t="s">
        <v>98</v>
      </c>
      <c r="E14">
        <v>0</v>
      </c>
      <c r="F14">
        <v>0</v>
      </c>
      <c r="G14">
        <v>0</v>
      </c>
      <c r="H14">
        <v>-0.01</v>
      </c>
      <c r="I14">
        <v>0</v>
      </c>
      <c r="J14">
        <v>100</v>
      </c>
      <c r="L14" t="str">
        <f t="shared" si="1"/>
        <v>Malin</v>
      </c>
      <c r="N14" t="str">
        <f t="shared" si="2"/>
        <v>Malin37165</v>
      </c>
      <c r="Y14" s="76"/>
      <c r="Z14" s="76"/>
    </row>
    <row r="15" spans="1:27" x14ac:dyDescent="0.2">
      <c r="A15" t="str">
        <f t="shared" si="0"/>
        <v>37165NGI-PGE/CG</v>
      </c>
      <c r="B15" s="79">
        <v>37165</v>
      </c>
      <c r="C15" t="s">
        <v>128</v>
      </c>
      <c r="D15" t="s">
        <v>98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L15" t="str">
        <f t="shared" si="1"/>
        <v>PGE</v>
      </c>
      <c r="N15" t="str">
        <f t="shared" si="2"/>
        <v>PGE37165</v>
      </c>
      <c r="Y15" s="76"/>
      <c r="Z15" s="76"/>
    </row>
    <row r="16" spans="1:27" x14ac:dyDescent="0.2">
      <c r="A16" t="str">
        <f t="shared" si="0"/>
        <v>37165NGI-SOBDR-PG&amp;E</v>
      </c>
      <c r="B16" s="79">
        <v>37165</v>
      </c>
      <c r="C16" t="s">
        <v>129</v>
      </c>
      <c r="D16" t="s">
        <v>98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L16" t="e">
        <f t="shared" si="1"/>
        <v>#N/A</v>
      </c>
      <c r="N16" t="e">
        <f t="shared" si="2"/>
        <v>#N/A</v>
      </c>
      <c r="Y16" s="76"/>
      <c r="Z16" s="76"/>
    </row>
    <row r="17" spans="1:26" x14ac:dyDescent="0.2">
      <c r="A17" t="str">
        <f t="shared" si="0"/>
        <v>37165NGI-SOBDR-SOCAL</v>
      </c>
      <c r="B17" s="79">
        <v>37165</v>
      </c>
      <c r="C17" t="s">
        <v>130</v>
      </c>
      <c r="D17" t="s">
        <v>98</v>
      </c>
      <c r="E17">
        <v>0</v>
      </c>
      <c r="F17">
        <v>0</v>
      </c>
      <c r="G17">
        <v>0</v>
      </c>
      <c r="H17">
        <v>-0.4</v>
      </c>
      <c r="I17">
        <v>0</v>
      </c>
      <c r="J17">
        <v>100</v>
      </c>
      <c r="L17" t="e">
        <f t="shared" si="1"/>
        <v>#N/A</v>
      </c>
      <c r="N17" t="e">
        <f t="shared" si="2"/>
        <v>#N/A</v>
      </c>
      <c r="Y17" s="76"/>
      <c r="Z17" s="76"/>
    </row>
    <row r="18" spans="1:26" x14ac:dyDescent="0.2">
      <c r="A18" t="str">
        <f t="shared" si="0"/>
        <v>37165NGI-SOCAL</v>
      </c>
      <c r="B18" s="79">
        <v>37165</v>
      </c>
      <c r="C18" t="s">
        <v>131</v>
      </c>
      <c r="D18" t="s">
        <v>98</v>
      </c>
      <c r="E18">
        <v>0</v>
      </c>
      <c r="F18">
        <v>0</v>
      </c>
      <c r="G18">
        <v>0</v>
      </c>
      <c r="H18">
        <v>-0.4</v>
      </c>
      <c r="I18">
        <v>0</v>
      </c>
      <c r="J18">
        <v>100</v>
      </c>
      <c r="L18" t="str">
        <f t="shared" si="1"/>
        <v>Socal</v>
      </c>
      <c r="N18" t="str">
        <f t="shared" si="2"/>
        <v>Socal37165</v>
      </c>
      <c r="Y18" s="76"/>
      <c r="Z18" s="76"/>
    </row>
    <row r="19" spans="1:26" x14ac:dyDescent="0.2">
      <c r="A19" t="str">
        <f t="shared" si="0"/>
        <v>37165IF-NWPL_ROCKY_M</v>
      </c>
      <c r="B19" s="79">
        <v>37165</v>
      </c>
      <c r="C19" t="s">
        <v>124</v>
      </c>
      <c r="D19" t="s">
        <v>132</v>
      </c>
      <c r="E19">
        <v>0</v>
      </c>
      <c r="F19">
        <v>0</v>
      </c>
      <c r="G19">
        <v>0</v>
      </c>
      <c r="H19">
        <v>-0.1</v>
      </c>
      <c r="I19">
        <v>0</v>
      </c>
      <c r="J19">
        <v>100</v>
      </c>
      <c r="L19" t="str">
        <f t="shared" si="1"/>
        <v>NWPL</v>
      </c>
      <c r="N19" t="str">
        <f t="shared" si="2"/>
        <v>NWPL37165</v>
      </c>
      <c r="Y19" s="76"/>
      <c r="Z19" s="76"/>
    </row>
    <row r="20" spans="1:26" x14ac:dyDescent="0.2">
      <c r="A20" t="str">
        <f t="shared" si="0"/>
        <v>37196CGPR-KINGSGATE</v>
      </c>
      <c r="B20" s="79">
        <v>37196</v>
      </c>
      <c r="C20" t="s">
        <v>133</v>
      </c>
      <c r="D20" t="s">
        <v>98</v>
      </c>
      <c r="E20">
        <v>31.01779423</v>
      </c>
      <c r="F20">
        <v>31.01779423</v>
      </c>
      <c r="G20">
        <v>0</v>
      </c>
      <c r="H20">
        <v>-0.01</v>
      </c>
      <c r="I20">
        <v>-0.31017794230000001</v>
      </c>
      <c r="J20">
        <v>100</v>
      </c>
      <c r="L20" t="str">
        <f t="shared" si="1"/>
        <v>Kingsgate</v>
      </c>
      <c r="N20" t="str">
        <f t="shared" si="2"/>
        <v>Kingsgate37196</v>
      </c>
      <c r="Y20" s="76"/>
      <c r="Z20" s="76"/>
    </row>
    <row r="21" spans="1:26" x14ac:dyDescent="0.2">
      <c r="A21" t="str">
        <f t="shared" si="0"/>
        <v>37196IF-CIG/RKYMTN</v>
      </c>
      <c r="B21" s="79">
        <v>37196</v>
      </c>
      <c r="C21" t="s">
        <v>120</v>
      </c>
      <c r="D21" t="s">
        <v>98</v>
      </c>
      <c r="E21">
        <v>-27.471476370000001</v>
      </c>
      <c r="F21">
        <v>-27.471476370000001</v>
      </c>
      <c r="G21">
        <v>0</v>
      </c>
      <c r="H21">
        <v>-0.01</v>
      </c>
      <c r="I21">
        <v>0.27471476370000003</v>
      </c>
      <c r="J21">
        <v>100</v>
      </c>
      <c r="L21" t="str">
        <f t="shared" si="1"/>
        <v>CIG/Rockies</v>
      </c>
      <c r="N21" t="str">
        <f t="shared" si="2"/>
        <v>CIG/Rockies37196</v>
      </c>
      <c r="Y21" s="76"/>
      <c r="Z21" s="76"/>
    </row>
    <row r="22" spans="1:26" x14ac:dyDescent="0.2">
      <c r="A22" t="str">
        <f t="shared" si="0"/>
        <v>37196IF-ELPO/PERMIAN</v>
      </c>
      <c r="B22" s="79">
        <v>37196</v>
      </c>
      <c r="C22" t="s">
        <v>117</v>
      </c>
      <c r="D22" t="s">
        <v>98</v>
      </c>
      <c r="E22">
        <v>651.53551082000001</v>
      </c>
      <c r="F22">
        <v>651.53551082000001</v>
      </c>
      <c r="G22">
        <v>0</v>
      </c>
      <c r="H22">
        <v>-0.1</v>
      </c>
      <c r="I22">
        <v>-65.153551082000007</v>
      </c>
      <c r="J22">
        <v>100</v>
      </c>
      <c r="L22" t="str">
        <f t="shared" si="1"/>
        <v>Permian</v>
      </c>
      <c r="N22" t="str">
        <f t="shared" si="2"/>
        <v>Permian37196</v>
      </c>
      <c r="Y22" s="76"/>
      <c r="Z22" s="76"/>
    </row>
    <row r="23" spans="1:26" x14ac:dyDescent="0.2">
      <c r="A23" t="str">
        <f t="shared" si="0"/>
        <v>37196IF-ELPO/SJ</v>
      </c>
      <c r="B23" s="79">
        <v>37196</v>
      </c>
      <c r="C23" t="s">
        <v>119</v>
      </c>
      <c r="D23" t="s">
        <v>98</v>
      </c>
      <c r="E23">
        <v>701.52980184</v>
      </c>
      <c r="F23">
        <v>701.52980184</v>
      </c>
      <c r="G23">
        <v>0</v>
      </c>
      <c r="H23">
        <v>-0.1</v>
      </c>
      <c r="I23">
        <v>-70.152980184</v>
      </c>
      <c r="J23">
        <v>100</v>
      </c>
      <c r="L23" t="str">
        <f t="shared" si="1"/>
        <v>San Juan</v>
      </c>
      <c r="N23" t="str">
        <f t="shared" si="2"/>
        <v>San Juan37196</v>
      </c>
      <c r="Y23" s="76"/>
      <c r="Z23" s="76"/>
    </row>
    <row r="24" spans="1:26" x14ac:dyDescent="0.2">
      <c r="A24" t="str">
        <f t="shared" si="0"/>
        <v>37196IF-NWPL_ROCKY_M</v>
      </c>
      <c r="B24" s="79">
        <v>37196</v>
      </c>
      <c r="C24" t="s">
        <v>124</v>
      </c>
      <c r="D24" t="s">
        <v>98</v>
      </c>
      <c r="E24">
        <v>-333.53708855000002</v>
      </c>
      <c r="F24">
        <v>-333.53708855000002</v>
      </c>
      <c r="G24">
        <v>0</v>
      </c>
      <c r="H24">
        <v>-0.1</v>
      </c>
      <c r="I24">
        <v>33.353708855000001</v>
      </c>
      <c r="J24">
        <v>100</v>
      </c>
      <c r="L24" t="str">
        <f t="shared" si="1"/>
        <v>NWPL</v>
      </c>
      <c r="N24" t="str">
        <f t="shared" si="2"/>
        <v>NWPL37196</v>
      </c>
      <c r="Y24" s="76"/>
      <c r="Z24" s="76"/>
    </row>
    <row r="25" spans="1:26" x14ac:dyDescent="0.2">
      <c r="A25" t="str">
        <f t="shared" si="0"/>
        <v>37196MICH_CG-GD</v>
      </c>
      <c r="B25" s="79">
        <v>37196</v>
      </c>
      <c r="C25" t="s">
        <v>134</v>
      </c>
      <c r="D25" t="s">
        <v>98</v>
      </c>
      <c r="E25">
        <v>0</v>
      </c>
      <c r="F25">
        <v>0</v>
      </c>
      <c r="G25">
        <v>0</v>
      </c>
      <c r="H25">
        <v>0.02</v>
      </c>
      <c r="I25">
        <v>0</v>
      </c>
      <c r="J25">
        <v>100</v>
      </c>
      <c r="L25" t="str">
        <f t="shared" si="1"/>
        <v>Citygate</v>
      </c>
      <c r="N25" t="str">
        <f t="shared" si="2"/>
        <v>Citygate37196</v>
      </c>
      <c r="Y25" s="76"/>
      <c r="Z25" s="76"/>
    </row>
    <row r="26" spans="1:26" x14ac:dyDescent="0.2">
      <c r="A26" t="str">
        <f t="shared" si="0"/>
        <v>37196NG</v>
      </c>
      <c r="B26" s="79">
        <v>37196</v>
      </c>
      <c r="C26" t="s">
        <v>118</v>
      </c>
      <c r="D26" t="s">
        <v>98</v>
      </c>
      <c r="E26">
        <v>0</v>
      </c>
      <c r="F26">
        <v>0</v>
      </c>
      <c r="G26">
        <v>0</v>
      </c>
      <c r="H26">
        <v>1</v>
      </c>
      <c r="I26">
        <v>0</v>
      </c>
      <c r="J26">
        <v>100</v>
      </c>
      <c r="L26" t="str">
        <f t="shared" si="1"/>
        <v>Price</v>
      </c>
      <c r="N26" t="str">
        <f t="shared" si="2"/>
        <v>Price37196</v>
      </c>
      <c r="Y26" s="76"/>
      <c r="Z26" s="76"/>
    </row>
    <row r="27" spans="1:26" x14ac:dyDescent="0.2">
      <c r="A27" t="str">
        <f t="shared" si="0"/>
        <v>37196NGI-MALIN</v>
      </c>
      <c r="B27" s="79">
        <v>37196</v>
      </c>
      <c r="C27" t="s">
        <v>127</v>
      </c>
      <c r="D27" t="s">
        <v>98</v>
      </c>
      <c r="E27">
        <v>-1402.5737080900001</v>
      </c>
      <c r="F27">
        <v>-1402.5737080900001</v>
      </c>
      <c r="G27">
        <v>0</v>
      </c>
      <c r="H27">
        <v>-0.01</v>
      </c>
      <c r="I27">
        <v>14.025737080900001</v>
      </c>
      <c r="J27">
        <v>100</v>
      </c>
      <c r="L27" t="str">
        <f t="shared" si="1"/>
        <v>Malin</v>
      </c>
      <c r="N27" t="str">
        <f t="shared" si="2"/>
        <v>Malin37196</v>
      </c>
      <c r="Y27" s="76"/>
      <c r="Z27" s="76"/>
    </row>
    <row r="28" spans="1:26" x14ac:dyDescent="0.2">
      <c r="A28" t="str">
        <f t="shared" si="0"/>
        <v>37196NGI-PGE/CG</v>
      </c>
      <c r="B28" s="79">
        <v>37196</v>
      </c>
      <c r="C28" t="s">
        <v>128</v>
      </c>
      <c r="D28" t="s">
        <v>98</v>
      </c>
      <c r="E28">
        <v>357.83046464</v>
      </c>
      <c r="F28">
        <v>357.83046464</v>
      </c>
      <c r="G28">
        <v>0</v>
      </c>
      <c r="H28">
        <v>0</v>
      </c>
      <c r="I28">
        <v>0</v>
      </c>
      <c r="J28">
        <v>100</v>
      </c>
      <c r="L28" t="str">
        <f t="shared" si="1"/>
        <v>PGE</v>
      </c>
      <c r="N28" t="str">
        <f t="shared" si="2"/>
        <v>PGE37196</v>
      </c>
      <c r="Y28" s="76"/>
      <c r="Z28" s="76"/>
    </row>
    <row r="29" spans="1:26" x14ac:dyDescent="0.2">
      <c r="A29" t="str">
        <f t="shared" si="0"/>
        <v>37196NGI-SOBDR-PG&amp;E</v>
      </c>
      <c r="B29" s="79">
        <v>37196</v>
      </c>
      <c r="C29" t="s">
        <v>129</v>
      </c>
      <c r="D29" t="s">
        <v>98</v>
      </c>
      <c r="E29">
        <v>516.19903058</v>
      </c>
      <c r="F29">
        <v>516.19903058</v>
      </c>
      <c r="G29">
        <v>0</v>
      </c>
      <c r="H29">
        <v>0</v>
      </c>
      <c r="I29">
        <v>0</v>
      </c>
      <c r="J29">
        <v>100</v>
      </c>
      <c r="L29" t="e">
        <f t="shared" si="1"/>
        <v>#N/A</v>
      </c>
      <c r="N29" t="e">
        <f t="shared" si="2"/>
        <v>#N/A</v>
      </c>
      <c r="Y29" s="76"/>
      <c r="Z29" s="76"/>
    </row>
    <row r="30" spans="1:26" x14ac:dyDescent="0.2">
      <c r="A30" t="str">
        <f t="shared" si="0"/>
        <v>37196NGI-SOCAL</v>
      </c>
      <c r="B30" s="79">
        <v>37196</v>
      </c>
      <c r="C30" t="s">
        <v>131</v>
      </c>
      <c r="D30" t="s">
        <v>98</v>
      </c>
      <c r="E30">
        <v>217.27440433999999</v>
      </c>
      <c r="F30">
        <v>217.27440433999999</v>
      </c>
      <c r="G30">
        <v>0</v>
      </c>
      <c r="H30">
        <v>-0.1</v>
      </c>
      <c r="I30">
        <v>-21.727440434000002</v>
      </c>
      <c r="J30">
        <v>100</v>
      </c>
      <c r="L30" t="str">
        <f t="shared" si="1"/>
        <v>Socal</v>
      </c>
      <c r="N30" t="str">
        <f t="shared" si="2"/>
        <v>Socal37196</v>
      </c>
      <c r="Y30" s="76"/>
      <c r="Z30" s="76"/>
    </row>
    <row r="31" spans="1:26" x14ac:dyDescent="0.2">
      <c r="A31" t="str">
        <f t="shared" si="0"/>
        <v>37196IF-NWPL_ROCKY_M</v>
      </c>
      <c r="B31" s="79">
        <v>37196</v>
      </c>
      <c r="C31" t="s">
        <v>124</v>
      </c>
      <c r="D31" t="s">
        <v>132</v>
      </c>
      <c r="E31">
        <v>1.49844417</v>
      </c>
      <c r="F31">
        <v>1.49844417</v>
      </c>
      <c r="G31">
        <v>0</v>
      </c>
      <c r="H31">
        <v>-0.1</v>
      </c>
      <c r="I31">
        <v>-0.14984441700000001</v>
      </c>
      <c r="J31">
        <v>100</v>
      </c>
      <c r="L31" t="str">
        <f t="shared" si="1"/>
        <v>NWPL</v>
      </c>
      <c r="N31" t="str">
        <f t="shared" si="2"/>
        <v>NWPL37196</v>
      </c>
      <c r="Y31" s="76"/>
      <c r="Z31" s="76"/>
    </row>
    <row r="32" spans="1:26" x14ac:dyDescent="0.2">
      <c r="A32" t="str">
        <f t="shared" si="0"/>
        <v>37226CGPR-KINGSGATE</v>
      </c>
      <c r="B32" s="79">
        <v>37226</v>
      </c>
      <c r="C32" t="s">
        <v>133</v>
      </c>
      <c r="D32" t="s">
        <v>98</v>
      </c>
      <c r="E32">
        <v>31.987916670000001</v>
      </c>
      <c r="F32">
        <v>31.987916670000001</v>
      </c>
      <c r="G32">
        <v>0</v>
      </c>
      <c r="H32">
        <v>-0.01</v>
      </c>
      <c r="I32">
        <v>-0.31987916669999999</v>
      </c>
      <c r="J32">
        <v>100</v>
      </c>
      <c r="L32" t="str">
        <f t="shared" si="1"/>
        <v>Kingsgate</v>
      </c>
      <c r="N32" t="str">
        <f t="shared" si="2"/>
        <v>Kingsgate37226</v>
      </c>
      <c r="Y32" s="76"/>
      <c r="Z32" s="76"/>
    </row>
    <row r="33" spans="1:26" x14ac:dyDescent="0.2">
      <c r="A33" t="str">
        <f t="shared" si="0"/>
        <v>37226IF-CIG/RKYMTN</v>
      </c>
      <c r="B33" s="79">
        <v>37226</v>
      </c>
      <c r="C33" t="s">
        <v>120</v>
      </c>
      <c r="D33" t="s">
        <v>98</v>
      </c>
      <c r="E33">
        <v>-38.632749599999997</v>
      </c>
      <c r="F33">
        <v>-38.632749599999997</v>
      </c>
      <c r="G33">
        <v>0</v>
      </c>
      <c r="H33">
        <v>-0.01</v>
      </c>
      <c r="I33">
        <v>0.38632749599999999</v>
      </c>
      <c r="J33">
        <v>100</v>
      </c>
      <c r="L33" t="str">
        <f t="shared" si="1"/>
        <v>CIG/Rockies</v>
      </c>
      <c r="N33" t="str">
        <f t="shared" si="2"/>
        <v>CIG/Rockies37226</v>
      </c>
      <c r="Y33" s="76"/>
      <c r="Z33" s="76"/>
    </row>
    <row r="34" spans="1:26" x14ac:dyDescent="0.2">
      <c r="A34" t="str">
        <f t="shared" si="0"/>
        <v>37226IF-ELPO/PERMIAN</v>
      </c>
      <c r="B34" s="79">
        <v>37226</v>
      </c>
      <c r="C34" t="s">
        <v>117</v>
      </c>
      <c r="D34" t="s">
        <v>98</v>
      </c>
      <c r="E34">
        <v>516.98335539000004</v>
      </c>
      <c r="F34">
        <v>516.98335539000004</v>
      </c>
      <c r="G34">
        <v>0</v>
      </c>
      <c r="H34">
        <v>-0.1</v>
      </c>
      <c r="I34">
        <v>-51.698335539000006</v>
      </c>
      <c r="J34">
        <v>100</v>
      </c>
      <c r="L34" t="str">
        <f t="shared" si="1"/>
        <v>Permian</v>
      </c>
      <c r="N34" t="str">
        <f t="shared" si="2"/>
        <v>Permian37226</v>
      </c>
      <c r="Y34" s="76"/>
      <c r="Z34" s="76"/>
    </row>
    <row r="35" spans="1:26" x14ac:dyDescent="0.2">
      <c r="A35" t="str">
        <f t="shared" si="0"/>
        <v>37226IF-ELPO/SJ</v>
      </c>
      <c r="B35" s="79">
        <v>37226</v>
      </c>
      <c r="C35" t="s">
        <v>119</v>
      </c>
      <c r="D35" t="s">
        <v>98</v>
      </c>
      <c r="E35">
        <v>98.794658139999996</v>
      </c>
      <c r="F35">
        <v>98.794658139999996</v>
      </c>
      <c r="G35">
        <v>0</v>
      </c>
      <c r="H35">
        <v>-0.1</v>
      </c>
      <c r="I35">
        <v>-9.8794658139999996</v>
      </c>
      <c r="J35">
        <v>100</v>
      </c>
      <c r="L35" t="str">
        <f t="shared" si="1"/>
        <v>San Juan</v>
      </c>
      <c r="N35" t="str">
        <f t="shared" si="2"/>
        <v>San Juan37226</v>
      </c>
      <c r="Y35" s="76"/>
      <c r="Z35" s="76"/>
    </row>
    <row r="36" spans="1:26" x14ac:dyDescent="0.2">
      <c r="A36" t="str">
        <f t="shared" si="0"/>
        <v>37226IF-NWPL_ROCKY_M</v>
      </c>
      <c r="B36" s="79">
        <v>37226</v>
      </c>
      <c r="C36" t="s">
        <v>124</v>
      </c>
      <c r="D36" t="s">
        <v>98</v>
      </c>
      <c r="E36">
        <v>-436.68755321999998</v>
      </c>
      <c r="F36">
        <v>-436.68755321999998</v>
      </c>
      <c r="G36">
        <v>0</v>
      </c>
      <c r="H36">
        <v>-0.1</v>
      </c>
      <c r="I36">
        <v>43.668755322000003</v>
      </c>
      <c r="J36">
        <v>100</v>
      </c>
      <c r="L36" t="str">
        <f t="shared" si="1"/>
        <v>NWPL</v>
      </c>
      <c r="N36" t="str">
        <f t="shared" si="2"/>
        <v>NWPL37226</v>
      </c>
      <c r="Y36" s="76"/>
      <c r="Z36" s="76"/>
    </row>
    <row r="37" spans="1:26" x14ac:dyDescent="0.2">
      <c r="A37" t="str">
        <f t="shared" si="0"/>
        <v>37226MICH_CG-GD</v>
      </c>
      <c r="B37" s="79">
        <v>37226</v>
      </c>
      <c r="C37" t="s">
        <v>134</v>
      </c>
      <c r="D37" t="s">
        <v>98</v>
      </c>
      <c r="E37">
        <v>0</v>
      </c>
      <c r="F37">
        <v>0</v>
      </c>
      <c r="G37">
        <v>0</v>
      </c>
      <c r="H37">
        <v>0.02</v>
      </c>
      <c r="I37">
        <v>0</v>
      </c>
      <c r="J37">
        <v>100</v>
      </c>
      <c r="L37" t="str">
        <f t="shared" si="1"/>
        <v>Citygate</v>
      </c>
      <c r="N37" t="str">
        <f t="shared" si="2"/>
        <v>Citygate37226</v>
      </c>
      <c r="Y37" s="76"/>
      <c r="Z37" s="76"/>
    </row>
    <row r="38" spans="1:26" x14ac:dyDescent="0.2">
      <c r="A38" t="str">
        <f t="shared" si="0"/>
        <v>37226NG</v>
      </c>
      <c r="B38" s="79">
        <v>37226</v>
      </c>
      <c r="C38" t="s">
        <v>118</v>
      </c>
      <c r="D38" t="s">
        <v>98</v>
      </c>
      <c r="E38">
        <v>0</v>
      </c>
      <c r="F38">
        <v>0</v>
      </c>
      <c r="G38">
        <v>0</v>
      </c>
      <c r="H38">
        <v>1</v>
      </c>
      <c r="I38">
        <v>0</v>
      </c>
      <c r="J38">
        <v>100</v>
      </c>
      <c r="L38" t="str">
        <f t="shared" si="1"/>
        <v>Price</v>
      </c>
      <c r="N38" t="str">
        <f t="shared" si="2"/>
        <v>Price37226</v>
      </c>
      <c r="Y38" s="76"/>
      <c r="Z38" s="76"/>
    </row>
    <row r="39" spans="1:26" x14ac:dyDescent="0.2">
      <c r="A39" t="str">
        <f t="shared" si="0"/>
        <v>37226NGI-MALIN</v>
      </c>
      <c r="B39" s="79">
        <v>37226</v>
      </c>
      <c r="C39" t="s">
        <v>127</v>
      </c>
      <c r="D39" t="s">
        <v>98</v>
      </c>
      <c r="E39">
        <v>-1214.6445536199999</v>
      </c>
      <c r="F39">
        <v>-1214.6445536199999</v>
      </c>
      <c r="G39">
        <v>0</v>
      </c>
      <c r="H39">
        <v>-0.01</v>
      </c>
      <c r="I39">
        <v>12.1464455362</v>
      </c>
      <c r="J39">
        <v>100</v>
      </c>
      <c r="L39" t="str">
        <f t="shared" si="1"/>
        <v>Malin</v>
      </c>
      <c r="N39" t="str">
        <f t="shared" si="2"/>
        <v>Malin37226</v>
      </c>
      <c r="Y39" s="76"/>
      <c r="Z39" s="76"/>
    </row>
    <row r="40" spans="1:26" x14ac:dyDescent="0.2">
      <c r="A40" t="str">
        <f t="shared" si="0"/>
        <v>37226NGI-PGE/CG</v>
      </c>
      <c r="B40" s="79">
        <v>37226</v>
      </c>
      <c r="C40" t="s">
        <v>128</v>
      </c>
      <c r="D40" t="s">
        <v>98</v>
      </c>
      <c r="E40">
        <v>417.21415501000001</v>
      </c>
      <c r="F40">
        <v>417.21415501000001</v>
      </c>
      <c r="G40">
        <v>0</v>
      </c>
      <c r="H40">
        <v>0</v>
      </c>
      <c r="I40">
        <v>0</v>
      </c>
      <c r="J40">
        <v>100</v>
      </c>
      <c r="L40" t="str">
        <f t="shared" si="1"/>
        <v>PGE</v>
      </c>
      <c r="N40" t="str">
        <f t="shared" si="2"/>
        <v>PGE37226</v>
      </c>
      <c r="Y40" s="76"/>
      <c r="Z40" s="76"/>
    </row>
    <row r="41" spans="1:26" x14ac:dyDescent="0.2">
      <c r="A41" t="str">
        <f t="shared" si="0"/>
        <v>37226NGI-SOBDR-PG&amp;E</v>
      </c>
      <c r="B41" s="79">
        <v>37226</v>
      </c>
      <c r="C41" t="s">
        <v>129</v>
      </c>
      <c r="D41" t="s">
        <v>98</v>
      </c>
      <c r="E41">
        <v>702.32793468</v>
      </c>
      <c r="F41">
        <v>702.32793468</v>
      </c>
      <c r="G41">
        <v>0</v>
      </c>
      <c r="H41">
        <v>0</v>
      </c>
      <c r="I41">
        <v>0</v>
      </c>
      <c r="J41">
        <v>100</v>
      </c>
      <c r="L41" t="e">
        <f t="shared" si="1"/>
        <v>#N/A</v>
      </c>
      <c r="N41" t="e">
        <f t="shared" si="2"/>
        <v>#N/A</v>
      </c>
      <c r="Y41" s="76"/>
      <c r="Z41" s="76"/>
    </row>
    <row r="42" spans="1:26" x14ac:dyDescent="0.2">
      <c r="A42" t="str">
        <f t="shared" si="0"/>
        <v>37226NGI-SOCAL</v>
      </c>
      <c r="B42" s="79">
        <v>37226</v>
      </c>
      <c r="C42" t="s">
        <v>131</v>
      </c>
      <c r="D42" t="s">
        <v>98</v>
      </c>
      <c r="E42">
        <v>175.8562761</v>
      </c>
      <c r="F42">
        <v>175.8562761</v>
      </c>
      <c r="G42">
        <v>0</v>
      </c>
      <c r="H42">
        <v>-0.1</v>
      </c>
      <c r="I42">
        <v>-17.58562761</v>
      </c>
      <c r="J42">
        <v>100</v>
      </c>
      <c r="L42" t="str">
        <f t="shared" si="1"/>
        <v>Socal</v>
      </c>
      <c r="N42" t="str">
        <f t="shared" si="2"/>
        <v>Socal37226</v>
      </c>
      <c r="Y42" s="76"/>
      <c r="Z42" s="76"/>
    </row>
    <row r="43" spans="1:26" x14ac:dyDescent="0.2">
      <c r="A43" t="str">
        <f t="shared" si="0"/>
        <v>37226IF-NWPL_ROCKY_M</v>
      </c>
      <c r="B43" s="79">
        <v>37226</v>
      </c>
      <c r="C43" t="s">
        <v>124</v>
      </c>
      <c r="D43" t="s">
        <v>132</v>
      </c>
      <c r="E43">
        <v>1.5453099800000001</v>
      </c>
      <c r="F43">
        <v>1.5453099800000001</v>
      </c>
      <c r="G43">
        <v>0</v>
      </c>
      <c r="H43">
        <v>-0.1</v>
      </c>
      <c r="I43">
        <v>-0.15453099800000003</v>
      </c>
      <c r="J43">
        <v>100</v>
      </c>
      <c r="L43" t="str">
        <f t="shared" si="1"/>
        <v>NWPL</v>
      </c>
      <c r="N43" t="str">
        <f t="shared" si="2"/>
        <v>NWPL37226</v>
      </c>
      <c r="Y43" s="76"/>
      <c r="Z43" s="76"/>
    </row>
    <row r="44" spans="1:26" x14ac:dyDescent="0.2">
      <c r="A44" t="str">
        <f t="shared" si="0"/>
        <v>37257CGPR-KINGSGATE</v>
      </c>
      <c r="B44" s="79">
        <v>37257</v>
      </c>
      <c r="C44" t="s">
        <v>133</v>
      </c>
      <c r="D44" t="s">
        <v>98</v>
      </c>
      <c r="E44">
        <v>31.92207183</v>
      </c>
      <c r="F44">
        <v>31.92207183</v>
      </c>
      <c r="G44">
        <v>0</v>
      </c>
      <c r="H44">
        <v>-0.01</v>
      </c>
      <c r="I44">
        <v>-0.31922071829999998</v>
      </c>
      <c r="J44">
        <v>100</v>
      </c>
      <c r="L44" t="str">
        <f t="shared" si="1"/>
        <v>Kingsgate</v>
      </c>
      <c r="N44" t="str">
        <f t="shared" si="2"/>
        <v>Kingsgate37257</v>
      </c>
      <c r="Y44" s="76"/>
      <c r="Z44" s="76"/>
    </row>
    <row r="45" spans="1:26" x14ac:dyDescent="0.2">
      <c r="A45" t="str">
        <f t="shared" si="0"/>
        <v>37257IF-CIG/RKYMTN</v>
      </c>
      <c r="B45" s="79">
        <v>37257</v>
      </c>
      <c r="C45" t="s">
        <v>120</v>
      </c>
      <c r="D45" t="s">
        <v>98</v>
      </c>
      <c r="E45">
        <v>-7.7106453699999999</v>
      </c>
      <c r="F45">
        <v>-7.7106453699999999</v>
      </c>
      <c r="G45">
        <v>0</v>
      </c>
      <c r="H45">
        <v>-0.01</v>
      </c>
      <c r="I45">
        <v>7.7106453700000008E-2</v>
      </c>
      <c r="J45">
        <v>100</v>
      </c>
      <c r="L45" t="str">
        <f t="shared" si="1"/>
        <v>CIG/Rockies</v>
      </c>
      <c r="N45" t="str">
        <f t="shared" si="2"/>
        <v>CIG/Rockies37257</v>
      </c>
      <c r="Y45" s="76"/>
      <c r="Z45" s="76"/>
    </row>
    <row r="46" spans="1:26" x14ac:dyDescent="0.2">
      <c r="A46" t="str">
        <f t="shared" si="0"/>
        <v>37257IF-ELPO/PERMIAN</v>
      </c>
      <c r="B46" s="79">
        <v>37257</v>
      </c>
      <c r="C46" t="s">
        <v>117</v>
      </c>
      <c r="D46" t="s">
        <v>98</v>
      </c>
      <c r="E46">
        <v>504.97504036999999</v>
      </c>
      <c r="F46">
        <v>504.97504036999999</v>
      </c>
      <c r="G46">
        <v>0</v>
      </c>
      <c r="H46">
        <v>-0.1</v>
      </c>
      <c r="I46">
        <v>-50.497504036999999</v>
      </c>
      <c r="J46">
        <v>100</v>
      </c>
      <c r="L46" t="str">
        <f t="shared" si="1"/>
        <v>Permian</v>
      </c>
      <c r="N46" t="str">
        <f t="shared" si="2"/>
        <v>Permian37257</v>
      </c>
      <c r="Y46" s="76"/>
      <c r="Z46" s="76"/>
    </row>
    <row r="47" spans="1:26" x14ac:dyDescent="0.2">
      <c r="A47" t="str">
        <f t="shared" si="0"/>
        <v>37257IF-ELPO/SJ</v>
      </c>
      <c r="B47" s="79">
        <v>37257</v>
      </c>
      <c r="C47" t="s">
        <v>119</v>
      </c>
      <c r="D47" t="s">
        <v>98</v>
      </c>
      <c r="E47">
        <v>27.230019729999999</v>
      </c>
      <c r="F47">
        <v>27.230019729999999</v>
      </c>
      <c r="G47">
        <v>0</v>
      </c>
      <c r="H47">
        <v>-0.1</v>
      </c>
      <c r="I47">
        <v>-2.7230019730000001</v>
      </c>
      <c r="J47">
        <v>100</v>
      </c>
      <c r="L47" t="str">
        <f t="shared" si="1"/>
        <v>San Juan</v>
      </c>
      <c r="N47" t="str">
        <f t="shared" si="2"/>
        <v>San Juan37257</v>
      </c>
      <c r="Y47" s="76"/>
      <c r="Z47" s="76"/>
    </row>
    <row r="48" spans="1:26" x14ac:dyDescent="0.2">
      <c r="A48" t="str">
        <f t="shared" si="0"/>
        <v>37257IF-NWPL_ROCKY_M</v>
      </c>
      <c r="B48" s="79">
        <v>37257</v>
      </c>
      <c r="C48" t="s">
        <v>124</v>
      </c>
      <c r="D48" t="s">
        <v>98</v>
      </c>
      <c r="E48">
        <v>-435.78866313999998</v>
      </c>
      <c r="F48">
        <v>-435.78866313999998</v>
      </c>
      <c r="G48">
        <v>0</v>
      </c>
      <c r="H48">
        <v>-0.1</v>
      </c>
      <c r="I48">
        <v>43.578866314000003</v>
      </c>
      <c r="J48">
        <v>100</v>
      </c>
      <c r="L48" t="str">
        <f t="shared" si="1"/>
        <v>NWPL</v>
      </c>
      <c r="N48" t="str">
        <f t="shared" si="2"/>
        <v>NWPL37257</v>
      </c>
      <c r="Y48" s="76"/>
      <c r="Z48" s="76"/>
    </row>
    <row r="49" spans="1:26" x14ac:dyDescent="0.2">
      <c r="A49" t="str">
        <f t="shared" si="0"/>
        <v>37257MICH_CG-GD</v>
      </c>
      <c r="B49" s="79">
        <v>37257</v>
      </c>
      <c r="C49" t="s">
        <v>134</v>
      </c>
      <c r="D49" t="s">
        <v>98</v>
      </c>
      <c r="E49">
        <v>0</v>
      </c>
      <c r="F49">
        <v>0</v>
      </c>
      <c r="G49">
        <v>0</v>
      </c>
      <c r="H49">
        <v>0.02</v>
      </c>
      <c r="I49">
        <v>0</v>
      </c>
      <c r="J49">
        <v>100</v>
      </c>
      <c r="L49" t="str">
        <f t="shared" si="1"/>
        <v>Citygate</v>
      </c>
      <c r="N49" t="str">
        <f t="shared" si="2"/>
        <v>Citygate37257</v>
      </c>
      <c r="Y49" s="76"/>
      <c r="Z49" s="76"/>
    </row>
    <row r="50" spans="1:26" x14ac:dyDescent="0.2">
      <c r="A50" t="str">
        <f t="shared" si="0"/>
        <v>37257NG</v>
      </c>
      <c r="B50" s="79">
        <v>37257</v>
      </c>
      <c r="C50" t="s">
        <v>118</v>
      </c>
      <c r="D50" t="s">
        <v>98</v>
      </c>
      <c r="E50">
        <v>0</v>
      </c>
      <c r="F50">
        <v>0</v>
      </c>
      <c r="G50">
        <v>0</v>
      </c>
      <c r="H50">
        <v>1</v>
      </c>
      <c r="I50">
        <v>0</v>
      </c>
      <c r="J50">
        <v>100</v>
      </c>
      <c r="L50" t="str">
        <f t="shared" si="1"/>
        <v>Price</v>
      </c>
      <c r="N50" t="str">
        <f t="shared" si="2"/>
        <v>Price37257</v>
      </c>
      <c r="Y50" s="76"/>
      <c r="Z50" s="76"/>
    </row>
    <row r="51" spans="1:26" x14ac:dyDescent="0.2">
      <c r="A51" t="str">
        <f t="shared" si="0"/>
        <v>37257NGI-MALIN</v>
      </c>
      <c r="B51" s="79">
        <v>37257</v>
      </c>
      <c r="C51" t="s">
        <v>127</v>
      </c>
      <c r="D51" t="s">
        <v>98</v>
      </c>
      <c r="E51">
        <v>-1181.30171326</v>
      </c>
      <c r="F51">
        <v>-1181.30171326</v>
      </c>
      <c r="G51">
        <v>0</v>
      </c>
      <c r="H51">
        <v>-0.01</v>
      </c>
      <c r="I51">
        <v>11.813017132600001</v>
      </c>
      <c r="J51">
        <v>100</v>
      </c>
      <c r="L51" t="str">
        <f t="shared" si="1"/>
        <v>Malin</v>
      </c>
      <c r="N51" t="str">
        <f t="shared" si="2"/>
        <v>Malin37257</v>
      </c>
      <c r="Y51" s="76"/>
      <c r="Z51" s="76"/>
    </row>
    <row r="52" spans="1:26" x14ac:dyDescent="0.2">
      <c r="A52" t="str">
        <f t="shared" si="0"/>
        <v>37257NGI-PGE/CG</v>
      </c>
      <c r="B52" s="79">
        <v>37257</v>
      </c>
      <c r="C52" t="s">
        <v>128</v>
      </c>
      <c r="D52" t="s">
        <v>98</v>
      </c>
      <c r="E52">
        <v>417.35773340999998</v>
      </c>
      <c r="F52">
        <v>417.35773340999998</v>
      </c>
      <c r="G52">
        <v>0</v>
      </c>
      <c r="H52">
        <v>0</v>
      </c>
      <c r="I52">
        <v>0</v>
      </c>
      <c r="J52">
        <v>100</v>
      </c>
      <c r="L52" t="str">
        <f t="shared" si="1"/>
        <v>PGE</v>
      </c>
      <c r="N52" t="str">
        <f t="shared" si="2"/>
        <v>PGE37257</v>
      </c>
      <c r="Y52" s="76"/>
      <c r="Z52" s="76"/>
    </row>
    <row r="53" spans="1:26" x14ac:dyDescent="0.2">
      <c r="A53" t="str">
        <f t="shared" si="0"/>
        <v>37257NGI-SOBDR-PG&amp;E</v>
      </c>
      <c r="B53" s="79">
        <v>37257</v>
      </c>
      <c r="C53" t="s">
        <v>129</v>
      </c>
      <c r="D53" t="s">
        <v>98</v>
      </c>
      <c r="E53">
        <v>700.88224286000002</v>
      </c>
      <c r="F53">
        <v>700.88224286000002</v>
      </c>
      <c r="G53">
        <v>0</v>
      </c>
      <c r="H53">
        <v>0</v>
      </c>
      <c r="I53">
        <v>0</v>
      </c>
      <c r="J53">
        <v>100</v>
      </c>
      <c r="L53" t="e">
        <f t="shared" si="1"/>
        <v>#N/A</v>
      </c>
      <c r="N53" t="e">
        <f t="shared" si="2"/>
        <v>#N/A</v>
      </c>
      <c r="Y53" s="76"/>
      <c r="Z53" s="76"/>
    </row>
    <row r="54" spans="1:26" x14ac:dyDescent="0.2">
      <c r="A54" t="str">
        <f t="shared" si="0"/>
        <v>37257NGI-SOCAL</v>
      </c>
      <c r="B54" s="79">
        <v>37257</v>
      </c>
      <c r="C54" t="s">
        <v>131</v>
      </c>
      <c r="D54" t="s">
        <v>98</v>
      </c>
      <c r="E54">
        <v>178.88697256</v>
      </c>
      <c r="F54">
        <v>178.88697256</v>
      </c>
      <c r="G54">
        <v>0</v>
      </c>
      <c r="H54">
        <v>-0.1</v>
      </c>
      <c r="I54">
        <v>-17.888697256</v>
      </c>
      <c r="J54">
        <v>100</v>
      </c>
      <c r="L54" t="str">
        <f t="shared" si="1"/>
        <v>Socal</v>
      </c>
      <c r="N54" t="str">
        <f t="shared" si="2"/>
        <v>Socal37257</v>
      </c>
      <c r="Y54" s="76"/>
      <c r="Z54" s="76"/>
    </row>
    <row r="55" spans="1:26" x14ac:dyDescent="0.2">
      <c r="A55" t="str">
        <f t="shared" si="0"/>
        <v>37257IF-NWPL_ROCKY_M</v>
      </c>
      <c r="B55" s="79">
        <v>37257</v>
      </c>
      <c r="C55" t="s">
        <v>124</v>
      </c>
      <c r="D55" t="s">
        <v>132</v>
      </c>
      <c r="E55">
        <v>1.5421290700000001</v>
      </c>
      <c r="F55">
        <v>1.5421290700000001</v>
      </c>
      <c r="G55">
        <v>0</v>
      </c>
      <c r="H55">
        <v>-0.1</v>
      </c>
      <c r="I55">
        <v>-0.15421290700000001</v>
      </c>
      <c r="J55">
        <v>100</v>
      </c>
      <c r="L55" t="str">
        <f t="shared" si="1"/>
        <v>NWPL</v>
      </c>
      <c r="N55" t="str">
        <f t="shared" si="2"/>
        <v>NWPL37257</v>
      </c>
      <c r="Y55" s="76"/>
      <c r="Z55" s="76"/>
    </row>
    <row r="56" spans="1:26" x14ac:dyDescent="0.2">
      <c r="A56" t="str">
        <f t="shared" si="0"/>
        <v>37288CGPR-KINGSGATE</v>
      </c>
      <c r="B56" s="79">
        <v>37288</v>
      </c>
      <c r="C56" t="s">
        <v>133</v>
      </c>
      <c r="D56" t="s">
        <v>98</v>
      </c>
      <c r="E56">
        <v>28.773958629999999</v>
      </c>
      <c r="F56">
        <v>28.773958629999999</v>
      </c>
      <c r="G56">
        <v>0</v>
      </c>
      <c r="H56">
        <v>-0.01</v>
      </c>
      <c r="I56">
        <v>-0.28773958630000002</v>
      </c>
      <c r="J56">
        <v>100</v>
      </c>
      <c r="L56" t="str">
        <f t="shared" si="1"/>
        <v>Kingsgate</v>
      </c>
      <c r="N56" t="str">
        <f t="shared" si="2"/>
        <v>Kingsgate37288</v>
      </c>
      <c r="Y56" s="76"/>
      <c r="Z56" s="76"/>
    </row>
    <row r="57" spans="1:26" x14ac:dyDescent="0.2">
      <c r="A57" t="str">
        <f t="shared" si="0"/>
        <v>37288IF-CIG/RKYMTN</v>
      </c>
      <c r="B57" s="79">
        <v>37288</v>
      </c>
      <c r="C57" t="s">
        <v>120</v>
      </c>
      <c r="D57" t="s">
        <v>98</v>
      </c>
      <c r="E57">
        <v>-6.9502315599999998</v>
      </c>
      <c r="F57">
        <v>-6.9502315599999998</v>
      </c>
      <c r="G57">
        <v>0</v>
      </c>
      <c r="H57">
        <v>-0.01</v>
      </c>
      <c r="I57">
        <v>6.9502315600000003E-2</v>
      </c>
      <c r="J57">
        <v>100</v>
      </c>
      <c r="L57" t="str">
        <f t="shared" si="1"/>
        <v>CIG/Rockies</v>
      </c>
      <c r="N57" t="str">
        <f t="shared" si="2"/>
        <v>CIG/Rockies37288</v>
      </c>
      <c r="Y57" s="76"/>
      <c r="Z57" s="76"/>
    </row>
    <row r="58" spans="1:26" x14ac:dyDescent="0.2">
      <c r="A58" t="str">
        <f t="shared" si="0"/>
        <v>37288IF-ELPO/PERMIAN</v>
      </c>
      <c r="B58" s="79">
        <v>37288</v>
      </c>
      <c r="C58" t="s">
        <v>117</v>
      </c>
      <c r="D58" t="s">
        <v>98</v>
      </c>
      <c r="E58">
        <v>455.27114488000001</v>
      </c>
      <c r="F58">
        <v>455.27114488000001</v>
      </c>
      <c r="G58">
        <v>0</v>
      </c>
      <c r="H58">
        <v>-0.1</v>
      </c>
      <c r="I58">
        <v>-45.527114488000002</v>
      </c>
      <c r="J58">
        <v>100</v>
      </c>
      <c r="L58" t="str">
        <f t="shared" si="1"/>
        <v>Permian</v>
      </c>
      <c r="N58" t="str">
        <f t="shared" si="2"/>
        <v>Permian37288</v>
      </c>
      <c r="Y58" s="76"/>
      <c r="Z58" s="76"/>
    </row>
    <row r="59" spans="1:26" x14ac:dyDescent="0.2">
      <c r="A59" t="str">
        <f t="shared" si="0"/>
        <v>37288IF-ELPO/SJ</v>
      </c>
      <c r="B59" s="79">
        <v>37288</v>
      </c>
      <c r="C59" t="s">
        <v>119</v>
      </c>
      <c r="D59" t="s">
        <v>98</v>
      </c>
      <c r="E59">
        <v>26.077765360000001</v>
      </c>
      <c r="F59">
        <v>26.077765360000001</v>
      </c>
      <c r="G59">
        <v>0</v>
      </c>
      <c r="H59">
        <v>-0.1</v>
      </c>
      <c r="I59">
        <v>-2.6077765360000003</v>
      </c>
      <c r="J59">
        <v>100</v>
      </c>
      <c r="L59" t="str">
        <f t="shared" si="1"/>
        <v>San Juan</v>
      </c>
      <c r="N59" t="str">
        <f t="shared" si="2"/>
        <v>San Juan37288</v>
      </c>
      <c r="Y59" s="76"/>
      <c r="Z59" s="76"/>
    </row>
    <row r="60" spans="1:26" x14ac:dyDescent="0.2">
      <c r="A60" t="str">
        <f t="shared" si="0"/>
        <v>37288IF-NWPL_ROCKY_M</v>
      </c>
      <c r="B60" s="79">
        <v>37288</v>
      </c>
      <c r="C60" t="s">
        <v>124</v>
      </c>
      <c r="D60" t="s">
        <v>98</v>
      </c>
      <c r="E60">
        <v>-392.81169763999998</v>
      </c>
      <c r="F60">
        <v>-392.81169763999998</v>
      </c>
      <c r="G60">
        <v>0</v>
      </c>
      <c r="H60">
        <v>-0.1</v>
      </c>
      <c r="I60">
        <v>39.281169763999998</v>
      </c>
      <c r="J60">
        <v>100</v>
      </c>
      <c r="L60" t="str">
        <f t="shared" si="1"/>
        <v>NWPL</v>
      </c>
      <c r="N60" t="str">
        <f t="shared" si="2"/>
        <v>NWPL37288</v>
      </c>
      <c r="Y60" s="76"/>
      <c r="Z60" s="76"/>
    </row>
    <row r="61" spans="1:26" x14ac:dyDescent="0.2">
      <c r="A61" t="str">
        <f t="shared" si="0"/>
        <v>37288MICH_CG-GD</v>
      </c>
      <c r="B61" s="79">
        <v>37288</v>
      </c>
      <c r="C61" t="s">
        <v>134</v>
      </c>
      <c r="D61" t="s">
        <v>98</v>
      </c>
      <c r="E61">
        <v>0</v>
      </c>
      <c r="F61">
        <v>0</v>
      </c>
      <c r="G61">
        <v>0</v>
      </c>
      <c r="H61">
        <v>0.02</v>
      </c>
      <c r="I61">
        <v>0</v>
      </c>
      <c r="J61">
        <v>100</v>
      </c>
      <c r="L61" t="str">
        <f t="shared" si="1"/>
        <v>Citygate</v>
      </c>
      <c r="N61" t="str">
        <f t="shared" si="2"/>
        <v>Citygate37288</v>
      </c>
      <c r="Y61" s="76"/>
      <c r="Z61" s="76"/>
    </row>
    <row r="62" spans="1:26" x14ac:dyDescent="0.2">
      <c r="A62" t="str">
        <f t="shared" si="0"/>
        <v>37288NG</v>
      </c>
      <c r="B62" s="79">
        <v>37288</v>
      </c>
      <c r="C62" t="s">
        <v>118</v>
      </c>
      <c r="D62" t="s">
        <v>98</v>
      </c>
      <c r="E62">
        <v>0</v>
      </c>
      <c r="F62">
        <v>0</v>
      </c>
      <c r="G62">
        <v>0</v>
      </c>
      <c r="H62">
        <v>1</v>
      </c>
      <c r="I62">
        <v>0</v>
      </c>
      <c r="J62">
        <v>100</v>
      </c>
      <c r="L62" t="str">
        <f t="shared" si="1"/>
        <v>Price</v>
      </c>
      <c r="N62" t="str">
        <f t="shared" si="2"/>
        <v>Price37288</v>
      </c>
      <c r="Y62" s="76"/>
      <c r="Z62" s="76"/>
    </row>
    <row r="63" spans="1:26" x14ac:dyDescent="0.2">
      <c r="A63" t="str">
        <f t="shared" si="0"/>
        <v>37288NGI-MALIN</v>
      </c>
      <c r="B63" s="79">
        <v>37288</v>
      </c>
      <c r="C63" t="s">
        <v>127</v>
      </c>
      <c r="D63" t="s">
        <v>98</v>
      </c>
      <c r="E63">
        <v>-1064.80327502</v>
      </c>
      <c r="F63">
        <v>-1064.80327502</v>
      </c>
      <c r="G63">
        <v>0</v>
      </c>
      <c r="H63">
        <v>-0.01</v>
      </c>
      <c r="I63">
        <v>10.648032750200001</v>
      </c>
      <c r="J63">
        <v>100</v>
      </c>
      <c r="L63" t="str">
        <f t="shared" si="1"/>
        <v>Malin</v>
      </c>
      <c r="N63" t="str">
        <f t="shared" si="2"/>
        <v>Malin37288</v>
      </c>
      <c r="Y63" s="76"/>
      <c r="Z63" s="76"/>
    </row>
    <row r="64" spans="1:26" x14ac:dyDescent="0.2">
      <c r="A64" t="str">
        <f t="shared" si="0"/>
        <v>37288NGI-PGE/CG</v>
      </c>
      <c r="B64" s="79">
        <v>37288</v>
      </c>
      <c r="C64" t="s">
        <v>128</v>
      </c>
      <c r="D64" t="s">
        <v>98</v>
      </c>
      <c r="E64">
        <v>378.32731576999998</v>
      </c>
      <c r="F64">
        <v>378.32731576999998</v>
      </c>
      <c r="G64">
        <v>0</v>
      </c>
      <c r="H64">
        <v>0</v>
      </c>
      <c r="I64">
        <v>0</v>
      </c>
      <c r="J64">
        <v>100</v>
      </c>
      <c r="L64" t="str">
        <f t="shared" si="1"/>
        <v>PGE</v>
      </c>
      <c r="N64" t="str">
        <f t="shared" si="2"/>
        <v>PGE37288</v>
      </c>
      <c r="Y64" s="76"/>
      <c r="Z64" s="76"/>
    </row>
    <row r="65" spans="1:26" x14ac:dyDescent="0.2">
      <c r="A65" t="str">
        <f t="shared" si="0"/>
        <v>37288NGI-SOBDR-PG&amp;E</v>
      </c>
      <c r="B65" s="79">
        <v>37288</v>
      </c>
      <c r="C65" t="s">
        <v>129</v>
      </c>
      <c r="D65" t="s">
        <v>98</v>
      </c>
      <c r="E65">
        <v>631.76214775000005</v>
      </c>
      <c r="F65">
        <v>631.76214775000005</v>
      </c>
      <c r="G65">
        <v>0</v>
      </c>
      <c r="H65">
        <v>0</v>
      </c>
      <c r="I65">
        <v>0</v>
      </c>
      <c r="J65">
        <v>100</v>
      </c>
      <c r="L65" t="e">
        <f t="shared" si="1"/>
        <v>#N/A</v>
      </c>
      <c r="N65" t="e">
        <f t="shared" si="2"/>
        <v>#N/A</v>
      </c>
      <c r="Y65" s="76"/>
      <c r="Z65" s="76"/>
    </row>
    <row r="66" spans="1:26" x14ac:dyDescent="0.2">
      <c r="A66" t="str">
        <f t="shared" si="0"/>
        <v>37288NGI-SOCAL</v>
      </c>
      <c r="B66" s="79">
        <v>37288</v>
      </c>
      <c r="C66" t="s">
        <v>131</v>
      </c>
      <c r="D66" t="s">
        <v>98</v>
      </c>
      <c r="E66">
        <v>147.34490915000001</v>
      </c>
      <c r="F66">
        <v>147.34490915000001</v>
      </c>
      <c r="G66">
        <v>0</v>
      </c>
      <c r="H66">
        <v>-0.1</v>
      </c>
      <c r="I66">
        <v>-14.734490915000002</v>
      </c>
      <c r="J66">
        <v>100</v>
      </c>
      <c r="L66" t="str">
        <f t="shared" si="1"/>
        <v>Socal</v>
      </c>
      <c r="N66" t="str">
        <f t="shared" si="2"/>
        <v>Socal37288</v>
      </c>
      <c r="Y66" s="76"/>
      <c r="Z66" s="76"/>
    </row>
    <row r="67" spans="1:26" x14ac:dyDescent="0.2">
      <c r="A67" t="str">
        <f t="shared" si="0"/>
        <v>37288IF-NWPL_ROCKY_M</v>
      </c>
      <c r="B67" s="79">
        <v>37288</v>
      </c>
      <c r="C67" t="s">
        <v>124</v>
      </c>
      <c r="D67" t="s">
        <v>132</v>
      </c>
      <c r="E67">
        <v>1.39004631</v>
      </c>
      <c r="F67">
        <v>1.39004631</v>
      </c>
      <c r="G67">
        <v>0</v>
      </c>
      <c r="H67">
        <v>-0.1</v>
      </c>
      <c r="I67">
        <v>-0.13900463100000002</v>
      </c>
      <c r="J67">
        <v>100</v>
      </c>
      <c r="L67" t="str">
        <f t="shared" si="1"/>
        <v>NWPL</v>
      </c>
      <c r="N67" t="str">
        <f t="shared" si="2"/>
        <v>NWPL37288</v>
      </c>
      <c r="Y67" s="76"/>
      <c r="Z67" s="76"/>
    </row>
    <row r="68" spans="1:26" x14ac:dyDescent="0.2">
      <c r="A68" t="str">
        <f t="shared" si="0"/>
        <v>37316CGPR-KINGSGATE</v>
      </c>
      <c r="B68" s="79">
        <v>37316</v>
      </c>
      <c r="C68" t="s">
        <v>133</v>
      </c>
      <c r="D68" t="s">
        <v>98</v>
      </c>
      <c r="E68">
        <v>31.802239140000001</v>
      </c>
      <c r="F68">
        <v>31.802239140000001</v>
      </c>
      <c r="G68">
        <v>0</v>
      </c>
      <c r="H68">
        <v>-0.01</v>
      </c>
      <c r="I68">
        <v>-0.31802239139999999</v>
      </c>
      <c r="J68">
        <v>100</v>
      </c>
      <c r="L68" t="str">
        <f t="shared" si="1"/>
        <v>Kingsgate</v>
      </c>
      <c r="N68" t="str">
        <f t="shared" si="2"/>
        <v>Kingsgate37316</v>
      </c>
      <c r="Y68" s="76"/>
      <c r="Z68" s="76"/>
    </row>
    <row r="69" spans="1:26" x14ac:dyDescent="0.2">
      <c r="A69" t="str">
        <f t="shared" ref="A69:A132" si="3">B69&amp;C69</f>
        <v>37316IF-CIG/RKYMTN</v>
      </c>
      <c r="B69" s="79">
        <v>37316</v>
      </c>
      <c r="C69" t="s">
        <v>120</v>
      </c>
      <c r="D69" t="s">
        <v>98</v>
      </c>
      <c r="E69">
        <v>-7.6817002700000003</v>
      </c>
      <c r="F69">
        <v>-7.6817002700000003</v>
      </c>
      <c r="G69">
        <v>0</v>
      </c>
      <c r="H69">
        <v>-0.01</v>
      </c>
      <c r="I69">
        <v>7.6817002700000012E-2</v>
      </c>
      <c r="J69">
        <v>100</v>
      </c>
      <c r="L69" t="str">
        <f t="shared" ref="L69:L132" si="4">IF($C69="","",VLOOKUP($C69,Table,2,FALSE))</f>
        <v>CIG/Rockies</v>
      </c>
      <c r="N69" t="str">
        <f t="shared" ref="N69:N132" si="5">CONCATENATE($L69,$B69)</f>
        <v>CIG/Rockies37316</v>
      </c>
      <c r="Y69" s="76"/>
      <c r="Z69" s="76"/>
    </row>
    <row r="70" spans="1:26" x14ac:dyDescent="0.2">
      <c r="A70" t="str">
        <f t="shared" si="3"/>
        <v>37316IF-ELPO/PERMIAN</v>
      </c>
      <c r="B70" s="79">
        <v>37316</v>
      </c>
      <c r="C70" t="s">
        <v>117</v>
      </c>
      <c r="D70" t="s">
        <v>98</v>
      </c>
      <c r="E70">
        <v>503.07940772000001</v>
      </c>
      <c r="F70">
        <v>503.07940772000001</v>
      </c>
      <c r="G70">
        <v>0</v>
      </c>
      <c r="H70">
        <v>-0.1</v>
      </c>
      <c r="I70">
        <v>-50.307940772000002</v>
      </c>
      <c r="J70">
        <v>100</v>
      </c>
      <c r="L70" t="str">
        <f t="shared" si="4"/>
        <v>Permian</v>
      </c>
      <c r="N70" t="str">
        <f t="shared" si="5"/>
        <v>Permian37316</v>
      </c>
      <c r="Y70" s="76"/>
      <c r="Z70" s="76"/>
    </row>
    <row r="71" spans="1:26" x14ac:dyDescent="0.2">
      <c r="A71" t="str">
        <f t="shared" si="3"/>
        <v>37316IF-ELPO/SJ</v>
      </c>
      <c r="B71" s="79">
        <v>37316</v>
      </c>
      <c r="C71" t="s">
        <v>119</v>
      </c>
      <c r="D71" t="s">
        <v>98</v>
      </c>
      <c r="E71">
        <v>41.258362470000002</v>
      </c>
      <c r="F71">
        <v>41.258362470000002</v>
      </c>
      <c r="G71">
        <v>0</v>
      </c>
      <c r="H71">
        <v>-0.1</v>
      </c>
      <c r="I71">
        <v>-4.1258362470000005</v>
      </c>
      <c r="J71">
        <v>100</v>
      </c>
      <c r="L71" t="str">
        <f t="shared" si="4"/>
        <v>San Juan</v>
      </c>
      <c r="N71" t="str">
        <f t="shared" si="5"/>
        <v>San Juan37316</v>
      </c>
      <c r="Y71" s="76"/>
      <c r="Z71" s="76"/>
    </row>
    <row r="72" spans="1:26" x14ac:dyDescent="0.2">
      <c r="A72" t="str">
        <f t="shared" si="3"/>
        <v>37316IF-NWPL_ROCKY_M</v>
      </c>
      <c r="B72" s="79">
        <v>37316</v>
      </c>
      <c r="C72" t="s">
        <v>124</v>
      </c>
      <c r="D72" t="s">
        <v>98</v>
      </c>
      <c r="E72">
        <v>-434.15275026</v>
      </c>
      <c r="F72">
        <v>-434.15275026</v>
      </c>
      <c r="G72">
        <v>0</v>
      </c>
      <c r="H72">
        <v>-0.1</v>
      </c>
      <c r="I72">
        <v>43.415275026000003</v>
      </c>
      <c r="J72">
        <v>100</v>
      </c>
      <c r="L72" t="str">
        <f t="shared" si="4"/>
        <v>NWPL</v>
      </c>
      <c r="N72" t="str">
        <f t="shared" si="5"/>
        <v>NWPL37316</v>
      </c>
      <c r="Y72" s="76"/>
      <c r="Z72" s="76"/>
    </row>
    <row r="73" spans="1:26" x14ac:dyDescent="0.2">
      <c r="A73" t="str">
        <f t="shared" si="3"/>
        <v>37316MICH_CG-GD</v>
      </c>
      <c r="B73" s="79">
        <v>37316</v>
      </c>
      <c r="C73" t="s">
        <v>134</v>
      </c>
      <c r="D73" t="s">
        <v>98</v>
      </c>
      <c r="E73">
        <v>0</v>
      </c>
      <c r="F73">
        <v>0</v>
      </c>
      <c r="G73">
        <v>0</v>
      </c>
      <c r="H73">
        <v>0.02</v>
      </c>
      <c r="I73">
        <v>0</v>
      </c>
      <c r="J73">
        <v>100</v>
      </c>
      <c r="L73" t="str">
        <f t="shared" si="4"/>
        <v>Citygate</v>
      </c>
      <c r="N73" t="str">
        <f t="shared" si="5"/>
        <v>Citygate37316</v>
      </c>
      <c r="Y73" s="76"/>
      <c r="Z73" s="76"/>
    </row>
    <row r="74" spans="1:26" x14ac:dyDescent="0.2">
      <c r="A74" t="str">
        <f t="shared" si="3"/>
        <v>37316NG</v>
      </c>
      <c r="B74" s="79">
        <v>37316</v>
      </c>
      <c r="C74" t="s">
        <v>118</v>
      </c>
      <c r="D74" t="s">
        <v>98</v>
      </c>
      <c r="E74">
        <v>0</v>
      </c>
      <c r="F74">
        <v>0</v>
      </c>
      <c r="G74">
        <v>0</v>
      </c>
      <c r="H74">
        <v>1</v>
      </c>
      <c r="I74">
        <v>0</v>
      </c>
      <c r="J74">
        <v>100</v>
      </c>
      <c r="L74" t="str">
        <f t="shared" si="4"/>
        <v>Price</v>
      </c>
      <c r="N74" t="str">
        <f t="shared" si="5"/>
        <v>Price37316</v>
      </c>
      <c r="Y74" s="76"/>
      <c r="Z74" s="76"/>
    </row>
    <row r="75" spans="1:26" x14ac:dyDescent="0.2">
      <c r="A75" t="str">
        <f t="shared" si="3"/>
        <v>37316NGI-MALIN</v>
      </c>
      <c r="B75" s="79">
        <v>37316</v>
      </c>
      <c r="C75" t="s">
        <v>127</v>
      </c>
      <c r="D75" t="s">
        <v>98</v>
      </c>
      <c r="E75">
        <v>-1176.86720898</v>
      </c>
      <c r="F75">
        <v>-1176.86720898</v>
      </c>
      <c r="G75">
        <v>0</v>
      </c>
      <c r="H75">
        <v>-0.01</v>
      </c>
      <c r="I75">
        <v>11.768672089800001</v>
      </c>
      <c r="J75">
        <v>100</v>
      </c>
      <c r="L75" t="str">
        <f t="shared" si="4"/>
        <v>Malin</v>
      </c>
      <c r="N75" t="str">
        <f t="shared" si="5"/>
        <v>Malin37316</v>
      </c>
      <c r="Y75" s="76"/>
      <c r="Z75" s="76"/>
    </row>
    <row r="76" spans="1:26" x14ac:dyDescent="0.2">
      <c r="A76" t="str">
        <f t="shared" si="3"/>
        <v>37316NGI-PGE/CG</v>
      </c>
      <c r="B76" s="79">
        <v>37316</v>
      </c>
      <c r="C76" t="s">
        <v>128</v>
      </c>
      <c r="D76" t="s">
        <v>98</v>
      </c>
      <c r="E76">
        <v>423.02409763000003</v>
      </c>
      <c r="F76">
        <v>423.02409763000003</v>
      </c>
      <c r="G76">
        <v>0</v>
      </c>
      <c r="H76">
        <v>0</v>
      </c>
      <c r="I76">
        <v>0</v>
      </c>
      <c r="J76">
        <v>100</v>
      </c>
      <c r="L76" t="str">
        <f t="shared" si="4"/>
        <v>PGE</v>
      </c>
      <c r="N76" t="str">
        <f t="shared" si="5"/>
        <v>PGE37316</v>
      </c>
      <c r="Y76" s="76"/>
      <c r="Z76" s="76"/>
    </row>
    <row r="77" spans="1:26" x14ac:dyDescent="0.2">
      <c r="A77" t="str">
        <f t="shared" si="3"/>
        <v>37316NGI-SOBDR-PG&amp;E</v>
      </c>
      <c r="B77" s="79">
        <v>37316</v>
      </c>
      <c r="C77" t="s">
        <v>129</v>
      </c>
      <c r="D77" t="s">
        <v>98</v>
      </c>
      <c r="E77">
        <v>698.25119169000004</v>
      </c>
      <c r="F77">
        <v>698.25119169000004</v>
      </c>
      <c r="G77">
        <v>0</v>
      </c>
      <c r="H77">
        <v>0</v>
      </c>
      <c r="I77">
        <v>0</v>
      </c>
      <c r="J77">
        <v>100</v>
      </c>
      <c r="L77" t="e">
        <f t="shared" si="4"/>
        <v>#N/A</v>
      </c>
      <c r="N77" t="e">
        <f t="shared" si="5"/>
        <v>#N/A</v>
      </c>
      <c r="Y77" s="76"/>
      <c r="Z77" s="76"/>
    </row>
    <row r="78" spans="1:26" x14ac:dyDescent="0.2">
      <c r="A78" t="str">
        <f t="shared" si="3"/>
        <v>37316NGI-SOCAL</v>
      </c>
      <c r="B78" s="79">
        <v>37316</v>
      </c>
      <c r="C78" t="s">
        <v>131</v>
      </c>
      <c r="D78" t="s">
        <v>98</v>
      </c>
      <c r="E78">
        <v>132.1252446</v>
      </c>
      <c r="F78">
        <v>132.1252446</v>
      </c>
      <c r="G78">
        <v>0</v>
      </c>
      <c r="H78">
        <v>-0.1</v>
      </c>
      <c r="I78">
        <v>-13.212524460000001</v>
      </c>
      <c r="J78">
        <v>100</v>
      </c>
      <c r="L78" t="str">
        <f t="shared" si="4"/>
        <v>Socal</v>
      </c>
      <c r="N78" t="str">
        <f t="shared" si="5"/>
        <v>Socal37316</v>
      </c>
      <c r="Y78" s="76"/>
      <c r="Z78" s="76"/>
    </row>
    <row r="79" spans="1:26" x14ac:dyDescent="0.2">
      <c r="A79" t="str">
        <f t="shared" si="3"/>
        <v>37316IF-NWPL_ROCKY_M</v>
      </c>
      <c r="B79" s="79">
        <v>37316</v>
      </c>
      <c r="C79" t="s">
        <v>124</v>
      </c>
      <c r="D79" t="s">
        <v>132</v>
      </c>
      <c r="E79">
        <v>1.5363400599999999</v>
      </c>
      <c r="F79">
        <v>1.5363400599999999</v>
      </c>
      <c r="G79">
        <v>0</v>
      </c>
      <c r="H79">
        <v>-0.1</v>
      </c>
      <c r="I79">
        <v>-0.15363400599999999</v>
      </c>
      <c r="J79">
        <v>100</v>
      </c>
      <c r="L79" t="str">
        <f t="shared" si="4"/>
        <v>NWPL</v>
      </c>
      <c r="N79" t="str">
        <f t="shared" si="5"/>
        <v>NWPL37316</v>
      </c>
      <c r="Y79" s="76"/>
      <c r="Z79" s="76"/>
    </row>
    <row r="80" spans="1:26" x14ac:dyDescent="0.2">
      <c r="A80" t="str">
        <f t="shared" si="3"/>
        <v>37347CGPR-KINGSGATE</v>
      </c>
      <c r="B80" s="79">
        <v>37347</v>
      </c>
      <c r="C80" t="s">
        <v>133</v>
      </c>
      <c r="D80" t="s">
        <v>98</v>
      </c>
      <c r="E80">
        <v>30.717167669999998</v>
      </c>
      <c r="F80">
        <v>30.717167669999998</v>
      </c>
      <c r="G80">
        <v>0</v>
      </c>
      <c r="H80">
        <v>-0.01</v>
      </c>
      <c r="I80">
        <v>-0.30717167670000001</v>
      </c>
      <c r="J80">
        <v>100</v>
      </c>
      <c r="L80" t="str">
        <f t="shared" si="4"/>
        <v>Kingsgate</v>
      </c>
      <c r="N80" t="str">
        <f t="shared" si="5"/>
        <v>Kingsgate37347</v>
      </c>
      <c r="Y80" s="76"/>
      <c r="Z80" s="76"/>
    </row>
    <row r="81" spans="1:26" x14ac:dyDescent="0.2">
      <c r="A81" t="str">
        <f t="shared" si="3"/>
        <v>37347IF-ELPO/PERMIAN</v>
      </c>
      <c r="B81" s="79">
        <v>37347</v>
      </c>
      <c r="C81" t="s">
        <v>117</v>
      </c>
      <c r="D81" t="s">
        <v>98</v>
      </c>
      <c r="E81">
        <v>-4.9999999999999998E-8</v>
      </c>
      <c r="F81">
        <v>-4.9999999999999998E-8</v>
      </c>
      <c r="G81">
        <v>0</v>
      </c>
      <c r="H81">
        <v>-0.1</v>
      </c>
      <c r="I81">
        <v>5.0000000000000001E-9</v>
      </c>
      <c r="J81">
        <v>100</v>
      </c>
      <c r="L81" t="str">
        <f t="shared" si="4"/>
        <v>Permian</v>
      </c>
      <c r="N81" t="str">
        <f t="shared" si="5"/>
        <v>Permian37347</v>
      </c>
      <c r="Y81" s="76"/>
      <c r="Z81" s="76"/>
    </row>
    <row r="82" spans="1:26" x14ac:dyDescent="0.2">
      <c r="A82" t="str">
        <f t="shared" si="3"/>
        <v>37347IF-ELPO/SJ</v>
      </c>
      <c r="B82" s="79">
        <v>37347</v>
      </c>
      <c r="C82" t="s">
        <v>119</v>
      </c>
      <c r="D82" t="s">
        <v>98</v>
      </c>
      <c r="E82">
        <v>1.1999999999999999E-7</v>
      </c>
      <c r="F82">
        <v>1.1999999999999999E-7</v>
      </c>
      <c r="G82">
        <v>0</v>
      </c>
      <c r="H82">
        <v>-0.1</v>
      </c>
      <c r="I82">
        <v>-1.2E-8</v>
      </c>
      <c r="J82">
        <v>100</v>
      </c>
      <c r="L82" t="str">
        <f t="shared" si="4"/>
        <v>San Juan</v>
      </c>
      <c r="N82" t="str">
        <f t="shared" si="5"/>
        <v>San Juan37347</v>
      </c>
      <c r="Y82" s="76"/>
      <c r="Z82" s="76"/>
    </row>
    <row r="83" spans="1:26" x14ac:dyDescent="0.2">
      <c r="A83" t="str">
        <f t="shared" si="3"/>
        <v>37347IF-NWPL_ROCKY_M</v>
      </c>
      <c r="B83" s="79">
        <v>37347</v>
      </c>
      <c r="C83" t="s">
        <v>124</v>
      </c>
      <c r="D83" t="s">
        <v>98</v>
      </c>
      <c r="E83">
        <v>70.35428426</v>
      </c>
      <c r="F83">
        <v>70.35428426</v>
      </c>
      <c r="G83">
        <v>0</v>
      </c>
      <c r="H83">
        <v>-0.1</v>
      </c>
      <c r="I83">
        <v>-7.0354284260000002</v>
      </c>
      <c r="J83">
        <v>100</v>
      </c>
      <c r="L83" t="str">
        <f t="shared" si="4"/>
        <v>NWPL</v>
      </c>
      <c r="N83" t="str">
        <f t="shared" si="5"/>
        <v>NWPL37347</v>
      </c>
      <c r="Y83" s="76"/>
      <c r="Z83" s="76"/>
    </row>
    <row r="84" spans="1:26" x14ac:dyDescent="0.2">
      <c r="A84" t="str">
        <f t="shared" si="3"/>
        <v>37347NGI-MALIN</v>
      </c>
      <c r="B84" s="79">
        <v>37347</v>
      </c>
      <c r="C84" t="s">
        <v>127</v>
      </c>
      <c r="D84" t="s">
        <v>98</v>
      </c>
      <c r="E84">
        <v>-2E-8</v>
      </c>
      <c r="F84">
        <v>-2E-8</v>
      </c>
      <c r="G84">
        <v>0</v>
      </c>
      <c r="H84">
        <v>-0.01</v>
      </c>
      <c r="I84">
        <v>2.0000000000000001E-10</v>
      </c>
      <c r="J84">
        <v>100</v>
      </c>
      <c r="L84" t="str">
        <f t="shared" si="4"/>
        <v>Malin</v>
      </c>
      <c r="N84" t="str">
        <f t="shared" si="5"/>
        <v>Malin37347</v>
      </c>
      <c r="Y84" s="76"/>
      <c r="Z84" s="76"/>
    </row>
    <row r="85" spans="1:26" x14ac:dyDescent="0.2">
      <c r="A85" t="str">
        <f t="shared" si="3"/>
        <v>37347NGI-PGE/CG</v>
      </c>
      <c r="B85" s="79">
        <v>37347</v>
      </c>
      <c r="C85" t="s">
        <v>128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L85" t="str">
        <f t="shared" si="4"/>
        <v>PGE</v>
      </c>
      <c r="N85" t="str">
        <f t="shared" si="5"/>
        <v>PGE37347</v>
      </c>
      <c r="Y85" s="76"/>
      <c r="Z85" s="76"/>
    </row>
    <row r="86" spans="1:26" x14ac:dyDescent="0.2">
      <c r="A86" t="str">
        <f t="shared" si="3"/>
        <v>37347NGI-SOCAL</v>
      </c>
      <c r="B86" s="79">
        <v>37347</v>
      </c>
      <c r="C86" t="s">
        <v>131</v>
      </c>
      <c r="D86" t="s">
        <v>98</v>
      </c>
      <c r="E86">
        <v>2E-8</v>
      </c>
      <c r="F86">
        <v>2E-8</v>
      </c>
      <c r="G86">
        <v>0</v>
      </c>
      <c r="H86">
        <v>-0.1</v>
      </c>
      <c r="I86">
        <v>-2.0000000000000001E-9</v>
      </c>
      <c r="J86">
        <v>100</v>
      </c>
      <c r="L86" t="str">
        <f t="shared" si="4"/>
        <v>Socal</v>
      </c>
      <c r="N86" t="str">
        <f t="shared" si="5"/>
        <v>Socal37347</v>
      </c>
      <c r="Y86" s="76"/>
      <c r="Z86" s="76"/>
    </row>
    <row r="87" spans="1:26" x14ac:dyDescent="0.2">
      <c r="A87" t="str">
        <f t="shared" si="3"/>
        <v>37347IF-NWPL_ROCKY_M</v>
      </c>
      <c r="B87" s="79">
        <v>37347</v>
      </c>
      <c r="C87" t="s">
        <v>124</v>
      </c>
      <c r="D87" t="s">
        <v>132</v>
      </c>
      <c r="E87">
        <v>7.4196057099999999</v>
      </c>
      <c r="F87">
        <v>7.4196057099999999</v>
      </c>
      <c r="G87">
        <v>0</v>
      </c>
      <c r="H87">
        <v>-0.1</v>
      </c>
      <c r="I87">
        <v>-0.74196057100000001</v>
      </c>
      <c r="J87">
        <v>100</v>
      </c>
      <c r="L87" t="str">
        <f t="shared" si="4"/>
        <v>NWPL</v>
      </c>
      <c r="N87" t="str">
        <f t="shared" si="5"/>
        <v>NWPL37347</v>
      </c>
      <c r="Y87" s="76"/>
      <c r="Z87" s="76"/>
    </row>
    <row r="88" spans="1:26" x14ac:dyDescent="0.2">
      <c r="A88" t="str">
        <f t="shared" si="3"/>
        <v>37377CGPR-KINGSGATE</v>
      </c>
      <c r="B88" s="79">
        <v>37377</v>
      </c>
      <c r="C88" t="s">
        <v>133</v>
      </c>
      <c r="D88" t="s">
        <v>98</v>
      </c>
      <c r="E88">
        <v>31.678388930000001</v>
      </c>
      <c r="F88">
        <v>31.678388930000001</v>
      </c>
      <c r="G88">
        <v>0</v>
      </c>
      <c r="H88">
        <v>-0.01</v>
      </c>
      <c r="I88">
        <v>-0.31678388930000001</v>
      </c>
      <c r="J88">
        <v>100</v>
      </c>
      <c r="L88" t="str">
        <f t="shared" si="4"/>
        <v>Kingsgate</v>
      </c>
      <c r="N88" t="str">
        <f t="shared" si="5"/>
        <v>Kingsgate37377</v>
      </c>
      <c r="Y88" s="76"/>
      <c r="Z88" s="76"/>
    </row>
    <row r="89" spans="1:26" x14ac:dyDescent="0.2">
      <c r="A89" t="str">
        <f t="shared" si="3"/>
        <v>37377IF-ELPO/PERMIAN</v>
      </c>
      <c r="B89" s="79">
        <v>37377</v>
      </c>
      <c r="C89" t="s">
        <v>117</v>
      </c>
      <c r="D89" t="s">
        <v>98</v>
      </c>
      <c r="E89">
        <v>-1.1999999999999999E-7</v>
      </c>
      <c r="F89">
        <v>-1.1999999999999999E-7</v>
      </c>
      <c r="G89">
        <v>0</v>
      </c>
      <c r="H89">
        <v>-0.1</v>
      </c>
      <c r="I89">
        <v>1.2E-8</v>
      </c>
      <c r="J89">
        <v>100</v>
      </c>
      <c r="L89" t="str">
        <f t="shared" si="4"/>
        <v>Permian</v>
      </c>
      <c r="N89" t="str">
        <f t="shared" si="5"/>
        <v>Permian37377</v>
      </c>
      <c r="Y89" s="76"/>
      <c r="Z89" s="76"/>
    </row>
    <row r="90" spans="1:26" x14ac:dyDescent="0.2">
      <c r="A90" t="str">
        <f t="shared" si="3"/>
        <v>37377IF-ELPO/SJ</v>
      </c>
      <c r="B90" s="79">
        <v>37377</v>
      </c>
      <c r="C90" t="s">
        <v>119</v>
      </c>
      <c r="D90" t="s">
        <v>98</v>
      </c>
      <c r="E90">
        <v>-4.0000000000000001E-8</v>
      </c>
      <c r="F90">
        <v>-4.0000000000000001E-8</v>
      </c>
      <c r="G90">
        <v>0</v>
      </c>
      <c r="H90">
        <v>-0.1</v>
      </c>
      <c r="I90">
        <v>4.0000000000000002E-9</v>
      </c>
      <c r="J90">
        <v>100</v>
      </c>
      <c r="L90" t="str">
        <f t="shared" si="4"/>
        <v>San Juan</v>
      </c>
      <c r="N90" t="str">
        <f t="shared" si="5"/>
        <v>San Juan37377</v>
      </c>
      <c r="Y90" s="76"/>
      <c r="Z90" s="76"/>
    </row>
    <row r="91" spans="1:26" x14ac:dyDescent="0.2">
      <c r="A91" t="str">
        <f t="shared" si="3"/>
        <v>37377IF-NWPL_ROCKY_M</v>
      </c>
      <c r="B91" s="79">
        <v>37377</v>
      </c>
      <c r="C91" t="s">
        <v>124</v>
      </c>
      <c r="D91" t="s">
        <v>98</v>
      </c>
      <c r="E91">
        <v>-3.88404594</v>
      </c>
      <c r="F91">
        <v>-3.88404594</v>
      </c>
      <c r="G91">
        <v>0</v>
      </c>
      <c r="H91">
        <v>-0.1</v>
      </c>
      <c r="I91">
        <v>0.38840459400000005</v>
      </c>
      <c r="J91">
        <v>100</v>
      </c>
      <c r="L91" t="str">
        <f t="shared" si="4"/>
        <v>NWPL</v>
      </c>
      <c r="N91" t="str">
        <f t="shared" si="5"/>
        <v>NWPL37377</v>
      </c>
      <c r="Y91" s="76"/>
      <c r="Z91" s="76"/>
    </row>
    <row r="92" spans="1:26" x14ac:dyDescent="0.2">
      <c r="A92" t="str">
        <f t="shared" si="3"/>
        <v>37377NGI-MALIN</v>
      </c>
      <c r="B92" s="79">
        <v>37377</v>
      </c>
      <c r="C92" t="s">
        <v>127</v>
      </c>
      <c r="D92" t="s">
        <v>98</v>
      </c>
      <c r="E92">
        <v>2.9999999999999997E-8</v>
      </c>
      <c r="F92">
        <v>2.9999999999999997E-8</v>
      </c>
      <c r="G92">
        <v>0</v>
      </c>
      <c r="H92">
        <v>-0.01</v>
      </c>
      <c r="I92">
        <v>-3E-10</v>
      </c>
      <c r="J92">
        <v>100</v>
      </c>
      <c r="L92" t="str">
        <f t="shared" si="4"/>
        <v>Malin</v>
      </c>
      <c r="N92" t="str">
        <f t="shared" si="5"/>
        <v>Malin37377</v>
      </c>
      <c r="Y92" s="76"/>
      <c r="Z92" s="76"/>
    </row>
    <row r="93" spans="1:26" x14ac:dyDescent="0.2">
      <c r="A93" t="str">
        <f t="shared" si="3"/>
        <v>37377NGI-PGE/CG</v>
      </c>
      <c r="B93" s="79">
        <v>37377</v>
      </c>
      <c r="C93" t="s">
        <v>128</v>
      </c>
      <c r="D93" t="s">
        <v>98</v>
      </c>
      <c r="E93">
        <v>-4.9999999999999998E-8</v>
      </c>
      <c r="F93">
        <v>-4.9999999999999998E-8</v>
      </c>
      <c r="G93">
        <v>0</v>
      </c>
      <c r="H93">
        <v>0</v>
      </c>
      <c r="I93">
        <v>0</v>
      </c>
      <c r="J93">
        <v>100</v>
      </c>
      <c r="L93" t="str">
        <f t="shared" si="4"/>
        <v>PGE</v>
      </c>
      <c r="N93" t="str">
        <f t="shared" si="5"/>
        <v>PGE37377</v>
      </c>
      <c r="Y93" s="76"/>
      <c r="Z93" s="76"/>
    </row>
    <row r="94" spans="1:26" x14ac:dyDescent="0.2">
      <c r="A94" t="str">
        <f t="shared" si="3"/>
        <v>37377NGI-SOCAL</v>
      </c>
      <c r="B94" s="79">
        <v>37377</v>
      </c>
      <c r="C94" t="s">
        <v>131</v>
      </c>
      <c r="D94" t="s">
        <v>98</v>
      </c>
      <c r="E94">
        <v>4.0000000000000001E-8</v>
      </c>
      <c r="F94">
        <v>4.0000000000000001E-8</v>
      </c>
      <c r="G94">
        <v>0</v>
      </c>
      <c r="H94">
        <v>-0.1</v>
      </c>
      <c r="I94">
        <v>-4.0000000000000002E-9</v>
      </c>
      <c r="J94">
        <v>100</v>
      </c>
      <c r="L94" t="str">
        <f t="shared" si="4"/>
        <v>Socal</v>
      </c>
      <c r="N94" t="str">
        <f t="shared" si="5"/>
        <v>Socal37377</v>
      </c>
      <c r="Y94" s="76"/>
      <c r="Z94" s="76"/>
    </row>
    <row r="95" spans="1:26" x14ac:dyDescent="0.2">
      <c r="A95" t="str">
        <f t="shared" si="3"/>
        <v>37377IF-NWPL_ROCKY_M</v>
      </c>
      <c r="B95" s="79">
        <v>37377</v>
      </c>
      <c r="C95" t="s">
        <v>124</v>
      </c>
      <c r="D95" t="s">
        <v>132</v>
      </c>
      <c r="E95">
        <v>7.65178476</v>
      </c>
      <c r="F95">
        <v>7.65178476</v>
      </c>
      <c r="G95">
        <v>0</v>
      </c>
      <c r="H95">
        <v>-0.1</v>
      </c>
      <c r="I95">
        <v>-0.765178476</v>
      </c>
      <c r="J95">
        <v>100</v>
      </c>
      <c r="L95" t="str">
        <f t="shared" si="4"/>
        <v>NWPL</v>
      </c>
      <c r="N95" t="str">
        <f t="shared" si="5"/>
        <v>NWPL37377</v>
      </c>
      <c r="Y95" s="76"/>
      <c r="Z95" s="76"/>
    </row>
    <row r="96" spans="1:26" x14ac:dyDescent="0.2">
      <c r="A96" t="str">
        <f t="shared" si="3"/>
        <v>37408CGPR-KINGSGATE</v>
      </c>
      <c r="B96" s="79">
        <v>37408</v>
      </c>
      <c r="C96" t="s">
        <v>133</v>
      </c>
      <c r="D96" t="s">
        <v>98</v>
      </c>
      <c r="E96">
        <v>30.593660180000001</v>
      </c>
      <c r="F96">
        <v>30.593660180000001</v>
      </c>
      <c r="G96">
        <v>0</v>
      </c>
      <c r="H96">
        <v>-0.01</v>
      </c>
      <c r="I96">
        <v>-0.30593660179999999</v>
      </c>
      <c r="J96">
        <v>100</v>
      </c>
      <c r="L96" t="str">
        <f t="shared" si="4"/>
        <v>Kingsgate</v>
      </c>
      <c r="N96" t="str">
        <f t="shared" si="5"/>
        <v>Kingsgate37408</v>
      </c>
      <c r="Y96" s="76"/>
      <c r="Z96" s="76"/>
    </row>
    <row r="97" spans="1:26" x14ac:dyDescent="0.2">
      <c r="A97" t="str">
        <f t="shared" si="3"/>
        <v>37408IF-ELPO/PERMIAN</v>
      </c>
      <c r="B97" s="79">
        <v>37408</v>
      </c>
      <c r="C97" t="s">
        <v>117</v>
      </c>
      <c r="D97" t="s">
        <v>98</v>
      </c>
      <c r="E97">
        <v>-4.9999999999999998E-8</v>
      </c>
      <c r="F97">
        <v>-4.9999999999999998E-8</v>
      </c>
      <c r="G97">
        <v>0</v>
      </c>
      <c r="H97">
        <v>-0.1</v>
      </c>
      <c r="I97">
        <v>5.0000000000000001E-9</v>
      </c>
      <c r="J97">
        <v>100</v>
      </c>
      <c r="L97" t="str">
        <f t="shared" si="4"/>
        <v>Permian</v>
      </c>
      <c r="N97" t="str">
        <f t="shared" si="5"/>
        <v>Permian37408</v>
      </c>
      <c r="Y97" s="76"/>
      <c r="Z97" s="76"/>
    </row>
    <row r="98" spans="1:26" x14ac:dyDescent="0.2">
      <c r="A98" t="str">
        <f t="shared" si="3"/>
        <v>37408IF-ELPO/SJ</v>
      </c>
      <c r="B98" s="79">
        <v>37408</v>
      </c>
      <c r="C98" t="s">
        <v>119</v>
      </c>
      <c r="D98" t="s">
        <v>98</v>
      </c>
      <c r="E98">
        <v>-2E-8</v>
      </c>
      <c r="F98">
        <v>-2E-8</v>
      </c>
      <c r="G98">
        <v>0</v>
      </c>
      <c r="H98">
        <v>-0.1</v>
      </c>
      <c r="I98">
        <v>2.0000000000000001E-9</v>
      </c>
      <c r="J98">
        <v>100</v>
      </c>
      <c r="L98" t="str">
        <f t="shared" si="4"/>
        <v>San Juan</v>
      </c>
      <c r="N98" t="str">
        <f t="shared" si="5"/>
        <v>San Juan37408</v>
      </c>
      <c r="Y98" s="76"/>
      <c r="Z98" s="76"/>
    </row>
    <row r="99" spans="1:26" x14ac:dyDescent="0.2">
      <c r="A99" t="str">
        <f t="shared" si="3"/>
        <v>37408IF-NWPL_ROCKY_M</v>
      </c>
      <c r="B99" s="79">
        <v>37408</v>
      </c>
      <c r="C99" t="s">
        <v>124</v>
      </c>
      <c r="D99" t="s">
        <v>98</v>
      </c>
      <c r="E99">
        <v>-3.7510487700000001</v>
      </c>
      <c r="F99">
        <v>-3.7510487700000001</v>
      </c>
      <c r="G99">
        <v>0</v>
      </c>
      <c r="H99">
        <v>-0.1</v>
      </c>
      <c r="I99">
        <v>0.37510487700000006</v>
      </c>
      <c r="J99">
        <v>100</v>
      </c>
      <c r="L99" t="str">
        <f t="shared" si="4"/>
        <v>NWPL</v>
      </c>
      <c r="N99" t="str">
        <f t="shared" si="5"/>
        <v>NWPL37408</v>
      </c>
      <c r="Y99" s="76"/>
      <c r="Z99" s="76"/>
    </row>
    <row r="100" spans="1:26" x14ac:dyDescent="0.2">
      <c r="A100" t="str">
        <f t="shared" si="3"/>
        <v>37408NGI-MALIN</v>
      </c>
      <c r="B100" s="79">
        <v>37408</v>
      </c>
      <c r="C100" t="s">
        <v>127</v>
      </c>
      <c r="D100" t="s">
        <v>98</v>
      </c>
      <c r="E100">
        <v>2E-8</v>
      </c>
      <c r="F100">
        <v>2E-8</v>
      </c>
      <c r="G100">
        <v>0</v>
      </c>
      <c r="H100">
        <v>-0.01</v>
      </c>
      <c r="I100">
        <v>-2.0000000000000001E-10</v>
      </c>
      <c r="J100">
        <v>100</v>
      </c>
      <c r="L100" t="str">
        <f t="shared" si="4"/>
        <v>Malin</v>
      </c>
      <c r="N100" t="str">
        <f t="shared" si="5"/>
        <v>Malin37408</v>
      </c>
      <c r="Y100" s="76"/>
      <c r="Z100" s="76"/>
    </row>
    <row r="101" spans="1:26" x14ac:dyDescent="0.2">
      <c r="A101" t="str">
        <f t="shared" si="3"/>
        <v>37408NGI-PGE/CG</v>
      </c>
      <c r="B101" s="79">
        <v>37408</v>
      </c>
      <c r="C101" t="s">
        <v>128</v>
      </c>
      <c r="D101" t="s">
        <v>98</v>
      </c>
      <c r="E101">
        <v>-2E-8</v>
      </c>
      <c r="F101">
        <v>-2E-8</v>
      </c>
      <c r="G101">
        <v>0</v>
      </c>
      <c r="H101">
        <v>0</v>
      </c>
      <c r="I101">
        <v>0</v>
      </c>
      <c r="J101">
        <v>100</v>
      </c>
      <c r="L101" t="str">
        <f t="shared" si="4"/>
        <v>PGE</v>
      </c>
      <c r="N101" t="str">
        <f t="shared" si="5"/>
        <v>PGE37408</v>
      </c>
      <c r="Y101" s="76"/>
      <c r="Z101" s="76"/>
    </row>
    <row r="102" spans="1:26" x14ac:dyDescent="0.2">
      <c r="A102" t="str">
        <f t="shared" si="3"/>
        <v>37408NGI-SOCAL</v>
      </c>
      <c r="B102" s="79">
        <v>37408</v>
      </c>
      <c r="C102" t="s">
        <v>131</v>
      </c>
      <c r="D102" t="s">
        <v>98</v>
      </c>
      <c r="E102">
        <v>0</v>
      </c>
      <c r="F102">
        <v>0</v>
      </c>
      <c r="G102">
        <v>0</v>
      </c>
      <c r="H102">
        <v>-0.1</v>
      </c>
      <c r="I102">
        <v>0</v>
      </c>
      <c r="J102">
        <v>100</v>
      </c>
      <c r="L102" t="str">
        <f t="shared" si="4"/>
        <v>Socal</v>
      </c>
      <c r="N102" t="str">
        <f t="shared" si="5"/>
        <v>Socal37408</v>
      </c>
      <c r="Y102" s="76"/>
      <c r="Z102" s="76"/>
    </row>
    <row r="103" spans="1:26" x14ac:dyDescent="0.2">
      <c r="A103" t="str">
        <f t="shared" si="3"/>
        <v>37408IF-NWPL_ROCKY_M</v>
      </c>
      <c r="B103" s="79">
        <v>37408</v>
      </c>
      <c r="C103" t="s">
        <v>124</v>
      </c>
      <c r="D103" t="s">
        <v>132</v>
      </c>
      <c r="E103">
        <v>7.38977299</v>
      </c>
      <c r="F103">
        <v>7.38977299</v>
      </c>
      <c r="G103">
        <v>0</v>
      </c>
      <c r="H103">
        <v>-0.1</v>
      </c>
      <c r="I103">
        <v>-0.73897729900000009</v>
      </c>
      <c r="J103">
        <v>100</v>
      </c>
      <c r="L103" t="str">
        <f t="shared" si="4"/>
        <v>NWPL</v>
      </c>
      <c r="N103" t="str">
        <f t="shared" si="5"/>
        <v>NWPL37408</v>
      </c>
      <c r="Y103" s="76"/>
      <c r="Z103" s="76"/>
    </row>
    <row r="104" spans="1:26" x14ac:dyDescent="0.2">
      <c r="A104" t="str">
        <f t="shared" si="3"/>
        <v>37438CGPR-KINGSGATE</v>
      </c>
      <c r="B104" s="79">
        <v>37438</v>
      </c>
      <c r="C104" t="s">
        <v>133</v>
      </c>
      <c r="D104" t="s">
        <v>98</v>
      </c>
      <c r="E104">
        <v>31.547898010000001</v>
      </c>
      <c r="F104">
        <v>31.547898010000001</v>
      </c>
      <c r="G104">
        <v>0</v>
      </c>
      <c r="H104">
        <v>-0.01</v>
      </c>
      <c r="I104">
        <v>-0.31547898010000003</v>
      </c>
      <c r="J104">
        <v>100</v>
      </c>
      <c r="L104" t="str">
        <f t="shared" si="4"/>
        <v>Kingsgate</v>
      </c>
      <c r="N104" t="str">
        <f t="shared" si="5"/>
        <v>Kingsgate37438</v>
      </c>
      <c r="Y104" s="76"/>
      <c r="Z104" s="76"/>
    </row>
    <row r="105" spans="1:26" x14ac:dyDescent="0.2">
      <c r="A105" t="str">
        <f t="shared" si="3"/>
        <v>37438IF-ELPO/PERMIAN</v>
      </c>
      <c r="B105" s="79">
        <v>37438</v>
      </c>
      <c r="C105" t="s">
        <v>117</v>
      </c>
      <c r="D105" t="s">
        <v>98</v>
      </c>
      <c r="E105">
        <v>1E-8</v>
      </c>
      <c r="F105">
        <v>1E-8</v>
      </c>
      <c r="G105">
        <v>0</v>
      </c>
      <c r="H105">
        <v>-0.1</v>
      </c>
      <c r="I105">
        <v>-1.0000000000000001E-9</v>
      </c>
      <c r="J105">
        <v>100</v>
      </c>
      <c r="L105" t="str">
        <f t="shared" si="4"/>
        <v>Permian</v>
      </c>
      <c r="N105" t="str">
        <f t="shared" si="5"/>
        <v>Permian37438</v>
      </c>
      <c r="Y105" s="76"/>
      <c r="Z105" s="76"/>
    </row>
    <row r="106" spans="1:26" x14ac:dyDescent="0.2">
      <c r="A106" t="str">
        <f t="shared" si="3"/>
        <v>37438IF-ELPO/SJ</v>
      </c>
      <c r="B106" s="79">
        <v>37438</v>
      </c>
      <c r="C106" t="s">
        <v>119</v>
      </c>
      <c r="D106" t="s">
        <v>98</v>
      </c>
      <c r="E106">
        <v>1E-8</v>
      </c>
      <c r="F106">
        <v>1E-8</v>
      </c>
      <c r="G106">
        <v>0</v>
      </c>
      <c r="H106">
        <v>-0.1</v>
      </c>
      <c r="I106">
        <v>-1.0000000000000001E-9</v>
      </c>
      <c r="J106">
        <v>100</v>
      </c>
      <c r="L106" t="str">
        <f t="shared" si="4"/>
        <v>San Juan</v>
      </c>
      <c r="N106" t="str">
        <f t="shared" si="5"/>
        <v>San Juan37438</v>
      </c>
      <c r="Y106" s="76"/>
      <c r="Z106" s="76"/>
    </row>
    <row r="107" spans="1:26" x14ac:dyDescent="0.2">
      <c r="A107" t="str">
        <f t="shared" si="3"/>
        <v>37438IF-NWPL_ROCKY_M</v>
      </c>
      <c r="B107" s="79">
        <v>37438</v>
      </c>
      <c r="C107" t="s">
        <v>124</v>
      </c>
      <c r="D107" t="s">
        <v>98</v>
      </c>
      <c r="E107">
        <v>-3.8680466299999998</v>
      </c>
      <c r="F107">
        <v>-3.8680466299999998</v>
      </c>
      <c r="G107">
        <v>0</v>
      </c>
      <c r="H107">
        <v>-0.1</v>
      </c>
      <c r="I107">
        <v>0.38680466299999999</v>
      </c>
      <c r="J107">
        <v>100</v>
      </c>
      <c r="L107" t="str">
        <f t="shared" si="4"/>
        <v>NWPL</v>
      </c>
      <c r="N107" t="str">
        <f t="shared" si="5"/>
        <v>NWPL37438</v>
      </c>
      <c r="Y107" s="76"/>
      <c r="Z107" s="76"/>
    </row>
    <row r="108" spans="1:26" x14ac:dyDescent="0.2">
      <c r="A108" t="str">
        <f t="shared" si="3"/>
        <v>37438NGI-MALIN</v>
      </c>
      <c r="B108" s="79">
        <v>37438</v>
      </c>
      <c r="C108" t="s">
        <v>127</v>
      </c>
      <c r="D108" t="s">
        <v>98</v>
      </c>
      <c r="E108">
        <v>-1E-8</v>
      </c>
      <c r="F108">
        <v>-1E-8</v>
      </c>
      <c r="G108">
        <v>0</v>
      </c>
      <c r="H108">
        <v>-0.01</v>
      </c>
      <c r="I108">
        <v>1E-10</v>
      </c>
      <c r="J108">
        <v>100</v>
      </c>
      <c r="L108" t="str">
        <f t="shared" si="4"/>
        <v>Malin</v>
      </c>
      <c r="N108" t="str">
        <f t="shared" si="5"/>
        <v>Malin37438</v>
      </c>
      <c r="Y108" s="76"/>
      <c r="Z108" s="76"/>
    </row>
    <row r="109" spans="1:26" x14ac:dyDescent="0.2">
      <c r="A109" t="str">
        <f t="shared" si="3"/>
        <v>37438NGI-PGE/CG</v>
      </c>
      <c r="B109" s="79">
        <v>37438</v>
      </c>
      <c r="C109" t="s">
        <v>128</v>
      </c>
      <c r="D109" t="s">
        <v>98</v>
      </c>
      <c r="E109">
        <v>1E-8</v>
      </c>
      <c r="F109">
        <v>1E-8</v>
      </c>
      <c r="G109">
        <v>0</v>
      </c>
      <c r="H109">
        <v>0</v>
      </c>
      <c r="I109">
        <v>0</v>
      </c>
      <c r="J109">
        <v>100</v>
      </c>
      <c r="L109" t="str">
        <f t="shared" si="4"/>
        <v>PGE</v>
      </c>
      <c r="N109" t="str">
        <f t="shared" si="5"/>
        <v>PGE37438</v>
      </c>
      <c r="Y109" s="76"/>
      <c r="Z109" s="76"/>
    </row>
    <row r="110" spans="1:26" x14ac:dyDescent="0.2">
      <c r="A110" t="str">
        <f t="shared" si="3"/>
        <v>37438NGI-SOCAL</v>
      </c>
      <c r="B110" s="79">
        <v>37438</v>
      </c>
      <c r="C110" t="s">
        <v>131</v>
      </c>
      <c r="D110" t="s">
        <v>98</v>
      </c>
      <c r="E110">
        <v>-1E-8</v>
      </c>
      <c r="F110">
        <v>-1E-8</v>
      </c>
      <c r="G110">
        <v>0</v>
      </c>
      <c r="H110">
        <v>-0.1</v>
      </c>
      <c r="I110">
        <v>1.0000000000000001E-9</v>
      </c>
      <c r="J110">
        <v>100</v>
      </c>
      <c r="L110" t="str">
        <f t="shared" si="4"/>
        <v>Socal</v>
      </c>
      <c r="N110" t="str">
        <f t="shared" si="5"/>
        <v>Socal37438</v>
      </c>
      <c r="Y110" s="76"/>
      <c r="Z110" s="76"/>
    </row>
    <row r="111" spans="1:26" x14ac:dyDescent="0.2">
      <c r="A111" t="str">
        <f t="shared" si="3"/>
        <v>37438IF-NWPL_ROCKY_M</v>
      </c>
      <c r="B111" s="79">
        <v>37438</v>
      </c>
      <c r="C111" t="s">
        <v>124</v>
      </c>
      <c r="D111" t="s">
        <v>132</v>
      </c>
      <c r="E111">
        <v>7.6202652200000003</v>
      </c>
      <c r="F111">
        <v>7.6202652200000003</v>
      </c>
      <c r="G111">
        <v>0</v>
      </c>
      <c r="H111">
        <v>-0.1</v>
      </c>
      <c r="I111">
        <v>-0.76202652200000009</v>
      </c>
      <c r="J111">
        <v>100</v>
      </c>
      <c r="L111" t="str">
        <f t="shared" si="4"/>
        <v>NWPL</v>
      </c>
      <c r="N111" t="str">
        <f t="shared" si="5"/>
        <v>NWPL37438</v>
      </c>
      <c r="Y111" s="76"/>
      <c r="Z111" s="76"/>
    </row>
    <row r="112" spans="1:26" x14ac:dyDescent="0.2">
      <c r="A112" t="str">
        <f t="shared" si="3"/>
        <v>37469CGPR-KINGSGATE</v>
      </c>
      <c r="B112" s="79">
        <v>37469</v>
      </c>
      <c r="C112" t="s">
        <v>133</v>
      </c>
      <c r="D112" t="s">
        <v>98</v>
      </c>
      <c r="E112">
        <v>31.474779479999999</v>
      </c>
      <c r="F112">
        <v>31.474779479999999</v>
      </c>
      <c r="G112">
        <v>0</v>
      </c>
      <c r="H112">
        <v>-0.01</v>
      </c>
      <c r="I112">
        <v>-0.31474779479999998</v>
      </c>
      <c r="J112">
        <v>100</v>
      </c>
      <c r="L112" t="str">
        <f t="shared" si="4"/>
        <v>Kingsgate</v>
      </c>
      <c r="N112" t="str">
        <f t="shared" si="5"/>
        <v>Kingsgate37469</v>
      </c>
      <c r="Y112" s="76"/>
      <c r="Z112" s="76"/>
    </row>
    <row r="113" spans="1:26" x14ac:dyDescent="0.2">
      <c r="A113" t="str">
        <f t="shared" si="3"/>
        <v>37469IF-ELPO/PERMIAN</v>
      </c>
      <c r="B113" s="79">
        <v>37469</v>
      </c>
      <c r="C113" t="s">
        <v>117</v>
      </c>
      <c r="D113" t="s">
        <v>98</v>
      </c>
      <c r="E113">
        <v>5.9999999999999995E-8</v>
      </c>
      <c r="F113">
        <v>5.9999999999999995E-8</v>
      </c>
      <c r="G113">
        <v>0</v>
      </c>
      <c r="H113">
        <v>0</v>
      </c>
      <c r="I113">
        <v>0</v>
      </c>
      <c r="J113">
        <v>100</v>
      </c>
      <c r="L113" t="str">
        <f t="shared" si="4"/>
        <v>Permian</v>
      </c>
      <c r="N113" t="str">
        <f t="shared" si="5"/>
        <v>Permian37469</v>
      </c>
      <c r="Y113" s="76"/>
      <c r="Z113" s="76"/>
    </row>
    <row r="114" spans="1:26" x14ac:dyDescent="0.2">
      <c r="A114" t="str">
        <f t="shared" si="3"/>
        <v>37469IF-ELPO/SJ</v>
      </c>
      <c r="B114" s="79">
        <v>37469</v>
      </c>
      <c r="C114" t="s">
        <v>119</v>
      </c>
      <c r="D114" t="s">
        <v>98</v>
      </c>
      <c r="E114">
        <v>2E-8</v>
      </c>
      <c r="F114">
        <v>2E-8</v>
      </c>
      <c r="G114">
        <v>0</v>
      </c>
      <c r="H114">
        <v>0</v>
      </c>
      <c r="I114">
        <v>0</v>
      </c>
      <c r="J114">
        <v>100</v>
      </c>
      <c r="L114" t="str">
        <f t="shared" si="4"/>
        <v>San Juan</v>
      </c>
      <c r="N114" t="str">
        <f t="shared" si="5"/>
        <v>San Juan37469</v>
      </c>
      <c r="Y114" s="76"/>
      <c r="Z114" s="76"/>
    </row>
    <row r="115" spans="1:26" x14ac:dyDescent="0.2">
      <c r="A115" t="str">
        <f t="shared" si="3"/>
        <v>37469IF-NWPL_ROCKY_M</v>
      </c>
      <c r="B115" s="79">
        <v>37469</v>
      </c>
      <c r="C115" t="s">
        <v>124</v>
      </c>
      <c r="D115" t="s">
        <v>98</v>
      </c>
      <c r="E115">
        <v>-3.8590816600000002</v>
      </c>
      <c r="F115">
        <v>-3.8590816600000002</v>
      </c>
      <c r="G115">
        <v>0</v>
      </c>
      <c r="H115">
        <v>-0.1</v>
      </c>
      <c r="I115">
        <v>0.38590816600000005</v>
      </c>
      <c r="J115">
        <v>100</v>
      </c>
      <c r="L115" t="str">
        <f t="shared" si="4"/>
        <v>NWPL</v>
      </c>
      <c r="N115" t="str">
        <f t="shared" si="5"/>
        <v>NWPL37469</v>
      </c>
      <c r="Y115" s="76"/>
      <c r="Z115" s="76"/>
    </row>
    <row r="116" spans="1:26" x14ac:dyDescent="0.2">
      <c r="A116" t="str">
        <f t="shared" si="3"/>
        <v>37469NGI-MALIN</v>
      </c>
      <c r="B116" s="79">
        <v>37469</v>
      </c>
      <c r="C116" t="s">
        <v>127</v>
      </c>
      <c r="D116" t="s">
        <v>98</v>
      </c>
      <c r="E116">
        <v>-2E-8</v>
      </c>
      <c r="F116">
        <v>-2E-8</v>
      </c>
      <c r="G116">
        <v>0</v>
      </c>
      <c r="H116">
        <v>-0.01</v>
      </c>
      <c r="I116">
        <v>2.0000000000000001E-10</v>
      </c>
      <c r="J116">
        <v>100</v>
      </c>
      <c r="L116" t="str">
        <f t="shared" si="4"/>
        <v>Malin</v>
      </c>
      <c r="N116" t="str">
        <f t="shared" si="5"/>
        <v>Malin37469</v>
      </c>
      <c r="Y116" s="76"/>
      <c r="Z116" s="76"/>
    </row>
    <row r="117" spans="1:26" x14ac:dyDescent="0.2">
      <c r="A117" t="str">
        <f t="shared" si="3"/>
        <v>37469NGI-PGE/CG</v>
      </c>
      <c r="B117" s="79">
        <v>37469</v>
      </c>
      <c r="C117" t="s">
        <v>128</v>
      </c>
      <c r="D117" t="s">
        <v>98</v>
      </c>
      <c r="E117">
        <v>2E-8</v>
      </c>
      <c r="F117">
        <v>2E-8</v>
      </c>
      <c r="G117">
        <v>0</v>
      </c>
      <c r="H117">
        <v>0</v>
      </c>
      <c r="I117">
        <v>0</v>
      </c>
      <c r="J117">
        <v>100</v>
      </c>
      <c r="L117" t="str">
        <f t="shared" si="4"/>
        <v>PGE</v>
      </c>
      <c r="N117" t="str">
        <f t="shared" si="5"/>
        <v>PGE37469</v>
      </c>
      <c r="Y117" s="76"/>
      <c r="Z117" s="76"/>
    </row>
    <row r="118" spans="1:26" x14ac:dyDescent="0.2">
      <c r="A118" t="str">
        <f t="shared" si="3"/>
        <v>37469NGI-SOCAL</v>
      </c>
      <c r="B118" s="79">
        <v>37469</v>
      </c>
      <c r="C118" t="s">
        <v>131</v>
      </c>
      <c r="D118" t="s">
        <v>98</v>
      </c>
      <c r="E118">
        <v>-1E-8</v>
      </c>
      <c r="F118">
        <v>-1E-8</v>
      </c>
      <c r="G118">
        <v>0</v>
      </c>
      <c r="H118">
        <v>0</v>
      </c>
      <c r="I118">
        <v>0</v>
      </c>
      <c r="J118">
        <v>100</v>
      </c>
      <c r="L118" t="str">
        <f t="shared" si="4"/>
        <v>Socal</v>
      </c>
      <c r="N118" t="str">
        <f t="shared" si="5"/>
        <v>Socal37469</v>
      </c>
      <c r="Y118" s="76"/>
      <c r="Z118" s="76"/>
    </row>
    <row r="119" spans="1:26" x14ac:dyDescent="0.2">
      <c r="A119" t="str">
        <f t="shared" si="3"/>
        <v>37469IF-NWPL_ROCKY_M</v>
      </c>
      <c r="B119" s="79">
        <v>37469</v>
      </c>
      <c r="C119" t="s">
        <v>124</v>
      </c>
      <c r="D119" t="s">
        <v>132</v>
      </c>
      <c r="E119">
        <v>7.6026037400000002</v>
      </c>
      <c r="F119">
        <v>7.6026037400000002</v>
      </c>
      <c r="G119">
        <v>0</v>
      </c>
      <c r="H119">
        <v>-0.1</v>
      </c>
      <c r="I119">
        <v>-0.76026037400000002</v>
      </c>
      <c r="J119">
        <v>100</v>
      </c>
      <c r="L119" t="str">
        <f t="shared" si="4"/>
        <v>NWPL</v>
      </c>
      <c r="N119" t="str">
        <f t="shared" si="5"/>
        <v>NWPL37469</v>
      </c>
      <c r="Y119" s="76"/>
      <c r="Z119" s="76"/>
    </row>
    <row r="120" spans="1:26" x14ac:dyDescent="0.2">
      <c r="A120" t="str">
        <f t="shared" si="3"/>
        <v>37500CGPR-KINGSGATE</v>
      </c>
      <c r="B120" s="79">
        <v>37500</v>
      </c>
      <c r="C120" t="s">
        <v>133</v>
      </c>
      <c r="D120" t="s">
        <v>98</v>
      </c>
      <c r="E120">
        <v>30.387011470000001</v>
      </c>
      <c r="F120">
        <v>30.387011470000001</v>
      </c>
      <c r="G120">
        <v>0</v>
      </c>
      <c r="H120">
        <v>-0.01</v>
      </c>
      <c r="I120">
        <v>-0.30387011470000003</v>
      </c>
      <c r="J120">
        <v>100</v>
      </c>
      <c r="L120" t="str">
        <f t="shared" si="4"/>
        <v>Kingsgate</v>
      </c>
      <c r="N120" t="str">
        <f t="shared" si="5"/>
        <v>Kingsgate37500</v>
      </c>
      <c r="Y120" s="76"/>
      <c r="Z120" s="76"/>
    </row>
    <row r="121" spans="1:26" x14ac:dyDescent="0.2">
      <c r="A121" t="str">
        <f t="shared" si="3"/>
        <v>37500IF-ELPO/PERMIAN</v>
      </c>
      <c r="B121" s="79">
        <v>37500</v>
      </c>
      <c r="C121" t="s">
        <v>117</v>
      </c>
      <c r="D121" t="s">
        <v>98</v>
      </c>
      <c r="E121">
        <v>-2.9999999999999997E-8</v>
      </c>
      <c r="F121">
        <v>-2.9999999999999997E-8</v>
      </c>
      <c r="G121">
        <v>0</v>
      </c>
      <c r="H121">
        <v>-0.1</v>
      </c>
      <c r="I121">
        <v>3E-9</v>
      </c>
      <c r="J121">
        <v>100</v>
      </c>
      <c r="L121" t="str">
        <f t="shared" si="4"/>
        <v>Permian</v>
      </c>
      <c r="N121" t="str">
        <f t="shared" si="5"/>
        <v>Permian37500</v>
      </c>
      <c r="Y121" s="76"/>
      <c r="Z121" s="76"/>
    </row>
    <row r="122" spans="1:26" x14ac:dyDescent="0.2">
      <c r="A122" t="str">
        <f t="shared" si="3"/>
        <v>37500IF-ELPO/SJ</v>
      </c>
      <c r="B122" s="79">
        <v>37500</v>
      </c>
      <c r="C122" t="s">
        <v>119</v>
      </c>
      <c r="D122" t="s">
        <v>98</v>
      </c>
      <c r="E122">
        <v>-1.1999999999999999E-7</v>
      </c>
      <c r="F122">
        <v>-1.1999999999999999E-7</v>
      </c>
      <c r="G122">
        <v>0</v>
      </c>
      <c r="H122">
        <v>-0.1</v>
      </c>
      <c r="I122">
        <v>1.2E-8</v>
      </c>
      <c r="J122">
        <v>100</v>
      </c>
      <c r="L122" t="str">
        <f t="shared" si="4"/>
        <v>San Juan</v>
      </c>
      <c r="N122" t="str">
        <f t="shared" si="5"/>
        <v>San Juan37500</v>
      </c>
      <c r="Y122" s="76"/>
      <c r="Z122" s="76"/>
    </row>
    <row r="123" spans="1:26" x14ac:dyDescent="0.2">
      <c r="A123" t="str">
        <f t="shared" si="3"/>
        <v>37500IF-NWPL_ROCKY_M</v>
      </c>
      <c r="B123" s="79">
        <v>37500</v>
      </c>
      <c r="C123" t="s">
        <v>124</v>
      </c>
      <c r="D123" t="s">
        <v>98</v>
      </c>
      <c r="E123">
        <v>-3.7257118299999998</v>
      </c>
      <c r="F123">
        <v>-3.7257118299999998</v>
      </c>
      <c r="G123">
        <v>0</v>
      </c>
      <c r="H123">
        <v>-0.1</v>
      </c>
      <c r="I123">
        <v>0.37257118300000003</v>
      </c>
      <c r="J123">
        <v>100</v>
      </c>
      <c r="L123" t="str">
        <f t="shared" si="4"/>
        <v>NWPL</v>
      </c>
      <c r="N123" t="str">
        <f t="shared" si="5"/>
        <v>NWPL37500</v>
      </c>
      <c r="Y123" s="76"/>
      <c r="Z123" s="76"/>
    </row>
    <row r="124" spans="1:26" x14ac:dyDescent="0.2">
      <c r="A124" t="str">
        <f t="shared" si="3"/>
        <v>37500NG</v>
      </c>
      <c r="B124" s="79">
        <v>37500</v>
      </c>
      <c r="C124" t="s">
        <v>118</v>
      </c>
      <c r="D124" t="s">
        <v>98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100</v>
      </c>
      <c r="L124" t="str">
        <f t="shared" si="4"/>
        <v>Price</v>
      </c>
      <c r="N124" t="str">
        <f t="shared" si="5"/>
        <v>Price37500</v>
      </c>
      <c r="Y124" s="76"/>
      <c r="Z124" s="76"/>
    </row>
    <row r="125" spans="1:26" x14ac:dyDescent="0.2">
      <c r="A125" t="str">
        <f t="shared" si="3"/>
        <v>37500NGI-MALIN</v>
      </c>
      <c r="B125" s="79">
        <v>37500</v>
      </c>
      <c r="C125" t="s">
        <v>127</v>
      </c>
      <c r="D125" t="s">
        <v>98</v>
      </c>
      <c r="E125">
        <v>4.9999999999999998E-8</v>
      </c>
      <c r="F125">
        <v>4.9999999999999998E-8</v>
      </c>
      <c r="G125">
        <v>0</v>
      </c>
      <c r="H125">
        <v>-0.01</v>
      </c>
      <c r="I125">
        <v>-5.0000000000000003E-10</v>
      </c>
      <c r="J125">
        <v>100</v>
      </c>
      <c r="L125" t="str">
        <f t="shared" si="4"/>
        <v>Malin</v>
      </c>
      <c r="N125" t="str">
        <f t="shared" si="5"/>
        <v>Malin37500</v>
      </c>
      <c r="Y125" s="76"/>
      <c r="Z125" s="76"/>
    </row>
    <row r="126" spans="1:26" x14ac:dyDescent="0.2">
      <c r="A126" t="str">
        <f t="shared" si="3"/>
        <v>37500NGI-PGE/CG</v>
      </c>
      <c r="B126" s="79">
        <v>37500</v>
      </c>
      <c r="C126" t="s">
        <v>128</v>
      </c>
      <c r="D126" t="s">
        <v>98</v>
      </c>
      <c r="E126">
        <v>-2E-8</v>
      </c>
      <c r="F126">
        <v>-2E-8</v>
      </c>
      <c r="G126">
        <v>0</v>
      </c>
      <c r="H126">
        <v>0</v>
      </c>
      <c r="I126">
        <v>0</v>
      </c>
      <c r="J126">
        <v>100</v>
      </c>
      <c r="L126" t="str">
        <f t="shared" si="4"/>
        <v>PGE</v>
      </c>
      <c r="N126" t="str">
        <f t="shared" si="5"/>
        <v>PGE37500</v>
      </c>
      <c r="Y126" s="76"/>
      <c r="Z126" s="76"/>
    </row>
    <row r="127" spans="1:26" x14ac:dyDescent="0.2">
      <c r="A127" t="str">
        <f t="shared" si="3"/>
        <v>37500NGI-SOCAL</v>
      </c>
      <c r="B127" s="79">
        <v>37500</v>
      </c>
      <c r="C127" t="s">
        <v>131</v>
      </c>
      <c r="D127" t="s">
        <v>98</v>
      </c>
      <c r="E127">
        <v>1E-8</v>
      </c>
      <c r="F127">
        <v>1E-8</v>
      </c>
      <c r="G127">
        <v>0</v>
      </c>
      <c r="H127">
        <v>-0.1</v>
      </c>
      <c r="I127">
        <v>-1.0000000000000001E-9</v>
      </c>
      <c r="J127">
        <v>100</v>
      </c>
      <c r="L127" t="str">
        <f t="shared" si="4"/>
        <v>Socal</v>
      </c>
      <c r="N127" t="str">
        <f t="shared" si="5"/>
        <v>Socal37500</v>
      </c>
      <c r="Y127" s="76"/>
      <c r="Z127" s="76"/>
    </row>
    <row r="128" spans="1:26" x14ac:dyDescent="0.2">
      <c r="A128" t="str">
        <f t="shared" si="3"/>
        <v>37500IF-NWPL_ROCKY_M</v>
      </c>
      <c r="B128" s="79">
        <v>37500</v>
      </c>
      <c r="C128" t="s">
        <v>124</v>
      </c>
      <c r="D128" t="s">
        <v>132</v>
      </c>
      <c r="E128">
        <v>7.3398578399999996</v>
      </c>
      <c r="F128">
        <v>7.3398578399999996</v>
      </c>
      <c r="G128">
        <v>0</v>
      </c>
      <c r="H128">
        <v>-0.1</v>
      </c>
      <c r="I128">
        <v>-0.73398578400000003</v>
      </c>
      <c r="J128">
        <v>100</v>
      </c>
      <c r="L128" t="str">
        <f t="shared" si="4"/>
        <v>NWPL</v>
      </c>
      <c r="N128" t="str">
        <f t="shared" si="5"/>
        <v>NWPL37500</v>
      </c>
      <c r="Y128" s="76"/>
      <c r="Z128" s="76"/>
    </row>
    <row r="129" spans="1:26" x14ac:dyDescent="0.2">
      <c r="A129" t="str">
        <f t="shared" si="3"/>
        <v>37530CGPR-KINGSGATE</v>
      </c>
      <c r="B129" s="79">
        <v>37530</v>
      </c>
      <c r="C129" t="s">
        <v>133</v>
      </c>
      <c r="D129" t="s">
        <v>98</v>
      </c>
      <c r="E129">
        <v>31.323791799999999</v>
      </c>
      <c r="F129">
        <v>31.323791799999999</v>
      </c>
      <c r="G129">
        <v>0</v>
      </c>
      <c r="H129">
        <v>-0.01</v>
      </c>
      <c r="I129">
        <v>-0.313237918</v>
      </c>
      <c r="J129">
        <v>100</v>
      </c>
      <c r="L129" t="str">
        <f t="shared" si="4"/>
        <v>Kingsgate</v>
      </c>
      <c r="N129" t="str">
        <f t="shared" si="5"/>
        <v>Kingsgate37530</v>
      </c>
      <c r="Y129" s="76"/>
      <c r="Z129" s="76"/>
    </row>
    <row r="130" spans="1:26" x14ac:dyDescent="0.2">
      <c r="A130" t="str">
        <f t="shared" si="3"/>
        <v>37530IF-ELPO/PERMIAN</v>
      </c>
      <c r="B130" s="79">
        <v>37530</v>
      </c>
      <c r="C130" t="s">
        <v>117</v>
      </c>
      <c r="D130" t="s">
        <v>98</v>
      </c>
      <c r="E130">
        <v>-4.0000000000000001E-8</v>
      </c>
      <c r="F130">
        <v>-4.0000000000000001E-8</v>
      </c>
      <c r="G130">
        <v>0</v>
      </c>
      <c r="H130">
        <v>0</v>
      </c>
      <c r="I130">
        <v>0</v>
      </c>
      <c r="J130">
        <v>100</v>
      </c>
      <c r="L130" t="str">
        <f t="shared" si="4"/>
        <v>Permian</v>
      </c>
      <c r="N130" t="str">
        <f t="shared" si="5"/>
        <v>Permian37530</v>
      </c>
      <c r="Y130" s="76"/>
      <c r="Z130" s="76"/>
    </row>
    <row r="131" spans="1:26" x14ac:dyDescent="0.2">
      <c r="A131" t="str">
        <f t="shared" si="3"/>
        <v>37530IF-ELPO/SJ</v>
      </c>
      <c r="B131" s="79">
        <v>37530</v>
      </c>
      <c r="C131" t="s">
        <v>119</v>
      </c>
      <c r="D131" t="s">
        <v>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</v>
      </c>
      <c r="L131" t="str">
        <f t="shared" si="4"/>
        <v>San Juan</v>
      </c>
      <c r="N131" t="str">
        <f t="shared" si="5"/>
        <v>San Juan37530</v>
      </c>
      <c r="Y131" s="76"/>
      <c r="Z131" s="76"/>
    </row>
    <row r="132" spans="1:26" x14ac:dyDescent="0.2">
      <c r="A132" t="str">
        <f t="shared" si="3"/>
        <v>37530IF-NWPL_ROCKY_M</v>
      </c>
      <c r="B132" s="79">
        <v>37530</v>
      </c>
      <c r="C132" t="s">
        <v>124</v>
      </c>
      <c r="D132" t="s">
        <v>98</v>
      </c>
      <c r="E132">
        <v>-3.8405692500000002</v>
      </c>
      <c r="F132">
        <v>-3.8405692500000002</v>
      </c>
      <c r="G132">
        <v>0</v>
      </c>
      <c r="H132">
        <v>-0.1</v>
      </c>
      <c r="I132">
        <v>0.38405692500000005</v>
      </c>
      <c r="J132">
        <v>100</v>
      </c>
      <c r="L132" t="str">
        <f t="shared" si="4"/>
        <v>NWPL</v>
      </c>
      <c r="N132" t="str">
        <f t="shared" si="5"/>
        <v>NWPL37530</v>
      </c>
      <c r="Y132" s="76"/>
      <c r="Z132" s="76"/>
    </row>
    <row r="133" spans="1:26" x14ac:dyDescent="0.2">
      <c r="A133" t="str">
        <f t="shared" ref="A133:A196" si="6">B133&amp;C133</f>
        <v>37530NG</v>
      </c>
      <c r="B133" s="79">
        <v>37530</v>
      </c>
      <c r="C133" t="s">
        <v>118</v>
      </c>
      <c r="D133" t="s">
        <v>98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100</v>
      </c>
      <c r="L133" t="str">
        <f t="shared" ref="L133:L196" si="7">IF($C133="","",VLOOKUP($C133,Table,2,FALSE))</f>
        <v>Price</v>
      </c>
      <c r="N133" t="str">
        <f t="shared" ref="N133:N196" si="8">CONCATENATE($L133,$B133)</f>
        <v>Price37530</v>
      </c>
      <c r="Y133" s="76"/>
      <c r="Z133" s="76"/>
    </row>
    <row r="134" spans="1:26" x14ac:dyDescent="0.2">
      <c r="A134" t="str">
        <f t="shared" si="6"/>
        <v>37530NGI-MALIN</v>
      </c>
      <c r="B134" s="79">
        <v>37530</v>
      </c>
      <c r="C134" t="s">
        <v>127</v>
      </c>
      <c r="D134" t="s">
        <v>98</v>
      </c>
      <c r="E134">
        <v>1E-8</v>
      </c>
      <c r="F134">
        <v>1E-8</v>
      </c>
      <c r="G134">
        <v>0</v>
      </c>
      <c r="H134">
        <v>-0.01</v>
      </c>
      <c r="I134">
        <v>-1E-10</v>
      </c>
      <c r="J134">
        <v>100</v>
      </c>
      <c r="L134" t="str">
        <f t="shared" si="7"/>
        <v>Malin</v>
      </c>
      <c r="N134" t="str">
        <f t="shared" si="8"/>
        <v>Malin37530</v>
      </c>
      <c r="Y134" s="76"/>
      <c r="Z134" s="76"/>
    </row>
    <row r="135" spans="1:26" x14ac:dyDescent="0.2">
      <c r="A135" t="str">
        <f t="shared" si="6"/>
        <v>37530NGI-PGE/CG</v>
      </c>
      <c r="B135" s="79">
        <v>37530</v>
      </c>
      <c r="C135" t="s">
        <v>128</v>
      </c>
      <c r="D135" t="s">
        <v>98</v>
      </c>
      <c r="E135">
        <v>-2E-8</v>
      </c>
      <c r="F135">
        <v>-2E-8</v>
      </c>
      <c r="G135">
        <v>0</v>
      </c>
      <c r="H135">
        <v>0</v>
      </c>
      <c r="I135">
        <v>0</v>
      </c>
      <c r="J135">
        <v>100</v>
      </c>
      <c r="L135" t="str">
        <f t="shared" si="7"/>
        <v>PGE</v>
      </c>
      <c r="N135" t="str">
        <f t="shared" si="8"/>
        <v>PGE37530</v>
      </c>
      <c r="Y135" s="76"/>
      <c r="Z135" s="76"/>
    </row>
    <row r="136" spans="1:26" x14ac:dyDescent="0.2">
      <c r="A136" t="str">
        <f t="shared" si="6"/>
        <v>37530NGI-SOCAL</v>
      </c>
      <c r="B136" s="79">
        <v>37530</v>
      </c>
      <c r="C136" t="s">
        <v>131</v>
      </c>
      <c r="D136" t="s">
        <v>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</v>
      </c>
      <c r="L136" t="str">
        <f t="shared" si="7"/>
        <v>Socal</v>
      </c>
      <c r="N136" t="str">
        <f t="shared" si="8"/>
        <v>Socal37530</v>
      </c>
      <c r="Y136" s="76"/>
      <c r="Z136" s="76"/>
    </row>
    <row r="137" spans="1:26" x14ac:dyDescent="0.2">
      <c r="A137" t="str">
        <f t="shared" si="6"/>
        <v>37530IF-NWPL_ROCKY_M</v>
      </c>
      <c r="B137" s="79">
        <v>37530</v>
      </c>
      <c r="C137" t="s">
        <v>124</v>
      </c>
      <c r="D137" t="s">
        <v>132</v>
      </c>
      <c r="E137">
        <v>7.5661332899999998</v>
      </c>
      <c r="F137">
        <v>7.5661332899999998</v>
      </c>
      <c r="G137">
        <v>0</v>
      </c>
      <c r="H137">
        <v>-0.1</v>
      </c>
      <c r="I137">
        <v>-0.756613329</v>
      </c>
      <c r="J137">
        <v>100</v>
      </c>
      <c r="L137" t="str">
        <f t="shared" si="7"/>
        <v>NWPL</v>
      </c>
      <c r="N137" t="str">
        <f t="shared" si="8"/>
        <v>NWPL37530</v>
      </c>
      <c r="Y137" s="76"/>
      <c r="Z137" s="76"/>
    </row>
    <row r="138" spans="1:26" x14ac:dyDescent="0.2">
      <c r="A138" t="str">
        <f t="shared" si="6"/>
        <v>37561IF-ELPO/SJ</v>
      </c>
      <c r="B138" s="79">
        <v>37561</v>
      </c>
      <c r="C138" t="s">
        <v>119</v>
      </c>
      <c r="D138" t="s">
        <v>98</v>
      </c>
      <c r="E138">
        <v>2E-8</v>
      </c>
      <c r="F138">
        <v>2E-8</v>
      </c>
      <c r="G138">
        <v>0</v>
      </c>
      <c r="H138">
        <v>-0.1</v>
      </c>
      <c r="I138">
        <v>-2.0000000000000001E-9</v>
      </c>
      <c r="J138">
        <v>100</v>
      </c>
      <c r="L138" t="str">
        <f t="shared" si="7"/>
        <v>San Juan</v>
      </c>
      <c r="N138" t="str">
        <f t="shared" si="8"/>
        <v>San Juan37561</v>
      </c>
      <c r="Y138" s="76"/>
      <c r="Z138" s="76"/>
    </row>
    <row r="139" spans="1:26" x14ac:dyDescent="0.2">
      <c r="A139" t="str">
        <f t="shared" si="6"/>
        <v>37561IF-NWPL_ROCKY_M</v>
      </c>
      <c r="B139" s="79">
        <v>37561</v>
      </c>
      <c r="C139" t="s">
        <v>124</v>
      </c>
      <c r="D139" t="s">
        <v>98</v>
      </c>
      <c r="E139">
        <v>10.89821141</v>
      </c>
      <c r="F139">
        <v>10.89821141</v>
      </c>
      <c r="G139">
        <v>0</v>
      </c>
      <c r="H139">
        <v>-0.1</v>
      </c>
      <c r="I139">
        <v>-1.089821141</v>
      </c>
      <c r="J139">
        <v>100</v>
      </c>
      <c r="L139" t="str">
        <f t="shared" si="7"/>
        <v>NWPL</v>
      </c>
      <c r="N139" t="str">
        <f t="shared" si="8"/>
        <v>NWPL37561</v>
      </c>
      <c r="Y139" s="76"/>
      <c r="Z139" s="76"/>
    </row>
    <row r="140" spans="1:26" x14ac:dyDescent="0.2">
      <c r="A140" t="str">
        <f t="shared" si="6"/>
        <v>37561NG</v>
      </c>
      <c r="B140" s="79">
        <v>37561</v>
      </c>
      <c r="C140" t="s">
        <v>118</v>
      </c>
      <c r="D140" t="s">
        <v>98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100</v>
      </c>
      <c r="L140" t="str">
        <f t="shared" si="7"/>
        <v>Price</v>
      </c>
      <c r="N140" t="str">
        <f t="shared" si="8"/>
        <v>Price37561</v>
      </c>
      <c r="Y140" s="76"/>
      <c r="Z140" s="76"/>
    </row>
    <row r="141" spans="1:26" x14ac:dyDescent="0.2">
      <c r="A141" t="str">
        <f t="shared" si="6"/>
        <v>37561NGI-MALIN</v>
      </c>
      <c r="B141" s="79">
        <v>37561</v>
      </c>
      <c r="C141" t="s">
        <v>127</v>
      </c>
      <c r="D141" t="s">
        <v>98</v>
      </c>
      <c r="E141">
        <v>0</v>
      </c>
      <c r="F141">
        <v>0</v>
      </c>
      <c r="G141">
        <v>0</v>
      </c>
      <c r="H141">
        <v>-0.01</v>
      </c>
      <c r="I141">
        <v>0</v>
      </c>
      <c r="J141">
        <v>100</v>
      </c>
      <c r="L141" t="str">
        <f t="shared" si="7"/>
        <v>Malin</v>
      </c>
      <c r="N141" t="str">
        <f t="shared" si="8"/>
        <v>Malin37561</v>
      </c>
      <c r="Y141" s="76"/>
      <c r="Z141" s="76"/>
    </row>
    <row r="142" spans="1:26" x14ac:dyDescent="0.2">
      <c r="A142" t="str">
        <f t="shared" si="6"/>
        <v>37561NGI-PGE/CG</v>
      </c>
      <c r="B142" s="79">
        <v>37561</v>
      </c>
      <c r="C142" t="s">
        <v>128</v>
      </c>
      <c r="D142" t="s">
        <v>98</v>
      </c>
      <c r="E142">
        <v>-8.7629700000000001E-3</v>
      </c>
      <c r="F142">
        <v>-8.7629700000000001E-3</v>
      </c>
      <c r="G142">
        <v>0</v>
      </c>
      <c r="H142">
        <v>0</v>
      </c>
      <c r="I142">
        <v>0</v>
      </c>
      <c r="J142">
        <v>100</v>
      </c>
      <c r="L142" t="str">
        <f t="shared" si="7"/>
        <v>PGE</v>
      </c>
      <c r="N142" t="str">
        <f t="shared" si="8"/>
        <v>PGE37561</v>
      </c>
      <c r="Y142" s="76"/>
      <c r="Z142" s="76"/>
    </row>
    <row r="143" spans="1:26" x14ac:dyDescent="0.2">
      <c r="A143" t="str">
        <f t="shared" si="6"/>
        <v>37561NGI-SOCAL</v>
      </c>
      <c r="B143" s="79">
        <v>37561</v>
      </c>
      <c r="C143" t="s">
        <v>131</v>
      </c>
      <c r="D143" t="s">
        <v>98</v>
      </c>
      <c r="E143">
        <v>-1E-8</v>
      </c>
      <c r="F143">
        <v>-1E-8</v>
      </c>
      <c r="G143">
        <v>0</v>
      </c>
      <c r="H143">
        <v>-0.1</v>
      </c>
      <c r="I143">
        <v>1.0000000000000001E-9</v>
      </c>
      <c r="J143">
        <v>100</v>
      </c>
      <c r="L143" t="str">
        <f t="shared" si="7"/>
        <v>Socal</v>
      </c>
      <c r="N143" t="str">
        <f t="shared" si="8"/>
        <v>Socal37561</v>
      </c>
      <c r="Y143" s="76"/>
      <c r="Z143" s="76"/>
    </row>
    <row r="144" spans="1:26" x14ac:dyDescent="0.2">
      <c r="A144" t="str">
        <f t="shared" si="6"/>
        <v>37561IF-NWPL_ROCKY_M</v>
      </c>
      <c r="B144" s="79">
        <v>37561</v>
      </c>
      <c r="C144" t="s">
        <v>124</v>
      </c>
      <c r="D144" t="s">
        <v>132</v>
      </c>
      <c r="E144">
        <v>7.3024734699999998</v>
      </c>
      <c r="F144">
        <v>7.3024734699999998</v>
      </c>
      <c r="G144">
        <v>0</v>
      </c>
      <c r="H144">
        <v>-0.1</v>
      </c>
      <c r="I144">
        <v>-0.73024734700000005</v>
      </c>
      <c r="J144">
        <v>100</v>
      </c>
      <c r="L144" t="str">
        <f t="shared" si="7"/>
        <v>NWPL</v>
      </c>
      <c r="N144" t="str">
        <f t="shared" si="8"/>
        <v>NWPL37561</v>
      </c>
      <c r="Y144" s="76"/>
      <c r="Z144" s="76"/>
    </row>
    <row r="145" spans="1:26" x14ac:dyDescent="0.2">
      <c r="A145" t="str">
        <f t="shared" si="6"/>
        <v>37591IF-ELPO/SJ</v>
      </c>
      <c r="B145" s="79">
        <v>37591</v>
      </c>
      <c r="C145" t="s">
        <v>119</v>
      </c>
      <c r="D145" t="s">
        <v>98</v>
      </c>
      <c r="E145">
        <v>-2E-8</v>
      </c>
      <c r="F145">
        <v>-2E-8</v>
      </c>
      <c r="G145">
        <v>0</v>
      </c>
      <c r="H145">
        <v>-0.1</v>
      </c>
      <c r="I145">
        <v>2.0000000000000001E-9</v>
      </c>
      <c r="J145">
        <v>100</v>
      </c>
      <c r="L145" t="str">
        <f t="shared" si="7"/>
        <v>San Juan</v>
      </c>
      <c r="N145" t="str">
        <f t="shared" si="8"/>
        <v>San Juan37591</v>
      </c>
      <c r="Y145" s="76"/>
      <c r="Z145" s="76"/>
    </row>
    <row r="146" spans="1:26" x14ac:dyDescent="0.2">
      <c r="A146" t="str">
        <f t="shared" si="6"/>
        <v>37591IF-NWPL_ROCKY_M</v>
      </c>
      <c r="B146" s="79">
        <v>37591</v>
      </c>
      <c r="C146" t="s">
        <v>124</v>
      </c>
      <c r="D146" t="s">
        <v>98</v>
      </c>
      <c r="E146">
        <v>11.23137268</v>
      </c>
      <c r="F146">
        <v>11.23137268</v>
      </c>
      <c r="G146">
        <v>0</v>
      </c>
      <c r="H146">
        <v>-0.1</v>
      </c>
      <c r="I146">
        <v>-1.123137268</v>
      </c>
      <c r="J146">
        <v>100</v>
      </c>
      <c r="L146" t="str">
        <f t="shared" si="7"/>
        <v>NWPL</v>
      </c>
      <c r="N146" t="str">
        <f t="shared" si="8"/>
        <v>NWPL37591</v>
      </c>
      <c r="Y146" s="76"/>
      <c r="Z146" s="76"/>
    </row>
    <row r="147" spans="1:26" x14ac:dyDescent="0.2">
      <c r="A147" t="str">
        <f t="shared" si="6"/>
        <v>37591NG</v>
      </c>
      <c r="B147" s="79">
        <v>37591</v>
      </c>
      <c r="C147" t="s">
        <v>118</v>
      </c>
      <c r="D147" t="s">
        <v>98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100</v>
      </c>
      <c r="L147" t="str">
        <f t="shared" si="7"/>
        <v>Price</v>
      </c>
      <c r="N147" t="str">
        <f t="shared" si="8"/>
        <v>Price37591</v>
      </c>
      <c r="Y147" s="76"/>
      <c r="Z147" s="76"/>
    </row>
    <row r="148" spans="1:26" x14ac:dyDescent="0.2">
      <c r="A148" t="str">
        <f t="shared" si="6"/>
        <v>37591NGI-MALIN</v>
      </c>
      <c r="B148" s="79">
        <v>37591</v>
      </c>
      <c r="C148" t="s">
        <v>127</v>
      </c>
      <c r="D148" t="s">
        <v>98</v>
      </c>
      <c r="E148">
        <v>0</v>
      </c>
      <c r="F148">
        <v>0</v>
      </c>
      <c r="G148">
        <v>0</v>
      </c>
      <c r="H148">
        <v>-0.01</v>
      </c>
      <c r="I148">
        <v>0</v>
      </c>
      <c r="J148">
        <v>100</v>
      </c>
      <c r="L148" t="str">
        <f t="shared" si="7"/>
        <v>Malin</v>
      </c>
      <c r="N148" t="str">
        <f t="shared" si="8"/>
        <v>Malin37591</v>
      </c>
      <c r="Y148" s="76"/>
      <c r="Z148" s="76"/>
    </row>
    <row r="149" spans="1:26" x14ac:dyDescent="0.2">
      <c r="A149" t="str">
        <f t="shared" si="6"/>
        <v>37591NGI-PGE/CG</v>
      </c>
      <c r="B149" s="79">
        <v>37591</v>
      </c>
      <c r="C149" t="s">
        <v>128</v>
      </c>
      <c r="D149" t="s">
        <v>98</v>
      </c>
      <c r="E149">
        <v>1E-8</v>
      </c>
      <c r="F149">
        <v>1E-8</v>
      </c>
      <c r="G149">
        <v>0</v>
      </c>
      <c r="H149">
        <v>0</v>
      </c>
      <c r="I149">
        <v>0</v>
      </c>
      <c r="J149">
        <v>100</v>
      </c>
      <c r="L149" t="str">
        <f t="shared" si="7"/>
        <v>PGE</v>
      </c>
      <c r="N149" t="str">
        <f t="shared" si="8"/>
        <v>PGE37591</v>
      </c>
      <c r="Y149" s="76"/>
      <c r="Z149" s="76"/>
    </row>
    <row r="150" spans="1:26" x14ac:dyDescent="0.2">
      <c r="A150" t="str">
        <f t="shared" si="6"/>
        <v>37591NGI-SOCAL</v>
      </c>
      <c r="B150" s="79">
        <v>37591</v>
      </c>
      <c r="C150" t="s">
        <v>131</v>
      </c>
      <c r="D150" t="s">
        <v>98</v>
      </c>
      <c r="E150">
        <v>0</v>
      </c>
      <c r="F150">
        <v>0</v>
      </c>
      <c r="G150">
        <v>0</v>
      </c>
      <c r="H150">
        <v>-0.1</v>
      </c>
      <c r="I150">
        <v>0</v>
      </c>
      <c r="J150">
        <v>100</v>
      </c>
      <c r="L150" t="str">
        <f t="shared" si="7"/>
        <v>Socal</v>
      </c>
      <c r="N150" t="str">
        <f t="shared" si="8"/>
        <v>Socal37591</v>
      </c>
      <c r="Y150" s="76"/>
      <c r="Z150" s="76"/>
    </row>
    <row r="151" spans="1:26" x14ac:dyDescent="0.2">
      <c r="A151" t="str">
        <f t="shared" si="6"/>
        <v>37591IF-NWPL_ROCKY_M</v>
      </c>
      <c r="B151" s="79">
        <v>37591</v>
      </c>
      <c r="C151" t="s">
        <v>124</v>
      </c>
      <c r="D151" t="s">
        <v>132</v>
      </c>
      <c r="E151">
        <v>7.52571206</v>
      </c>
      <c r="F151">
        <v>7.52571206</v>
      </c>
      <c r="G151">
        <v>0</v>
      </c>
      <c r="H151">
        <v>-0.1</v>
      </c>
      <c r="I151">
        <v>-0.75257120600000005</v>
      </c>
      <c r="J151">
        <v>100</v>
      </c>
      <c r="L151" t="str">
        <f t="shared" si="7"/>
        <v>NWPL</v>
      </c>
      <c r="N151" t="str">
        <f t="shared" si="8"/>
        <v>NWPL37591</v>
      </c>
      <c r="Y151" s="76"/>
      <c r="Z151" s="76"/>
    </row>
    <row r="152" spans="1:26" x14ac:dyDescent="0.2">
      <c r="A152" t="str">
        <f t="shared" si="6"/>
        <v>37622IF-ELPO/PERMIAN</v>
      </c>
      <c r="B152" s="79">
        <v>37622</v>
      </c>
      <c r="C152" t="s">
        <v>117</v>
      </c>
      <c r="D152" t="s">
        <v>98</v>
      </c>
      <c r="E152">
        <v>0</v>
      </c>
      <c r="F152">
        <v>0</v>
      </c>
      <c r="G152">
        <v>0</v>
      </c>
      <c r="H152">
        <v>-0.1</v>
      </c>
      <c r="I152">
        <v>0</v>
      </c>
      <c r="J152">
        <v>100</v>
      </c>
      <c r="L152" t="str">
        <f t="shared" si="7"/>
        <v>Permian</v>
      </c>
      <c r="N152" t="str">
        <f t="shared" si="8"/>
        <v>Permian37622</v>
      </c>
      <c r="Y152" s="76"/>
      <c r="Z152" s="76"/>
    </row>
    <row r="153" spans="1:26" x14ac:dyDescent="0.2">
      <c r="A153" t="str">
        <f t="shared" si="6"/>
        <v>37622IF-ELPO/SJ</v>
      </c>
      <c r="B153" s="79">
        <v>37622</v>
      </c>
      <c r="C153" t="s">
        <v>119</v>
      </c>
      <c r="D153" t="s">
        <v>98</v>
      </c>
      <c r="E153">
        <v>0</v>
      </c>
      <c r="F153">
        <v>0</v>
      </c>
      <c r="G153">
        <v>0</v>
      </c>
      <c r="H153">
        <v>-0.1</v>
      </c>
      <c r="I153">
        <v>0</v>
      </c>
      <c r="J153">
        <v>100</v>
      </c>
      <c r="L153" t="str">
        <f t="shared" si="7"/>
        <v>San Juan</v>
      </c>
      <c r="N153" t="str">
        <f t="shared" si="8"/>
        <v>San Juan37622</v>
      </c>
      <c r="Y153" s="76"/>
      <c r="Z153" s="76"/>
    </row>
    <row r="154" spans="1:26" x14ac:dyDescent="0.2">
      <c r="A154" t="str">
        <f t="shared" si="6"/>
        <v>37622IF-NWPL_ROCKY_M</v>
      </c>
      <c r="B154" s="79">
        <v>37622</v>
      </c>
      <c r="C154" t="s">
        <v>124</v>
      </c>
      <c r="D154" t="s">
        <v>98</v>
      </c>
      <c r="E154">
        <v>11.19868881</v>
      </c>
      <c r="F154">
        <v>11.19868881</v>
      </c>
      <c r="G154">
        <v>0</v>
      </c>
      <c r="H154">
        <v>-0.1</v>
      </c>
      <c r="I154">
        <v>-1.1198688810000001</v>
      </c>
      <c r="J154">
        <v>100</v>
      </c>
      <c r="L154" t="str">
        <f t="shared" si="7"/>
        <v>NWPL</v>
      </c>
      <c r="N154" t="str">
        <f t="shared" si="8"/>
        <v>NWPL37622</v>
      </c>
      <c r="Y154" s="76"/>
      <c r="Z154" s="76"/>
    </row>
    <row r="155" spans="1:26" x14ac:dyDescent="0.2">
      <c r="A155" t="str">
        <f t="shared" si="6"/>
        <v>37622NG</v>
      </c>
      <c r="B155" s="79">
        <v>37622</v>
      </c>
      <c r="C155" t="s">
        <v>118</v>
      </c>
      <c r="D155" t="s">
        <v>98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100</v>
      </c>
      <c r="L155" t="str">
        <f t="shared" si="7"/>
        <v>Price</v>
      </c>
      <c r="N155" t="str">
        <f t="shared" si="8"/>
        <v>Price37622</v>
      </c>
      <c r="Y155" s="76"/>
      <c r="Z155" s="76"/>
    </row>
    <row r="156" spans="1:26" x14ac:dyDescent="0.2">
      <c r="A156" t="str">
        <f t="shared" si="6"/>
        <v>37622NGI-MALIN</v>
      </c>
      <c r="B156" s="79">
        <v>37622</v>
      </c>
      <c r="C156" t="s">
        <v>127</v>
      </c>
      <c r="D156" t="s">
        <v>98</v>
      </c>
      <c r="E156">
        <v>-1E-8</v>
      </c>
      <c r="F156">
        <v>-1E-8</v>
      </c>
      <c r="G156">
        <v>0</v>
      </c>
      <c r="H156">
        <v>-0.01</v>
      </c>
      <c r="I156">
        <v>1E-10</v>
      </c>
      <c r="J156">
        <v>100</v>
      </c>
      <c r="L156" t="str">
        <f t="shared" si="7"/>
        <v>Malin</v>
      </c>
      <c r="N156" t="str">
        <f t="shared" si="8"/>
        <v>Malin37622</v>
      </c>
      <c r="Y156" s="76"/>
      <c r="Z156" s="76"/>
    </row>
    <row r="157" spans="1:26" x14ac:dyDescent="0.2">
      <c r="A157" t="str">
        <f t="shared" si="6"/>
        <v>37622NGI-PGE/CG</v>
      </c>
      <c r="B157" s="79">
        <v>37622</v>
      </c>
      <c r="C157" t="s">
        <v>128</v>
      </c>
      <c r="D157" t="s">
        <v>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100</v>
      </c>
      <c r="L157" t="str">
        <f t="shared" si="7"/>
        <v>PGE</v>
      </c>
      <c r="N157" t="str">
        <f t="shared" si="8"/>
        <v>PGE37622</v>
      </c>
      <c r="Y157" s="76"/>
      <c r="Z157" s="76"/>
    </row>
    <row r="158" spans="1:26" x14ac:dyDescent="0.2">
      <c r="A158" t="str">
        <f t="shared" si="6"/>
        <v>37622NGI-SOCAL</v>
      </c>
      <c r="B158" s="79">
        <v>37622</v>
      </c>
      <c r="C158" t="s">
        <v>131</v>
      </c>
      <c r="D158" t="s">
        <v>98</v>
      </c>
      <c r="E158">
        <v>1E-8</v>
      </c>
      <c r="F158">
        <v>1E-8</v>
      </c>
      <c r="G158">
        <v>0</v>
      </c>
      <c r="H158">
        <v>-0.1</v>
      </c>
      <c r="I158">
        <v>-1.0000000000000001E-9</v>
      </c>
      <c r="J158">
        <v>100</v>
      </c>
      <c r="L158" t="str">
        <f t="shared" si="7"/>
        <v>Socal</v>
      </c>
      <c r="N158" t="str">
        <f t="shared" si="8"/>
        <v>Socal37622</v>
      </c>
      <c r="Y158" s="76"/>
      <c r="Z158" s="76"/>
    </row>
    <row r="159" spans="1:26" x14ac:dyDescent="0.2">
      <c r="A159" t="str">
        <f t="shared" si="6"/>
        <v>37622IF-NWPL_ROCKY_M</v>
      </c>
      <c r="B159" s="79">
        <v>37622</v>
      </c>
      <c r="C159" t="s">
        <v>124</v>
      </c>
      <c r="D159" t="s">
        <v>132</v>
      </c>
      <c r="E159">
        <v>7.50381185</v>
      </c>
      <c r="F159">
        <v>7.50381185</v>
      </c>
      <c r="G159">
        <v>0</v>
      </c>
      <c r="H159">
        <v>-0.1</v>
      </c>
      <c r="I159">
        <v>-0.75038118500000006</v>
      </c>
      <c r="J159">
        <v>100</v>
      </c>
      <c r="L159" t="str">
        <f t="shared" si="7"/>
        <v>NWPL</v>
      </c>
      <c r="N159" t="str">
        <f t="shared" si="8"/>
        <v>NWPL37622</v>
      </c>
      <c r="Y159" s="76"/>
      <c r="Z159" s="76"/>
    </row>
    <row r="160" spans="1:26" x14ac:dyDescent="0.2">
      <c r="A160" t="str">
        <f t="shared" si="6"/>
        <v>37653IF-ELPO/PERMIAN</v>
      </c>
      <c r="B160" s="79">
        <v>37653</v>
      </c>
      <c r="C160" t="s">
        <v>117</v>
      </c>
      <c r="D160" t="s">
        <v>98</v>
      </c>
      <c r="E160">
        <v>0</v>
      </c>
      <c r="F160">
        <v>0</v>
      </c>
      <c r="G160">
        <v>0</v>
      </c>
      <c r="H160">
        <v>-0.1</v>
      </c>
      <c r="I160">
        <v>0</v>
      </c>
      <c r="J160">
        <v>100</v>
      </c>
      <c r="L160" t="str">
        <f t="shared" si="7"/>
        <v>Permian</v>
      </c>
      <c r="N160" t="str">
        <f t="shared" si="8"/>
        <v>Permian37653</v>
      </c>
      <c r="Y160" s="76"/>
      <c r="Z160" s="76"/>
    </row>
    <row r="161" spans="1:26" x14ac:dyDescent="0.2">
      <c r="A161" t="str">
        <f t="shared" si="6"/>
        <v>37653IF-ELPO/SJ</v>
      </c>
      <c r="B161" s="79">
        <v>37653</v>
      </c>
      <c r="C161" t="s">
        <v>119</v>
      </c>
      <c r="D161" t="s">
        <v>98</v>
      </c>
      <c r="E161">
        <v>-1E-8</v>
      </c>
      <c r="F161">
        <v>-1E-8</v>
      </c>
      <c r="G161">
        <v>0</v>
      </c>
      <c r="H161">
        <v>-0.1</v>
      </c>
      <c r="I161">
        <v>1.0000000000000001E-9</v>
      </c>
      <c r="J161">
        <v>100</v>
      </c>
      <c r="L161" t="str">
        <f t="shared" si="7"/>
        <v>San Juan</v>
      </c>
      <c r="N161" t="str">
        <f t="shared" si="8"/>
        <v>San Juan37653</v>
      </c>
      <c r="Y161" s="76"/>
      <c r="Z161" s="76"/>
    </row>
    <row r="162" spans="1:26" x14ac:dyDescent="0.2">
      <c r="A162" t="str">
        <f t="shared" si="6"/>
        <v>37653IF-NWPL_ROCKY_M</v>
      </c>
      <c r="B162" s="79">
        <v>37653</v>
      </c>
      <c r="C162" t="s">
        <v>124</v>
      </c>
      <c r="D162" t="s">
        <v>98</v>
      </c>
      <c r="E162">
        <v>10.08374205</v>
      </c>
      <c r="F162">
        <v>10.08374205</v>
      </c>
      <c r="G162">
        <v>0</v>
      </c>
      <c r="H162">
        <v>-0.1</v>
      </c>
      <c r="I162">
        <v>-1.008374205</v>
      </c>
      <c r="J162">
        <v>100</v>
      </c>
      <c r="L162" t="str">
        <f t="shared" si="7"/>
        <v>NWPL</v>
      </c>
      <c r="N162" t="str">
        <f t="shared" si="8"/>
        <v>NWPL37653</v>
      </c>
      <c r="Y162" s="76"/>
      <c r="Z162" s="76"/>
    </row>
    <row r="163" spans="1:26" x14ac:dyDescent="0.2">
      <c r="A163" t="str">
        <f t="shared" si="6"/>
        <v>37653NG</v>
      </c>
      <c r="B163" s="79">
        <v>37653</v>
      </c>
      <c r="C163" t="s">
        <v>118</v>
      </c>
      <c r="D163" t="s">
        <v>98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100</v>
      </c>
      <c r="L163" t="str">
        <f t="shared" si="7"/>
        <v>Price</v>
      </c>
      <c r="N163" t="str">
        <f t="shared" si="8"/>
        <v>Price37653</v>
      </c>
      <c r="Y163" s="76"/>
      <c r="Z163" s="76"/>
    </row>
    <row r="164" spans="1:26" x14ac:dyDescent="0.2">
      <c r="A164" t="str">
        <f t="shared" si="6"/>
        <v>37653NGI-MALIN</v>
      </c>
      <c r="B164" s="79">
        <v>37653</v>
      </c>
      <c r="C164" t="s">
        <v>127</v>
      </c>
      <c r="D164" t="s">
        <v>98</v>
      </c>
      <c r="E164">
        <v>0</v>
      </c>
      <c r="F164">
        <v>0</v>
      </c>
      <c r="G164">
        <v>0</v>
      </c>
      <c r="H164">
        <v>-0.01</v>
      </c>
      <c r="I164">
        <v>0</v>
      </c>
      <c r="J164">
        <v>100</v>
      </c>
      <c r="L164" t="str">
        <f t="shared" si="7"/>
        <v>Malin</v>
      </c>
      <c r="N164" t="str">
        <f t="shared" si="8"/>
        <v>Malin37653</v>
      </c>
      <c r="Y164" s="76"/>
      <c r="Z164" s="76"/>
    </row>
    <row r="165" spans="1:26" x14ac:dyDescent="0.2">
      <c r="A165" t="str">
        <f t="shared" si="6"/>
        <v>37653NGI-PGE/CG</v>
      </c>
      <c r="B165" s="79">
        <v>37653</v>
      </c>
      <c r="C165" t="s">
        <v>128</v>
      </c>
      <c r="D165" t="s">
        <v>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100</v>
      </c>
      <c r="L165" t="str">
        <f t="shared" si="7"/>
        <v>PGE</v>
      </c>
      <c r="N165" t="str">
        <f t="shared" si="8"/>
        <v>PGE37653</v>
      </c>
      <c r="Y165" s="76"/>
      <c r="Z165" s="76"/>
    </row>
    <row r="166" spans="1:26" x14ac:dyDescent="0.2">
      <c r="A166" t="str">
        <f t="shared" si="6"/>
        <v>37653NGI-SOCAL</v>
      </c>
      <c r="B166" s="79">
        <v>37653</v>
      </c>
      <c r="C166" t="s">
        <v>131</v>
      </c>
      <c r="D166" t="s">
        <v>98</v>
      </c>
      <c r="E166">
        <v>0</v>
      </c>
      <c r="F166">
        <v>0</v>
      </c>
      <c r="G166">
        <v>0</v>
      </c>
      <c r="H166">
        <v>-0.1</v>
      </c>
      <c r="I166">
        <v>0</v>
      </c>
      <c r="J166">
        <v>100</v>
      </c>
      <c r="L166" t="str">
        <f t="shared" si="7"/>
        <v>Socal</v>
      </c>
      <c r="N166" t="str">
        <f t="shared" si="8"/>
        <v>Socal37653</v>
      </c>
      <c r="Y166" s="76"/>
      <c r="Z166" s="76"/>
    </row>
    <row r="167" spans="1:26" x14ac:dyDescent="0.2">
      <c r="A167" t="str">
        <f t="shared" si="6"/>
        <v>37653IF-NWPL_ROCKY_M</v>
      </c>
      <c r="B167" s="79">
        <v>37653</v>
      </c>
      <c r="C167" t="s">
        <v>124</v>
      </c>
      <c r="D167" t="s">
        <v>132</v>
      </c>
      <c r="E167">
        <v>6.7567287900000004</v>
      </c>
      <c r="F167">
        <v>6.7567287900000004</v>
      </c>
      <c r="G167">
        <v>0</v>
      </c>
      <c r="H167">
        <v>-0.1</v>
      </c>
      <c r="I167">
        <v>-0.67567287900000006</v>
      </c>
      <c r="J167">
        <v>100</v>
      </c>
      <c r="L167" t="str">
        <f t="shared" si="7"/>
        <v>NWPL</v>
      </c>
      <c r="N167" t="str">
        <f t="shared" si="8"/>
        <v>NWPL37653</v>
      </c>
      <c r="Y167" s="76"/>
      <c r="Z167" s="76"/>
    </row>
    <row r="168" spans="1:26" x14ac:dyDescent="0.2">
      <c r="A168" t="str">
        <f t="shared" si="6"/>
        <v>37681IF-ELPO/PERMIAN</v>
      </c>
      <c r="B168" s="79">
        <v>37681</v>
      </c>
      <c r="C168" t="s">
        <v>117</v>
      </c>
      <c r="D168" t="s">
        <v>98</v>
      </c>
      <c r="E168">
        <v>0</v>
      </c>
      <c r="F168">
        <v>0</v>
      </c>
      <c r="G168">
        <v>0</v>
      </c>
      <c r="H168">
        <v>-0.1</v>
      </c>
      <c r="I168">
        <v>0</v>
      </c>
      <c r="J168">
        <v>100</v>
      </c>
      <c r="L168" t="str">
        <f t="shared" si="7"/>
        <v>Permian</v>
      </c>
      <c r="N168" t="str">
        <f t="shared" si="8"/>
        <v>Permian37681</v>
      </c>
      <c r="Y168" s="76"/>
      <c r="Z168" s="76"/>
    </row>
    <row r="169" spans="1:26" x14ac:dyDescent="0.2">
      <c r="A169" t="str">
        <f t="shared" si="6"/>
        <v>37681IF-ELPO/SJ</v>
      </c>
      <c r="B169" s="79">
        <v>37681</v>
      </c>
      <c r="C169" t="s">
        <v>119</v>
      </c>
      <c r="D169" t="s">
        <v>98</v>
      </c>
      <c r="E169">
        <v>0</v>
      </c>
      <c r="F169">
        <v>0</v>
      </c>
      <c r="G169">
        <v>0</v>
      </c>
      <c r="H169">
        <v>-0.1</v>
      </c>
      <c r="I169">
        <v>0</v>
      </c>
      <c r="J169">
        <v>100</v>
      </c>
      <c r="L169" t="str">
        <f t="shared" si="7"/>
        <v>San Juan</v>
      </c>
      <c r="N169" t="str">
        <f t="shared" si="8"/>
        <v>San Juan37681</v>
      </c>
      <c r="Y169" s="76"/>
      <c r="Z169" s="76"/>
    </row>
    <row r="170" spans="1:26" x14ac:dyDescent="0.2">
      <c r="A170" t="str">
        <f t="shared" si="6"/>
        <v>37681IF-NWPL_ROCKY_M</v>
      </c>
      <c r="B170" s="79">
        <v>37681</v>
      </c>
      <c r="C170" t="s">
        <v>124</v>
      </c>
      <c r="D170" t="s">
        <v>98</v>
      </c>
      <c r="E170">
        <v>11.13200346</v>
      </c>
      <c r="F170">
        <v>11.13200346</v>
      </c>
      <c r="G170">
        <v>0</v>
      </c>
      <c r="H170">
        <v>-0.1</v>
      </c>
      <c r="I170">
        <v>-1.113200346</v>
      </c>
      <c r="J170">
        <v>100</v>
      </c>
      <c r="L170" t="str">
        <f t="shared" si="7"/>
        <v>NWPL</v>
      </c>
      <c r="N170" t="str">
        <f t="shared" si="8"/>
        <v>NWPL37681</v>
      </c>
      <c r="Y170" s="76"/>
      <c r="Z170" s="76"/>
    </row>
    <row r="171" spans="1:26" x14ac:dyDescent="0.2">
      <c r="A171" t="str">
        <f t="shared" si="6"/>
        <v>37681NGI-MALIN</v>
      </c>
      <c r="B171" s="79">
        <v>37681</v>
      </c>
      <c r="C171" t="s">
        <v>127</v>
      </c>
      <c r="D171" t="s">
        <v>98</v>
      </c>
      <c r="E171">
        <v>-1E-8</v>
      </c>
      <c r="F171">
        <v>-1E-8</v>
      </c>
      <c r="G171">
        <v>0</v>
      </c>
      <c r="H171">
        <v>-0.01</v>
      </c>
      <c r="I171">
        <v>1E-10</v>
      </c>
      <c r="J171">
        <v>100</v>
      </c>
      <c r="L171" t="str">
        <f t="shared" si="7"/>
        <v>Malin</v>
      </c>
      <c r="N171" t="str">
        <f t="shared" si="8"/>
        <v>Malin37681</v>
      </c>
      <c r="Y171" s="76"/>
      <c r="Z171" s="76"/>
    </row>
    <row r="172" spans="1:26" x14ac:dyDescent="0.2">
      <c r="A172" t="str">
        <f t="shared" si="6"/>
        <v>37681NGI-PGE/CG</v>
      </c>
      <c r="B172" s="79">
        <v>37681</v>
      </c>
      <c r="C172" t="s">
        <v>128</v>
      </c>
      <c r="D172" t="s">
        <v>98</v>
      </c>
      <c r="E172">
        <v>1E-8</v>
      </c>
      <c r="F172">
        <v>1E-8</v>
      </c>
      <c r="G172">
        <v>0</v>
      </c>
      <c r="H172">
        <v>0</v>
      </c>
      <c r="I172">
        <v>0</v>
      </c>
      <c r="J172">
        <v>100</v>
      </c>
      <c r="L172" t="str">
        <f t="shared" si="7"/>
        <v>PGE</v>
      </c>
      <c r="N172" t="str">
        <f t="shared" si="8"/>
        <v>PGE37681</v>
      </c>
      <c r="Y172" s="76"/>
      <c r="Z172" s="76"/>
    </row>
    <row r="173" spans="1:26" x14ac:dyDescent="0.2">
      <c r="A173" t="str">
        <f t="shared" si="6"/>
        <v>37681NGI-SOCAL</v>
      </c>
      <c r="B173" s="79">
        <v>37681</v>
      </c>
      <c r="C173" t="s">
        <v>131</v>
      </c>
      <c r="D173" t="s">
        <v>98</v>
      </c>
      <c r="E173">
        <v>1E-8</v>
      </c>
      <c r="F173">
        <v>1E-8</v>
      </c>
      <c r="G173">
        <v>0</v>
      </c>
      <c r="H173">
        <v>-0.1</v>
      </c>
      <c r="I173">
        <v>-1.0000000000000001E-9</v>
      </c>
      <c r="J173">
        <v>100</v>
      </c>
      <c r="L173" t="str">
        <f t="shared" si="7"/>
        <v>Socal</v>
      </c>
      <c r="N173" t="str">
        <f t="shared" si="8"/>
        <v>Socal37681</v>
      </c>
      <c r="Y173" s="76"/>
      <c r="Z173" s="76"/>
    </row>
    <row r="174" spans="1:26" x14ac:dyDescent="0.2">
      <c r="A174" t="str">
        <f t="shared" si="6"/>
        <v>37681IF-NWPL_ROCKY_M</v>
      </c>
      <c r="B174" s="79">
        <v>37681</v>
      </c>
      <c r="C174" t="s">
        <v>124</v>
      </c>
      <c r="D174" t="s">
        <v>132</v>
      </c>
      <c r="E174">
        <v>7.4591285599999999</v>
      </c>
      <c r="F174">
        <v>7.4591285599999999</v>
      </c>
      <c r="G174">
        <v>0</v>
      </c>
      <c r="H174">
        <v>-0.1</v>
      </c>
      <c r="I174">
        <v>-0.74591285600000001</v>
      </c>
      <c r="J174">
        <v>100</v>
      </c>
      <c r="L174" t="str">
        <f t="shared" si="7"/>
        <v>NWPL</v>
      </c>
      <c r="N174" t="str">
        <f t="shared" si="8"/>
        <v>NWPL37681</v>
      </c>
      <c r="Y174" s="76"/>
      <c r="Z174" s="76"/>
    </row>
    <row r="175" spans="1:26" x14ac:dyDescent="0.2">
      <c r="A175" t="str">
        <f t="shared" si="6"/>
        <v>37712IF-ELPO/PERMIAN</v>
      </c>
      <c r="B175" s="79">
        <v>37712</v>
      </c>
      <c r="C175" t="s">
        <v>117</v>
      </c>
      <c r="D175" t="s">
        <v>98</v>
      </c>
      <c r="E175">
        <v>1E-8</v>
      </c>
      <c r="F175">
        <v>1E-8</v>
      </c>
      <c r="G175">
        <v>0</v>
      </c>
      <c r="H175">
        <v>-0.1</v>
      </c>
      <c r="I175">
        <v>-1.0000000000000001E-9</v>
      </c>
      <c r="J175">
        <v>100</v>
      </c>
      <c r="L175" t="str">
        <f t="shared" si="7"/>
        <v>Permian</v>
      </c>
      <c r="N175" t="str">
        <f t="shared" si="8"/>
        <v>Permian37712</v>
      </c>
      <c r="Y175" s="76"/>
      <c r="Z175" s="76"/>
    </row>
    <row r="176" spans="1:26" x14ac:dyDescent="0.2">
      <c r="A176" t="str">
        <f t="shared" si="6"/>
        <v>37712IF-ELPO/SJ</v>
      </c>
      <c r="B176" s="79">
        <v>37712</v>
      </c>
      <c r="C176" t="s">
        <v>119</v>
      </c>
      <c r="D176" t="s">
        <v>98</v>
      </c>
      <c r="E176">
        <v>0</v>
      </c>
      <c r="F176">
        <v>0</v>
      </c>
      <c r="G176">
        <v>0</v>
      </c>
      <c r="H176">
        <v>-0.1</v>
      </c>
      <c r="I176">
        <v>0</v>
      </c>
      <c r="J176">
        <v>100</v>
      </c>
      <c r="L176" t="str">
        <f t="shared" si="7"/>
        <v>San Juan</v>
      </c>
      <c r="N176" t="str">
        <f t="shared" si="8"/>
        <v>San Juan37712</v>
      </c>
      <c r="Y176" s="76"/>
      <c r="Z176" s="76"/>
    </row>
    <row r="177" spans="1:26" x14ac:dyDescent="0.2">
      <c r="A177" t="str">
        <f t="shared" si="6"/>
        <v>37712IF-NWPL_ROCKY_M</v>
      </c>
      <c r="B177" s="79">
        <v>37712</v>
      </c>
      <c r="C177" t="s">
        <v>124</v>
      </c>
      <c r="D177" t="s">
        <v>98</v>
      </c>
      <c r="E177">
        <v>10.737588430000001</v>
      </c>
      <c r="F177">
        <v>10.737588430000001</v>
      </c>
      <c r="G177">
        <v>0</v>
      </c>
      <c r="H177">
        <v>-0.1</v>
      </c>
      <c r="I177">
        <v>-1.073758843</v>
      </c>
      <c r="J177">
        <v>100</v>
      </c>
      <c r="L177" t="str">
        <f t="shared" si="7"/>
        <v>NWPL</v>
      </c>
      <c r="N177" t="str">
        <f t="shared" si="8"/>
        <v>NWPL37712</v>
      </c>
      <c r="Y177" s="76"/>
      <c r="Z177" s="76"/>
    </row>
    <row r="178" spans="1:26" x14ac:dyDescent="0.2">
      <c r="A178" t="str">
        <f t="shared" si="6"/>
        <v>37712NG</v>
      </c>
      <c r="B178" s="79">
        <v>37712</v>
      </c>
      <c r="C178" t="s">
        <v>118</v>
      </c>
      <c r="D178" t="s">
        <v>98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100</v>
      </c>
      <c r="L178" t="str">
        <f t="shared" si="7"/>
        <v>Price</v>
      </c>
      <c r="N178" t="str">
        <f t="shared" si="8"/>
        <v>Price37712</v>
      </c>
      <c r="Y178" s="76"/>
      <c r="Z178" s="76"/>
    </row>
    <row r="179" spans="1:26" x14ac:dyDescent="0.2">
      <c r="A179" t="str">
        <f t="shared" si="6"/>
        <v>37712NGI-PGE/CG</v>
      </c>
      <c r="B179" s="79">
        <v>37712</v>
      </c>
      <c r="C179" t="s">
        <v>128</v>
      </c>
      <c r="D179" t="s">
        <v>98</v>
      </c>
      <c r="E179">
        <v>1E-8</v>
      </c>
      <c r="F179">
        <v>1E-8</v>
      </c>
      <c r="G179">
        <v>0</v>
      </c>
      <c r="H179">
        <v>0</v>
      </c>
      <c r="I179">
        <v>0</v>
      </c>
      <c r="J179">
        <v>100</v>
      </c>
      <c r="L179" t="str">
        <f t="shared" si="7"/>
        <v>PGE</v>
      </c>
      <c r="N179" t="str">
        <f t="shared" si="8"/>
        <v>PGE37712</v>
      </c>
      <c r="Y179" s="76"/>
      <c r="Z179" s="76"/>
    </row>
    <row r="180" spans="1:26" x14ac:dyDescent="0.2">
      <c r="A180" t="str">
        <f t="shared" si="6"/>
        <v>37712NGI-SOCAL</v>
      </c>
      <c r="B180" s="79">
        <v>37712</v>
      </c>
      <c r="C180" t="s">
        <v>131</v>
      </c>
      <c r="D180" t="s">
        <v>98</v>
      </c>
      <c r="E180">
        <v>1E-8</v>
      </c>
      <c r="F180">
        <v>1E-8</v>
      </c>
      <c r="G180">
        <v>0</v>
      </c>
      <c r="H180">
        <v>-0.1</v>
      </c>
      <c r="I180">
        <v>-1.0000000000000001E-9</v>
      </c>
      <c r="J180">
        <v>100</v>
      </c>
      <c r="L180" t="str">
        <f t="shared" si="7"/>
        <v>Socal</v>
      </c>
      <c r="N180" t="str">
        <f t="shared" si="8"/>
        <v>Socal37712</v>
      </c>
      <c r="Y180" s="76"/>
      <c r="Z180" s="76"/>
    </row>
    <row r="181" spans="1:26" x14ac:dyDescent="0.2">
      <c r="A181" t="str">
        <f t="shared" si="6"/>
        <v>37712IF-NWPL_ROCKY_M</v>
      </c>
      <c r="B181" s="79">
        <v>37712</v>
      </c>
      <c r="C181" t="s">
        <v>124</v>
      </c>
      <c r="D181" t="s">
        <v>132</v>
      </c>
      <c r="E181">
        <v>7.1948461699999999</v>
      </c>
      <c r="F181">
        <v>7.1948461699999999</v>
      </c>
      <c r="G181">
        <v>0</v>
      </c>
      <c r="H181">
        <v>-0.1</v>
      </c>
      <c r="I181">
        <v>-0.71948461699999999</v>
      </c>
      <c r="J181">
        <v>100</v>
      </c>
      <c r="L181" t="str">
        <f t="shared" si="7"/>
        <v>NWPL</v>
      </c>
      <c r="N181" t="str">
        <f t="shared" si="8"/>
        <v>NWPL37712</v>
      </c>
      <c r="Y181" s="76"/>
      <c r="Z181" s="76"/>
    </row>
    <row r="182" spans="1:26" x14ac:dyDescent="0.2">
      <c r="A182" t="str">
        <f t="shared" si="6"/>
        <v>37742IF-ELPO/PERMIAN</v>
      </c>
      <c r="B182" s="79">
        <v>37742</v>
      </c>
      <c r="C182" t="s">
        <v>117</v>
      </c>
      <c r="D182" t="s">
        <v>98</v>
      </c>
      <c r="E182">
        <v>-1E-8</v>
      </c>
      <c r="F182">
        <v>-1E-8</v>
      </c>
      <c r="G182">
        <v>0</v>
      </c>
      <c r="H182">
        <v>-0.1</v>
      </c>
      <c r="I182">
        <v>1.0000000000000001E-9</v>
      </c>
      <c r="J182">
        <v>100</v>
      </c>
      <c r="L182" t="str">
        <f t="shared" si="7"/>
        <v>Permian</v>
      </c>
      <c r="N182" t="str">
        <f t="shared" si="8"/>
        <v>Permian37742</v>
      </c>
      <c r="Y182" s="76"/>
      <c r="Z182" s="76"/>
    </row>
    <row r="183" spans="1:26" x14ac:dyDescent="0.2">
      <c r="A183" t="str">
        <f t="shared" si="6"/>
        <v>37742IF-ELPO/SJ</v>
      </c>
      <c r="B183" s="79">
        <v>37742</v>
      </c>
      <c r="C183" t="s">
        <v>119</v>
      </c>
      <c r="D183" t="s">
        <v>98</v>
      </c>
      <c r="E183">
        <v>-1E-8</v>
      </c>
      <c r="F183">
        <v>-1E-8</v>
      </c>
      <c r="G183">
        <v>0</v>
      </c>
      <c r="H183">
        <v>-0.1</v>
      </c>
      <c r="I183">
        <v>1.0000000000000001E-9</v>
      </c>
      <c r="J183">
        <v>100</v>
      </c>
      <c r="L183" t="str">
        <f t="shared" si="7"/>
        <v>San Juan</v>
      </c>
      <c r="N183" t="str">
        <f t="shared" si="8"/>
        <v>San Juan37742</v>
      </c>
      <c r="Y183" s="76"/>
      <c r="Z183" s="76"/>
    </row>
    <row r="184" spans="1:26" x14ac:dyDescent="0.2">
      <c r="A184" t="str">
        <f t="shared" si="6"/>
        <v>37742NGI-PGE/CG</v>
      </c>
      <c r="B184" s="79">
        <v>37742</v>
      </c>
      <c r="C184" t="s">
        <v>128</v>
      </c>
      <c r="D184" t="s">
        <v>98</v>
      </c>
      <c r="E184">
        <v>-1E-8</v>
      </c>
      <c r="F184">
        <v>-1E-8</v>
      </c>
      <c r="G184">
        <v>0</v>
      </c>
      <c r="H184">
        <v>0</v>
      </c>
      <c r="I184">
        <v>0</v>
      </c>
      <c r="J184">
        <v>100</v>
      </c>
      <c r="L184" t="str">
        <f t="shared" si="7"/>
        <v>PGE</v>
      </c>
      <c r="N184" t="str">
        <f t="shared" si="8"/>
        <v>PGE37742</v>
      </c>
      <c r="Y184" s="76"/>
      <c r="Z184" s="76"/>
    </row>
    <row r="185" spans="1:26" x14ac:dyDescent="0.2">
      <c r="A185" t="str">
        <f t="shared" si="6"/>
        <v>37742NGI-SOCAL</v>
      </c>
      <c r="B185" s="79">
        <v>37742</v>
      </c>
      <c r="C185" t="s">
        <v>131</v>
      </c>
      <c r="D185" t="s">
        <v>98</v>
      </c>
      <c r="E185">
        <v>1E-8</v>
      </c>
      <c r="F185">
        <v>1E-8</v>
      </c>
      <c r="G185">
        <v>0</v>
      </c>
      <c r="H185">
        <v>-0.1</v>
      </c>
      <c r="I185">
        <v>-1.0000000000000001E-9</v>
      </c>
      <c r="J185">
        <v>100</v>
      </c>
      <c r="L185" t="str">
        <f t="shared" si="7"/>
        <v>Socal</v>
      </c>
      <c r="N185" t="str">
        <f t="shared" si="8"/>
        <v>Socal37742</v>
      </c>
      <c r="Y185" s="76"/>
      <c r="Z185" s="76"/>
    </row>
    <row r="186" spans="1:26" x14ac:dyDescent="0.2">
      <c r="A186" t="str">
        <f t="shared" si="6"/>
        <v>37742IF-NWPL_ROCKY_M</v>
      </c>
      <c r="B186" s="79">
        <v>37742</v>
      </c>
      <c r="C186" t="s">
        <v>124</v>
      </c>
      <c r="D186" t="s">
        <v>132</v>
      </c>
      <c r="E186">
        <v>7.4105252899999998</v>
      </c>
      <c r="F186">
        <v>7.4105252899999998</v>
      </c>
      <c r="G186">
        <v>0</v>
      </c>
      <c r="H186">
        <v>-0.1</v>
      </c>
      <c r="I186">
        <v>-0.74105252900000007</v>
      </c>
      <c r="J186">
        <v>100</v>
      </c>
      <c r="L186" t="str">
        <f t="shared" si="7"/>
        <v>NWPL</v>
      </c>
      <c r="N186" t="str">
        <f t="shared" si="8"/>
        <v>NWPL37742</v>
      </c>
      <c r="Y186" s="76"/>
      <c r="Z186" s="76"/>
    </row>
    <row r="187" spans="1:26" x14ac:dyDescent="0.2">
      <c r="A187" t="str">
        <f t="shared" si="6"/>
        <v>37773IF-ELPO/PERMIAN</v>
      </c>
      <c r="B187" s="79">
        <v>37773</v>
      </c>
      <c r="C187" t="s">
        <v>117</v>
      </c>
      <c r="D187" t="s">
        <v>98</v>
      </c>
      <c r="E187">
        <v>0</v>
      </c>
      <c r="F187">
        <v>0</v>
      </c>
      <c r="G187">
        <v>0</v>
      </c>
      <c r="H187">
        <v>-0.1</v>
      </c>
      <c r="I187">
        <v>0</v>
      </c>
      <c r="J187">
        <v>100</v>
      </c>
      <c r="L187" t="str">
        <f t="shared" si="7"/>
        <v>Permian</v>
      </c>
      <c r="N187" t="str">
        <f t="shared" si="8"/>
        <v>Permian37773</v>
      </c>
      <c r="Y187" s="76"/>
      <c r="Z187" s="76"/>
    </row>
    <row r="188" spans="1:26" x14ac:dyDescent="0.2">
      <c r="A188" t="str">
        <f t="shared" si="6"/>
        <v>37773IF-ELPO/SJ</v>
      </c>
      <c r="B188" s="79">
        <v>37773</v>
      </c>
      <c r="C188" t="s">
        <v>119</v>
      </c>
      <c r="D188" t="s">
        <v>98</v>
      </c>
      <c r="E188">
        <v>0</v>
      </c>
      <c r="F188">
        <v>0</v>
      </c>
      <c r="G188">
        <v>0</v>
      </c>
      <c r="H188">
        <v>-0.1</v>
      </c>
      <c r="I188">
        <v>0</v>
      </c>
      <c r="J188">
        <v>100</v>
      </c>
      <c r="L188" t="str">
        <f t="shared" si="7"/>
        <v>San Juan</v>
      </c>
      <c r="N188" t="str">
        <f t="shared" si="8"/>
        <v>San Juan37773</v>
      </c>
      <c r="Y188" s="76"/>
      <c r="Z188" s="76"/>
    </row>
    <row r="189" spans="1:26" x14ac:dyDescent="0.2">
      <c r="A189" t="str">
        <f t="shared" si="6"/>
        <v>37773NGI-PGE/CG</v>
      </c>
      <c r="B189" s="79">
        <v>37773</v>
      </c>
      <c r="C189" t="s">
        <v>128</v>
      </c>
      <c r="D189" t="s">
        <v>98</v>
      </c>
      <c r="E189">
        <v>1E-8</v>
      </c>
      <c r="F189">
        <v>1E-8</v>
      </c>
      <c r="G189">
        <v>0</v>
      </c>
      <c r="H189">
        <v>0</v>
      </c>
      <c r="I189">
        <v>0</v>
      </c>
      <c r="J189">
        <v>100</v>
      </c>
      <c r="L189" t="str">
        <f t="shared" si="7"/>
        <v>PGE</v>
      </c>
      <c r="N189" t="str">
        <f t="shared" si="8"/>
        <v>PGE37773</v>
      </c>
      <c r="Y189" s="76"/>
      <c r="Z189" s="76"/>
    </row>
    <row r="190" spans="1:26" x14ac:dyDescent="0.2">
      <c r="A190" t="str">
        <f t="shared" si="6"/>
        <v>37773NGI-SOCAL</v>
      </c>
      <c r="B190" s="79">
        <v>37773</v>
      </c>
      <c r="C190" t="s">
        <v>131</v>
      </c>
      <c r="D190" t="s">
        <v>98</v>
      </c>
      <c r="E190">
        <v>-1E-8</v>
      </c>
      <c r="F190">
        <v>-1E-8</v>
      </c>
      <c r="G190">
        <v>0</v>
      </c>
      <c r="H190">
        <v>-0.1</v>
      </c>
      <c r="I190">
        <v>1.0000000000000001E-9</v>
      </c>
      <c r="J190">
        <v>100</v>
      </c>
      <c r="L190" t="str">
        <f t="shared" si="7"/>
        <v>Socal</v>
      </c>
      <c r="N190" t="str">
        <f t="shared" si="8"/>
        <v>Socal37773</v>
      </c>
      <c r="Y190" s="76"/>
      <c r="Z190" s="76"/>
    </row>
    <row r="191" spans="1:26" x14ac:dyDescent="0.2">
      <c r="A191" t="str">
        <f t="shared" si="6"/>
        <v>37773IF-NWPL_ROCKY_M</v>
      </c>
      <c r="B191" s="79">
        <v>37773</v>
      </c>
      <c r="C191" t="s">
        <v>124</v>
      </c>
      <c r="D191" t="s">
        <v>132</v>
      </c>
      <c r="E191">
        <v>7.1466807799999996</v>
      </c>
      <c r="F191">
        <v>7.1466807799999996</v>
      </c>
      <c r="G191">
        <v>0</v>
      </c>
      <c r="H191">
        <v>-0.1</v>
      </c>
      <c r="I191">
        <v>-0.71466807799999998</v>
      </c>
      <c r="J191">
        <v>100</v>
      </c>
      <c r="L191" t="str">
        <f t="shared" si="7"/>
        <v>NWPL</v>
      </c>
      <c r="N191" t="str">
        <f t="shared" si="8"/>
        <v>NWPL37773</v>
      </c>
      <c r="Y191" s="76"/>
      <c r="Z191" s="76"/>
    </row>
    <row r="192" spans="1:26" x14ac:dyDescent="0.2">
      <c r="A192" t="str">
        <f t="shared" si="6"/>
        <v>37803IF-ELPO/PERMIAN</v>
      </c>
      <c r="B192" s="79">
        <v>37803</v>
      </c>
      <c r="C192" t="s">
        <v>117</v>
      </c>
      <c r="D192" t="s">
        <v>98</v>
      </c>
      <c r="E192">
        <v>0</v>
      </c>
      <c r="F192">
        <v>0</v>
      </c>
      <c r="G192">
        <v>0</v>
      </c>
      <c r="H192">
        <v>-0.1</v>
      </c>
      <c r="I192">
        <v>0</v>
      </c>
      <c r="J192">
        <v>100</v>
      </c>
      <c r="L192" t="str">
        <f t="shared" si="7"/>
        <v>Permian</v>
      </c>
      <c r="N192" t="str">
        <f t="shared" si="8"/>
        <v>Permian37803</v>
      </c>
      <c r="Y192" s="76"/>
      <c r="Z192" s="76"/>
    </row>
    <row r="193" spans="1:26" x14ac:dyDescent="0.2">
      <c r="A193" t="str">
        <f t="shared" si="6"/>
        <v>37803IF-ELPO/SJ</v>
      </c>
      <c r="B193" s="79">
        <v>37803</v>
      </c>
      <c r="C193" t="s">
        <v>119</v>
      </c>
      <c r="D193" t="s">
        <v>98</v>
      </c>
      <c r="E193">
        <v>0</v>
      </c>
      <c r="F193">
        <v>0</v>
      </c>
      <c r="G193">
        <v>0</v>
      </c>
      <c r="H193">
        <v>-0.1</v>
      </c>
      <c r="I193">
        <v>0</v>
      </c>
      <c r="J193">
        <v>100</v>
      </c>
      <c r="L193" t="str">
        <f t="shared" si="7"/>
        <v>San Juan</v>
      </c>
      <c r="N193" t="str">
        <f t="shared" si="8"/>
        <v>San Juan37803</v>
      </c>
      <c r="Y193" s="76"/>
      <c r="Z193" s="76"/>
    </row>
    <row r="194" spans="1:26" x14ac:dyDescent="0.2">
      <c r="A194" t="str">
        <f t="shared" si="6"/>
        <v>37803NGI-PGE/CG</v>
      </c>
      <c r="B194" s="79">
        <v>37803</v>
      </c>
      <c r="C194" t="s">
        <v>128</v>
      </c>
      <c r="D194" t="s">
        <v>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100</v>
      </c>
      <c r="L194" t="str">
        <f t="shared" si="7"/>
        <v>PGE</v>
      </c>
      <c r="N194" t="str">
        <f t="shared" si="8"/>
        <v>PGE37803</v>
      </c>
      <c r="Y194" s="76"/>
      <c r="Z194" s="76"/>
    </row>
    <row r="195" spans="1:26" x14ac:dyDescent="0.2">
      <c r="A195" t="str">
        <f t="shared" si="6"/>
        <v>37803NGI-SOCAL</v>
      </c>
      <c r="B195" s="79">
        <v>37803</v>
      </c>
      <c r="C195" t="s">
        <v>131</v>
      </c>
      <c r="D195" t="s">
        <v>98</v>
      </c>
      <c r="E195">
        <v>1E-8</v>
      </c>
      <c r="F195">
        <v>1E-8</v>
      </c>
      <c r="G195">
        <v>0</v>
      </c>
      <c r="H195">
        <v>-0.1</v>
      </c>
      <c r="I195">
        <v>-1.0000000000000001E-9</v>
      </c>
      <c r="J195">
        <v>100</v>
      </c>
      <c r="L195" t="str">
        <f t="shared" si="7"/>
        <v>Socal</v>
      </c>
      <c r="N195" t="str">
        <f t="shared" si="8"/>
        <v>Socal37803</v>
      </c>
      <c r="Y195" s="76"/>
      <c r="Z195" s="76"/>
    </row>
    <row r="196" spans="1:26" x14ac:dyDescent="0.2">
      <c r="A196" t="str">
        <f t="shared" si="6"/>
        <v>37803IF-NWPL_ROCKY_M</v>
      </c>
      <c r="B196" s="79">
        <v>37803</v>
      </c>
      <c r="C196" t="s">
        <v>124</v>
      </c>
      <c r="D196" t="s">
        <v>132</v>
      </c>
      <c r="E196">
        <v>7.3594672900000004</v>
      </c>
      <c r="F196">
        <v>7.3594672900000004</v>
      </c>
      <c r="G196">
        <v>0</v>
      </c>
      <c r="H196">
        <v>-0.1</v>
      </c>
      <c r="I196">
        <v>-0.73594672900000013</v>
      </c>
      <c r="J196">
        <v>100</v>
      </c>
      <c r="L196" t="str">
        <f t="shared" si="7"/>
        <v>NWPL</v>
      </c>
      <c r="N196" t="str">
        <f t="shared" si="8"/>
        <v>NWPL37803</v>
      </c>
      <c r="Y196" s="76"/>
      <c r="Z196" s="76"/>
    </row>
    <row r="197" spans="1:26" x14ac:dyDescent="0.2">
      <c r="A197" t="str">
        <f t="shared" ref="A197:A260" si="9">B197&amp;C197</f>
        <v>37834IF-ELPO/PERMIAN</v>
      </c>
      <c r="B197" s="79">
        <v>37834</v>
      </c>
      <c r="C197" t="s">
        <v>117</v>
      </c>
      <c r="D197" t="s">
        <v>98</v>
      </c>
      <c r="E197">
        <v>0</v>
      </c>
      <c r="F197">
        <v>0</v>
      </c>
      <c r="G197">
        <v>0</v>
      </c>
      <c r="H197">
        <v>-0.1</v>
      </c>
      <c r="I197">
        <v>0</v>
      </c>
      <c r="J197">
        <v>100</v>
      </c>
      <c r="L197" t="str">
        <f t="shared" ref="L197:L260" si="10">IF($C197="","",VLOOKUP($C197,Table,2,FALSE))</f>
        <v>Permian</v>
      </c>
      <c r="N197" t="str">
        <f t="shared" ref="N197:N260" si="11">CONCATENATE($L197,$B197)</f>
        <v>Permian37834</v>
      </c>
      <c r="Y197" s="76"/>
      <c r="Z197" s="76"/>
    </row>
    <row r="198" spans="1:26" x14ac:dyDescent="0.2">
      <c r="A198" t="str">
        <f t="shared" si="9"/>
        <v>37834IF-ELPO/SJ</v>
      </c>
      <c r="B198" s="79">
        <v>37834</v>
      </c>
      <c r="C198" t="s">
        <v>119</v>
      </c>
      <c r="D198" t="s">
        <v>98</v>
      </c>
      <c r="E198">
        <v>0</v>
      </c>
      <c r="F198">
        <v>0</v>
      </c>
      <c r="G198">
        <v>0</v>
      </c>
      <c r="H198">
        <v>-0.1</v>
      </c>
      <c r="I198">
        <v>0</v>
      </c>
      <c r="J198">
        <v>100</v>
      </c>
      <c r="L198" t="str">
        <f t="shared" si="10"/>
        <v>San Juan</v>
      </c>
      <c r="N198" t="str">
        <f t="shared" si="11"/>
        <v>San Juan37834</v>
      </c>
      <c r="Y198" s="76"/>
      <c r="Z198" s="76"/>
    </row>
    <row r="199" spans="1:26" x14ac:dyDescent="0.2">
      <c r="A199" t="str">
        <f t="shared" si="9"/>
        <v>37834NGI-PGE/CG</v>
      </c>
      <c r="B199" s="79">
        <v>37834</v>
      </c>
      <c r="C199" t="s">
        <v>128</v>
      </c>
      <c r="D199" t="s">
        <v>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100</v>
      </c>
      <c r="L199" t="str">
        <f t="shared" si="10"/>
        <v>PGE</v>
      </c>
      <c r="N199" t="str">
        <f t="shared" si="11"/>
        <v>PGE37834</v>
      </c>
      <c r="Y199" s="76"/>
      <c r="Z199" s="76"/>
    </row>
    <row r="200" spans="1:26" x14ac:dyDescent="0.2">
      <c r="A200" t="str">
        <f t="shared" si="9"/>
        <v>37834NGI-SOCAL</v>
      </c>
      <c r="B200" s="79">
        <v>37834</v>
      </c>
      <c r="C200" t="s">
        <v>131</v>
      </c>
      <c r="D200" t="s">
        <v>98</v>
      </c>
      <c r="E200">
        <v>1E-8</v>
      </c>
      <c r="F200">
        <v>1E-8</v>
      </c>
      <c r="G200">
        <v>0</v>
      </c>
      <c r="H200">
        <v>-0.1</v>
      </c>
      <c r="I200">
        <v>-1.0000000000000001E-9</v>
      </c>
      <c r="J200">
        <v>100</v>
      </c>
      <c r="L200" t="str">
        <f t="shared" si="10"/>
        <v>Socal</v>
      </c>
      <c r="N200" t="str">
        <f t="shared" si="11"/>
        <v>Socal37834</v>
      </c>
      <c r="Y200" s="76"/>
      <c r="Z200" s="76"/>
    </row>
    <row r="201" spans="1:26" x14ac:dyDescent="0.2">
      <c r="A201" t="str">
        <f t="shared" si="9"/>
        <v>37834IF-NWPL_ROCKY_M</v>
      </c>
      <c r="B201" s="79">
        <v>37834</v>
      </c>
      <c r="C201" t="s">
        <v>124</v>
      </c>
      <c r="D201" t="s">
        <v>132</v>
      </c>
      <c r="E201">
        <v>7.3325276500000003</v>
      </c>
      <c r="F201">
        <v>7.3325276500000003</v>
      </c>
      <c r="G201">
        <v>0</v>
      </c>
      <c r="H201">
        <v>-0.1</v>
      </c>
      <c r="I201">
        <v>-0.73325276500000003</v>
      </c>
      <c r="J201">
        <v>100</v>
      </c>
      <c r="L201" t="str">
        <f t="shared" si="10"/>
        <v>NWPL</v>
      </c>
      <c r="N201" t="str">
        <f t="shared" si="11"/>
        <v>NWPL37834</v>
      </c>
      <c r="Y201" s="76"/>
      <c r="Z201" s="76"/>
    </row>
    <row r="202" spans="1:26" x14ac:dyDescent="0.2">
      <c r="A202" t="str">
        <f t="shared" si="9"/>
        <v>37865IF-ELPO/PERMIAN</v>
      </c>
      <c r="B202" s="79">
        <v>37865</v>
      </c>
      <c r="C202" t="s">
        <v>117</v>
      </c>
      <c r="D202" t="s">
        <v>98</v>
      </c>
      <c r="E202">
        <v>1E-8</v>
      </c>
      <c r="F202">
        <v>1E-8</v>
      </c>
      <c r="G202">
        <v>0</v>
      </c>
      <c r="H202">
        <v>-0.1</v>
      </c>
      <c r="I202">
        <v>-1.0000000000000001E-9</v>
      </c>
      <c r="J202">
        <v>100</v>
      </c>
      <c r="L202" t="str">
        <f t="shared" si="10"/>
        <v>Permian</v>
      </c>
      <c r="N202" t="str">
        <f t="shared" si="11"/>
        <v>Permian37865</v>
      </c>
      <c r="Y202" s="76"/>
      <c r="Z202" s="76"/>
    </row>
    <row r="203" spans="1:26" x14ac:dyDescent="0.2">
      <c r="A203" t="str">
        <f t="shared" si="9"/>
        <v>37865IF-ELPO/SJ</v>
      </c>
      <c r="B203" s="79">
        <v>37865</v>
      </c>
      <c r="C203" t="s">
        <v>119</v>
      </c>
      <c r="D203" t="s">
        <v>98</v>
      </c>
      <c r="E203">
        <v>0</v>
      </c>
      <c r="F203">
        <v>0</v>
      </c>
      <c r="G203">
        <v>0</v>
      </c>
      <c r="H203">
        <v>-0.1</v>
      </c>
      <c r="I203">
        <v>0</v>
      </c>
      <c r="J203">
        <v>100</v>
      </c>
      <c r="L203" t="str">
        <f t="shared" si="10"/>
        <v>San Juan</v>
      </c>
      <c r="N203" t="str">
        <f t="shared" si="11"/>
        <v>San Juan37865</v>
      </c>
      <c r="Y203" s="76"/>
      <c r="Z203" s="76"/>
    </row>
    <row r="204" spans="1:26" x14ac:dyDescent="0.2">
      <c r="A204" t="str">
        <f t="shared" si="9"/>
        <v>37865NG</v>
      </c>
      <c r="B204" s="79">
        <v>37865</v>
      </c>
      <c r="C204" t="s">
        <v>118</v>
      </c>
      <c r="D204" t="s">
        <v>98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100</v>
      </c>
      <c r="L204" t="str">
        <f t="shared" si="10"/>
        <v>Price</v>
      </c>
      <c r="N204" t="str">
        <f t="shared" si="11"/>
        <v>Price37865</v>
      </c>
      <c r="Y204" s="76"/>
      <c r="Z204" s="76"/>
    </row>
    <row r="205" spans="1:26" x14ac:dyDescent="0.2">
      <c r="A205" t="str">
        <f t="shared" si="9"/>
        <v>37865NGI-PGE/CG</v>
      </c>
      <c r="B205" s="79">
        <v>37865</v>
      </c>
      <c r="C205" t="s">
        <v>128</v>
      </c>
      <c r="D205" t="s">
        <v>98</v>
      </c>
      <c r="E205">
        <v>-1E-8</v>
      </c>
      <c r="F205">
        <v>-1E-8</v>
      </c>
      <c r="G205">
        <v>0</v>
      </c>
      <c r="H205">
        <v>0</v>
      </c>
      <c r="I205">
        <v>0</v>
      </c>
      <c r="J205">
        <v>100</v>
      </c>
      <c r="L205" t="str">
        <f t="shared" si="10"/>
        <v>PGE</v>
      </c>
      <c r="N205" t="str">
        <f t="shared" si="11"/>
        <v>PGE37865</v>
      </c>
      <c r="Y205" s="76"/>
      <c r="Z205" s="76"/>
    </row>
    <row r="206" spans="1:26" x14ac:dyDescent="0.2">
      <c r="A206" t="str">
        <f t="shared" si="9"/>
        <v>37865NGI-SOCAL</v>
      </c>
      <c r="B206" s="79">
        <v>37865</v>
      </c>
      <c r="C206" t="s">
        <v>131</v>
      </c>
      <c r="D206" t="s">
        <v>98</v>
      </c>
      <c r="E206">
        <v>1E-8</v>
      </c>
      <c r="F206">
        <v>1E-8</v>
      </c>
      <c r="G206">
        <v>0</v>
      </c>
      <c r="H206">
        <v>-0.1</v>
      </c>
      <c r="I206">
        <v>-1.0000000000000001E-9</v>
      </c>
      <c r="J206">
        <v>100</v>
      </c>
      <c r="L206" t="str">
        <f t="shared" si="10"/>
        <v>Socal</v>
      </c>
      <c r="N206" t="str">
        <f t="shared" si="11"/>
        <v>Socal37865</v>
      </c>
      <c r="Y206" s="76"/>
      <c r="Z206" s="76"/>
    </row>
    <row r="207" spans="1:26" x14ac:dyDescent="0.2">
      <c r="A207" t="str">
        <f t="shared" si="9"/>
        <v>37865IF-NWPL_ROCKY_M</v>
      </c>
      <c r="B207" s="79">
        <v>37865</v>
      </c>
      <c r="C207" t="s">
        <v>124</v>
      </c>
      <c r="D207" t="s">
        <v>132</v>
      </c>
      <c r="E207">
        <v>7.0692899200000001</v>
      </c>
      <c r="F207">
        <v>7.0692899200000001</v>
      </c>
      <c r="G207">
        <v>0</v>
      </c>
      <c r="H207">
        <v>-0.1</v>
      </c>
      <c r="I207">
        <v>-0.70692899200000003</v>
      </c>
      <c r="J207">
        <v>100</v>
      </c>
      <c r="L207" t="str">
        <f t="shared" si="10"/>
        <v>NWPL</v>
      </c>
      <c r="N207" t="str">
        <f t="shared" si="11"/>
        <v>NWPL37865</v>
      </c>
      <c r="Y207" s="76"/>
      <c r="Z207" s="76"/>
    </row>
    <row r="208" spans="1:26" x14ac:dyDescent="0.2">
      <c r="A208" t="str">
        <f t="shared" si="9"/>
        <v>37895IF-ELPO/PERMIAN</v>
      </c>
      <c r="B208" s="79">
        <v>37895</v>
      </c>
      <c r="C208" t="s">
        <v>117</v>
      </c>
      <c r="D208" t="s">
        <v>98</v>
      </c>
      <c r="E208">
        <v>0</v>
      </c>
      <c r="F208">
        <v>0</v>
      </c>
      <c r="G208">
        <v>0</v>
      </c>
      <c r="H208">
        <v>-0.1</v>
      </c>
      <c r="I208">
        <v>0</v>
      </c>
      <c r="J208">
        <v>100</v>
      </c>
      <c r="L208" t="str">
        <f t="shared" si="10"/>
        <v>Permian</v>
      </c>
      <c r="N208" t="str">
        <f t="shared" si="11"/>
        <v>Permian37895</v>
      </c>
      <c r="Y208" s="76"/>
      <c r="Z208" s="76"/>
    </row>
    <row r="209" spans="1:26" x14ac:dyDescent="0.2">
      <c r="A209" t="str">
        <f t="shared" si="9"/>
        <v>37895IF-ELPO/SJ</v>
      </c>
      <c r="B209" s="79">
        <v>37895</v>
      </c>
      <c r="C209" t="s">
        <v>119</v>
      </c>
      <c r="D209" t="s">
        <v>98</v>
      </c>
      <c r="E209">
        <v>1E-8</v>
      </c>
      <c r="F209">
        <v>1E-8</v>
      </c>
      <c r="G209">
        <v>0</v>
      </c>
      <c r="H209">
        <v>-0.1</v>
      </c>
      <c r="I209">
        <v>-1.0000000000000001E-9</v>
      </c>
      <c r="J209">
        <v>100</v>
      </c>
      <c r="L209" t="str">
        <f t="shared" si="10"/>
        <v>San Juan</v>
      </c>
      <c r="N209" t="str">
        <f t="shared" si="11"/>
        <v>San Juan37895</v>
      </c>
      <c r="Y209" s="76"/>
      <c r="Z209" s="76"/>
    </row>
    <row r="210" spans="1:26" x14ac:dyDescent="0.2">
      <c r="A210" t="str">
        <f t="shared" si="9"/>
        <v>37895NGI-PGE/CG</v>
      </c>
      <c r="B210" s="79">
        <v>37895</v>
      </c>
      <c r="C210" t="s">
        <v>128</v>
      </c>
      <c r="D210" t="s">
        <v>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L210" t="str">
        <f t="shared" si="10"/>
        <v>PGE</v>
      </c>
      <c r="N210" t="str">
        <f t="shared" si="11"/>
        <v>PGE37895</v>
      </c>
      <c r="Y210" s="76"/>
      <c r="Z210" s="76"/>
    </row>
    <row r="211" spans="1:26" x14ac:dyDescent="0.2">
      <c r="A211" t="str">
        <f t="shared" si="9"/>
        <v>37895NGI-SOCAL</v>
      </c>
      <c r="B211" s="79">
        <v>37895</v>
      </c>
      <c r="C211" t="s">
        <v>131</v>
      </c>
      <c r="D211" t="s">
        <v>98</v>
      </c>
      <c r="E211">
        <v>-2E-8</v>
      </c>
      <c r="F211">
        <v>-2E-8</v>
      </c>
      <c r="G211">
        <v>0</v>
      </c>
      <c r="H211">
        <v>-0.1</v>
      </c>
      <c r="I211">
        <v>2.0000000000000001E-9</v>
      </c>
      <c r="J211">
        <v>100</v>
      </c>
      <c r="L211" t="str">
        <f t="shared" si="10"/>
        <v>Socal</v>
      </c>
      <c r="N211" t="str">
        <f t="shared" si="11"/>
        <v>Socal37895</v>
      </c>
      <c r="Y211" s="76"/>
      <c r="Z211" s="76"/>
    </row>
    <row r="212" spans="1:26" x14ac:dyDescent="0.2">
      <c r="A212" t="str">
        <f t="shared" si="9"/>
        <v>37895IF-NWPL_ROCKY_M</v>
      </c>
      <c r="B212" s="79">
        <v>37895</v>
      </c>
      <c r="C212" t="s">
        <v>124</v>
      </c>
      <c r="D212" t="s">
        <v>132</v>
      </c>
      <c r="E212">
        <v>7.2777814899999997</v>
      </c>
      <c r="F212">
        <v>7.2777814899999997</v>
      </c>
      <c r="G212">
        <v>0</v>
      </c>
      <c r="H212">
        <v>-0.1</v>
      </c>
      <c r="I212">
        <v>-0.72777814900000004</v>
      </c>
      <c r="J212">
        <v>100</v>
      </c>
      <c r="L212" t="str">
        <f t="shared" si="10"/>
        <v>NWPL</v>
      </c>
      <c r="N212" t="str">
        <f t="shared" si="11"/>
        <v>NWPL37895</v>
      </c>
      <c r="Y212" s="76"/>
      <c r="Z212" s="76"/>
    </row>
    <row r="213" spans="1:26" x14ac:dyDescent="0.2">
      <c r="A213" t="str">
        <f t="shared" si="9"/>
        <v>37926IF-ELPO/PERMIAN</v>
      </c>
      <c r="B213" s="79">
        <v>37926</v>
      </c>
      <c r="C213" t="s">
        <v>117</v>
      </c>
      <c r="D213" t="s">
        <v>98</v>
      </c>
      <c r="E213">
        <v>0</v>
      </c>
      <c r="F213">
        <v>0</v>
      </c>
      <c r="G213">
        <v>0</v>
      </c>
      <c r="H213">
        <v>-0.1</v>
      </c>
      <c r="I213">
        <v>0</v>
      </c>
      <c r="J213">
        <v>100</v>
      </c>
      <c r="L213" t="str">
        <f t="shared" si="10"/>
        <v>Permian</v>
      </c>
      <c r="N213" t="str">
        <f t="shared" si="11"/>
        <v>Permian37926</v>
      </c>
      <c r="Y213" s="76"/>
      <c r="Z213" s="76"/>
    </row>
    <row r="214" spans="1:26" x14ac:dyDescent="0.2">
      <c r="A214" t="str">
        <f t="shared" si="9"/>
        <v>37926IF-ELPO/SJ</v>
      </c>
      <c r="B214" s="79">
        <v>37926</v>
      </c>
      <c r="C214" t="s">
        <v>119</v>
      </c>
      <c r="D214" t="s">
        <v>98</v>
      </c>
      <c r="E214">
        <v>0</v>
      </c>
      <c r="F214">
        <v>0</v>
      </c>
      <c r="G214">
        <v>0</v>
      </c>
      <c r="H214">
        <v>-0.1</v>
      </c>
      <c r="I214">
        <v>0</v>
      </c>
      <c r="J214">
        <v>100</v>
      </c>
      <c r="L214" t="str">
        <f t="shared" si="10"/>
        <v>San Juan</v>
      </c>
      <c r="N214" t="str">
        <f t="shared" si="11"/>
        <v>San Juan37926</v>
      </c>
      <c r="Y214" s="76"/>
      <c r="Z214" s="76"/>
    </row>
    <row r="215" spans="1:26" x14ac:dyDescent="0.2">
      <c r="A215" t="str">
        <f t="shared" si="9"/>
        <v>37926NGI-PGE/CG</v>
      </c>
      <c r="B215" s="79">
        <v>37926</v>
      </c>
      <c r="C215" t="s">
        <v>128</v>
      </c>
      <c r="D215" t="s">
        <v>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L215" t="str">
        <f t="shared" si="10"/>
        <v>PGE</v>
      </c>
      <c r="N215" t="str">
        <f t="shared" si="11"/>
        <v>PGE37926</v>
      </c>
      <c r="Y215" s="76"/>
      <c r="Z215" s="76"/>
    </row>
    <row r="216" spans="1:26" x14ac:dyDescent="0.2">
      <c r="A216" t="str">
        <f t="shared" si="9"/>
        <v>37926NGI-SOCAL</v>
      </c>
      <c r="B216" s="79">
        <v>37926</v>
      </c>
      <c r="C216" t="s">
        <v>131</v>
      </c>
      <c r="D216" t="s">
        <v>98</v>
      </c>
      <c r="E216">
        <v>1E-8</v>
      </c>
      <c r="F216">
        <v>1E-8</v>
      </c>
      <c r="G216">
        <v>0</v>
      </c>
      <c r="H216">
        <v>-0.1</v>
      </c>
      <c r="I216">
        <v>-1.0000000000000001E-9</v>
      </c>
      <c r="J216">
        <v>100</v>
      </c>
      <c r="L216" t="str">
        <f t="shared" si="10"/>
        <v>Socal</v>
      </c>
      <c r="N216" t="str">
        <f t="shared" si="11"/>
        <v>Socal37926</v>
      </c>
      <c r="Y216" s="76"/>
      <c r="Z216" s="76"/>
    </row>
    <row r="217" spans="1:26" x14ac:dyDescent="0.2">
      <c r="A217" t="str">
        <f t="shared" si="9"/>
        <v>37926IF-NWPL_ROCKY_M</v>
      </c>
      <c r="B217" s="79">
        <v>37926</v>
      </c>
      <c r="C217" t="s">
        <v>124</v>
      </c>
      <c r="D217" t="s">
        <v>132</v>
      </c>
      <c r="E217">
        <v>7.0154808900000001</v>
      </c>
      <c r="F217">
        <v>7.0154808900000001</v>
      </c>
      <c r="G217">
        <v>0</v>
      </c>
      <c r="H217">
        <v>-0.1</v>
      </c>
      <c r="I217">
        <v>-0.7015480890000001</v>
      </c>
      <c r="J217">
        <v>100</v>
      </c>
      <c r="L217" t="str">
        <f t="shared" si="10"/>
        <v>NWPL</v>
      </c>
      <c r="N217" t="str">
        <f t="shared" si="11"/>
        <v>NWPL37926</v>
      </c>
      <c r="Y217" s="76"/>
      <c r="Z217" s="76"/>
    </row>
    <row r="218" spans="1:26" x14ac:dyDescent="0.2">
      <c r="A218" t="str">
        <f t="shared" si="9"/>
        <v>37956IF-ELPO/PERMIAN</v>
      </c>
      <c r="B218" s="79">
        <v>37956</v>
      </c>
      <c r="C218" t="s">
        <v>117</v>
      </c>
      <c r="D218" t="s">
        <v>98</v>
      </c>
      <c r="E218">
        <v>0</v>
      </c>
      <c r="F218">
        <v>0</v>
      </c>
      <c r="G218">
        <v>0</v>
      </c>
      <c r="H218">
        <v>-0.1</v>
      </c>
      <c r="I218">
        <v>0</v>
      </c>
      <c r="J218">
        <v>100</v>
      </c>
      <c r="L218" t="str">
        <f t="shared" si="10"/>
        <v>Permian</v>
      </c>
      <c r="N218" t="str">
        <f t="shared" si="11"/>
        <v>Permian37956</v>
      </c>
      <c r="Y218" s="76"/>
      <c r="Z218" s="76"/>
    </row>
    <row r="219" spans="1:26" x14ac:dyDescent="0.2">
      <c r="A219" t="str">
        <f t="shared" si="9"/>
        <v>37956IF-ELPO/SJ</v>
      </c>
      <c r="B219" s="79">
        <v>37956</v>
      </c>
      <c r="C219" t="s">
        <v>119</v>
      </c>
      <c r="D219" t="s">
        <v>98</v>
      </c>
      <c r="E219">
        <v>0</v>
      </c>
      <c r="F219">
        <v>0</v>
      </c>
      <c r="G219">
        <v>0</v>
      </c>
      <c r="H219">
        <v>-0.1</v>
      </c>
      <c r="I219">
        <v>0</v>
      </c>
      <c r="J219">
        <v>100</v>
      </c>
      <c r="L219" t="str">
        <f t="shared" si="10"/>
        <v>San Juan</v>
      </c>
      <c r="N219" t="str">
        <f t="shared" si="11"/>
        <v>San Juan37956</v>
      </c>
      <c r="Y219" s="76"/>
      <c r="Z219" s="76"/>
    </row>
    <row r="220" spans="1:26" x14ac:dyDescent="0.2">
      <c r="A220" t="str">
        <f t="shared" si="9"/>
        <v>37956NGI-PGE/CG</v>
      </c>
      <c r="B220" s="79">
        <v>37956</v>
      </c>
      <c r="C220" t="s">
        <v>128</v>
      </c>
      <c r="D220" t="s">
        <v>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L220" t="str">
        <f t="shared" si="10"/>
        <v>PGE</v>
      </c>
      <c r="N220" t="str">
        <f t="shared" si="11"/>
        <v>PGE37956</v>
      </c>
      <c r="Y220" s="76"/>
      <c r="Z220" s="76"/>
    </row>
    <row r="221" spans="1:26" x14ac:dyDescent="0.2">
      <c r="A221" t="str">
        <f t="shared" si="9"/>
        <v>37956NGI-SOCAL</v>
      </c>
      <c r="B221" s="79">
        <v>37956</v>
      </c>
      <c r="C221" t="s">
        <v>131</v>
      </c>
      <c r="D221" t="s">
        <v>98</v>
      </c>
      <c r="E221">
        <v>1E-8</v>
      </c>
      <c r="F221">
        <v>1E-8</v>
      </c>
      <c r="G221">
        <v>0</v>
      </c>
      <c r="H221">
        <v>-0.1</v>
      </c>
      <c r="I221">
        <v>-1.0000000000000001E-9</v>
      </c>
      <c r="J221">
        <v>100</v>
      </c>
      <c r="L221" t="str">
        <f t="shared" si="10"/>
        <v>Socal</v>
      </c>
      <c r="N221" t="str">
        <f t="shared" si="11"/>
        <v>Socal37956</v>
      </c>
      <c r="Y221" s="76"/>
      <c r="Z221" s="76"/>
    </row>
    <row r="222" spans="1:26" x14ac:dyDescent="0.2">
      <c r="A222" t="str">
        <f t="shared" si="9"/>
        <v>37956IF-NWPL_ROCKY_M</v>
      </c>
      <c r="B222" s="79">
        <v>37956</v>
      </c>
      <c r="C222" t="s">
        <v>124</v>
      </c>
      <c r="D222" t="s">
        <v>132</v>
      </c>
      <c r="E222">
        <v>7.2212256699999999</v>
      </c>
      <c r="F222">
        <v>7.2212256699999999</v>
      </c>
      <c r="G222">
        <v>0</v>
      </c>
      <c r="H222">
        <v>-0.1</v>
      </c>
      <c r="I222">
        <v>-0.72212256699999999</v>
      </c>
      <c r="J222">
        <v>100</v>
      </c>
      <c r="L222" t="str">
        <f t="shared" si="10"/>
        <v>NWPL</v>
      </c>
      <c r="N222" t="str">
        <f t="shared" si="11"/>
        <v>NWPL37956</v>
      </c>
      <c r="Y222" s="76"/>
      <c r="Z222" s="76"/>
    </row>
    <row r="223" spans="1:26" x14ac:dyDescent="0.2">
      <c r="A223" t="str">
        <f t="shared" si="9"/>
        <v>37987IF-ELPO/PERMIAN</v>
      </c>
      <c r="B223" s="79">
        <v>37987</v>
      </c>
      <c r="C223" t="s">
        <v>117</v>
      </c>
      <c r="D223" t="s">
        <v>98</v>
      </c>
      <c r="E223">
        <v>0</v>
      </c>
      <c r="F223">
        <v>0</v>
      </c>
      <c r="G223">
        <v>0</v>
      </c>
      <c r="H223">
        <v>-0.1</v>
      </c>
      <c r="I223">
        <v>0</v>
      </c>
      <c r="J223">
        <v>100</v>
      </c>
      <c r="L223" t="str">
        <f t="shared" si="10"/>
        <v>Permian</v>
      </c>
      <c r="N223" t="str">
        <f t="shared" si="11"/>
        <v>Permian37987</v>
      </c>
      <c r="Y223" s="76"/>
      <c r="Z223" s="76"/>
    </row>
    <row r="224" spans="1:26" x14ac:dyDescent="0.2">
      <c r="A224" t="str">
        <f t="shared" si="9"/>
        <v>37987IF-ELPO/SJ</v>
      </c>
      <c r="B224" s="79">
        <v>37987</v>
      </c>
      <c r="C224" t="s">
        <v>119</v>
      </c>
      <c r="D224" t="s">
        <v>98</v>
      </c>
      <c r="E224">
        <v>0</v>
      </c>
      <c r="F224">
        <v>0</v>
      </c>
      <c r="G224">
        <v>0</v>
      </c>
      <c r="H224">
        <v>-0.1</v>
      </c>
      <c r="I224">
        <v>0</v>
      </c>
      <c r="J224">
        <v>100</v>
      </c>
      <c r="L224" t="str">
        <f t="shared" si="10"/>
        <v>San Juan</v>
      </c>
      <c r="N224" t="str">
        <f t="shared" si="11"/>
        <v>San Juan37987</v>
      </c>
      <c r="Y224" s="76"/>
      <c r="Z224" s="76"/>
    </row>
    <row r="225" spans="1:26" x14ac:dyDescent="0.2">
      <c r="A225" t="str">
        <f t="shared" si="9"/>
        <v>37987NGI-PGE/CG</v>
      </c>
      <c r="B225" s="79">
        <v>37987</v>
      </c>
      <c r="C225" t="s">
        <v>128</v>
      </c>
      <c r="D225" t="s">
        <v>98</v>
      </c>
      <c r="E225">
        <v>-1E-8</v>
      </c>
      <c r="F225">
        <v>-1E-8</v>
      </c>
      <c r="G225">
        <v>0</v>
      </c>
      <c r="H225">
        <v>0</v>
      </c>
      <c r="I225">
        <v>0</v>
      </c>
      <c r="J225">
        <v>100</v>
      </c>
      <c r="L225" t="str">
        <f t="shared" si="10"/>
        <v>PGE</v>
      </c>
      <c r="N225" t="str">
        <f t="shared" si="11"/>
        <v>PGE37987</v>
      </c>
      <c r="Y225" s="76"/>
      <c r="Z225" s="76"/>
    </row>
    <row r="226" spans="1:26" x14ac:dyDescent="0.2">
      <c r="A226" t="str">
        <f t="shared" si="9"/>
        <v>37987NGI-SOCAL</v>
      </c>
      <c r="B226" s="79">
        <v>37987</v>
      </c>
      <c r="C226" t="s">
        <v>131</v>
      </c>
      <c r="D226" t="s">
        <v>98</v>
      </c>
      <c r="E226">
        <v>-1E-8</v>
      </c>
      <c r="F226">
        <v>-1E-8</v>
      </c>
      <c r="G226">
        <v>0</v>
      </c>
      <c r="H226">
        <v>-0.1</v>
      </c>
      <c r="I226">
        <v>1.0000000000000001E-9</v>
      </c>
      <c r="J226">
        <v>100</v>
      </c>
      <c r="L226" t="str">
        <f t="shared" si="10"/>
        <v>Socal</v>
      </c>
      <c r="N226" t="str">
        <f t="shared" si="11"/>
        <v>Socal37987</v>
      </c>
      <c r="Y226" s="76"/>
      <c r="Z226" s="76"/>
    </row>
    <row r="227" spans="1:26" x14ac:dyDescent="0.2">
      <c r="A227" t="str">
        <f t="shared" si="9"/>
        <v>38018IF-ELPO/PERMIAN</v>
      </c>
      <c r="B227" s="79">
        <v>38018</v>
      </c>
      <c r="C227" t="s">
        <v>117</v>
      </c>
      <c r="D227" t="s">
        <v>98</v>
      </c>
      <c r="E227">
        <v>0</v>
      </c>
      <c r="F227">
        <v>0</v>
      </c>
      <c r="G227">
        <v>0</v>
      </c>
      <c r="H227">
        <v>-0.1</v>
      </c>
      <c r="I227">
        <v>0</v>
      </c>
      <c r="J227">
        <v>100</v>
      </c>
      <c r="L227" t="str">
        <f t="shared" si="10"/>
        <v>Permian</v>
      </c>
      <c r="N227" t="str">
        <f t="shared" si="11"/>
        <v>Permian38018</v>
      </c>
      <c r="Y227" s="76"/>
      <c r="Z227" s="76"/>
    </row>
    <row r="228" spans="1:26" x14ac:dyDescent="0.2">
      <c r="A228" t="str">
        <f t="shared" si="9"/>
        <v>38018IF-ELPO/SJ</v>
      </c>
      <c r="B228" s="79">
        <v>38018</v>
      </c>
      <c r="C228" t="s">
        <v>119</v>
      </c>
      <c r="D228" t="s">
        <v>98</v>
      </c>
      <c r="E228">
        <v>-1E-8</v>
      </c>
      <c r="F228">
        <v>-1E-8</v>
      </c>
      <c r="G228">
        <v>0</v>
      </c>
      <c r="H228">
        <v>-0.1</v>
      </c>
      <c r="I228">
        <v>1.0000000000000001E-9</v>
      </c>
      <c r="J228">
        <v>100</v>
      </c>
      <c r="L228" t="str">
        <f t="shared" si="10"/>
        <v>San Juan</v>
      </c>
      <c r="N228" t="str">
        <f t="shared" si="11"/>
        <v>San Juan38018</v>
      </c>
      <c r="Y228" s="76"/>
      <c r="Z228" s="76"/>
    </row>
    <row r="229" spans="1:26" x14ac:dyDescent="0.2">
      <c r="A229" t="str">
        <f t="shared" si="9"/>
        <v>38018NG</v>
      </c>
      <c r="B229" s="79">
        <v>38018</v>
      </c>
      <c r="C229" t="s">
        <v>118</v>
      </c>
      <c r="D229" t="s">
        <v>98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100</v>
      </c>
      <c r="L229" t="str">
        <f t="shared" si="10"/>
        <v>Price</v>
      </c>
      <c r="N229" t="str">
        <f t="shared" si="11"/>
        <v>Price38018</v>
      </c>
      <c r="Y229" s="76"/>
      <c r="Z229" s="76"/>
    </row>
    <row r="230" spans="1:26" x14ac:dyDescent="0.2">
      <c r="A230" t="str">
        <f t="shared" si="9"/>
        <v>38018NGI-PGE/CG</v>
      </c>
      <c r="B230" s="79">
        <v>38018</v>
      </c>
      <c r="C230" t="s">
        <v>128</v>
      </c>
      <c r="D230" t="s">
        <v>98</v>
      </c>
      <c r="E230">
        <v>-1E-8</v>
      </c>
      <c r="F230">
        <v>-1E-8</v>
      </c>
      <c r="G230">
        <v>0</v>
      </c>
      <c r="H230">
        <v>0</v>
      </c>
      <c r="I230">
        <v>0</v>
      </c>
      <c r="J230">
        <v>100</v>
      </c>
      <c r="L230" t="str">
        <f t="shared" si="10"/>
        <v>PGE</v>
      </c>
      <c r="N230" t="str">
        <f t="shared" si="11"/>
        <v>PGE38018</v>
      </c>
      <c r="Y230" s="76"/>
      <c r="Z230" s="76"/>
    </row>
    <row r="231" spans="1:26" x14ac:dyDescent="0.2">
      <c r="A231" t="str">
        <f t="shared" si="9"/>
        <v>38018NGI-SOCAL</v>
      </c>
      <c r="B231" s="79">
        <v>38018</v>
      </c>
      <c r="C231" t="s">
        <v>131</v>
      </c>
      <c r="D231" t="s">
        <v>98</v>
      </c>
      <c r="E231">
        <v>0</v>
      </c>
      <c r="F231">
        <v>0</v>
      </c>
      <c r="G231">
        <v>0</v>
      </c>
      <c r="H231">
        <v>-0.1</v>
      </c>
      <c r="I231">
        <v>0</v>
      </c>
      <c r="J231">
        <v>100</v>
      </c>
      <c r="L231" t="str">
        <f t="shared" si="10"/>
        <v>Socal</v>
      </c>
      <c r="N231" t="str">
        <f t="shared" si="11"/>
        <v>Socal38018</v>
      </c>
      <c r="Y231" s="76"/>
      <c r="Z231" s="76"/>
    </row>
    <row r="232" spans="1:26" x14ac:dyDescent="0.2">
      <c r="A232" t="str">
        <f t="shared" si="9"/>
        <v>38047IF-ELPO/PERMIAN</v>
      </c>
      <c r="B232" s="79">
        <v>38047</v>
      </c>
      <c r="C232" t="s">
        <v>117</v>
      </c>
      <c r="D232" t="s">
        <v>98</v>
      </c>
      <c r="E232">
        <v>0</v>
      </c>
      <c r="F232">
        <v>0</v>
      </c>
      <c r="G232">
        <v>0</v>
      </c>
      <c r="H232">
        <v>-0.1</v>
      </c>
      <c r="I232">
        <v>0</v>
      </c>
      <c r="J232">
        <v>100</v>
      </c>
      <c r="L232" t="str">
        <f t="shared" si="10"/>
        <v>Permian</v>
      </c>
      <c r="N232" t="str">
        <f t="shared" si="11"/>
        <v>Permian38047</v>
      </c>
      <c r="Y232" s="76"/>
      <c r="Z232" s="76"/>
    </row>
    <row r="233" spans="1:26" x14ac:dyDescent="0.2">
      <c r="A233" t="str">
        <f t="shared" si="9"/>
        <v>38047IF-ELPO/SJ</v>
      </c>
      <c r="B233" s="79">
        <v>38047</v>
      </c>
      <c r="C233" t="s">
        <v>119</v>
      </c>
      <c r="D233" t="s">
        <v>98</v>
      </c>
      <c r="E233">
        <v>-1E-8</v>
      </c>
      <c r="F233">
        <v>-1E-8</v>
      </c>
      <c r="G233">
        <v>0</v>
      </c>
      <c r="H233">
        <v>-0.1</v>
      </c>
      <c r="I233">
        <v>1.0000000000000001E-9</v>
      </c>
      <c r="J233">
        <v>100</v>
      </c>
      <c r="L233" t="str">
        <f t="shared" si="10"/>
        <v>San Juan</v>
      </c>
      <c r="N233" t="str">
        <f t="shared" si="11"/>
        <v>San Juan38047</v>
      </c>
      <c r="Y233" s="76"/>
      <c r="Z233" s="76"/>
    </row>
    <row r="234" spans="1:26" x14ac:dyDescent="0.2">
      <c r="A234" t="str">
        <f t="shared" si="9"/>
        <v>38047NG</v>
      </c>
      <c r="B234" s="79">
        <v>38047</v>
      </c>
      <c r="C234" t="s">
        <v>118</v>
      </c>
      <c r="D234" t="s">
        <v>98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100</v>
      </c>
      <c r="L234" t="str">
        <f t="shared" si="10"/>
        <v>Price</v>
      </c>
      <c r="N234" t="str">
        <f t="shared" si="11"/>
        <v>Price38047</v>
      </c>
      <c r="Y234" s="76"/>
      <c r="Z234" s="76"/>
    </row>
    <row r="235" spans="1:26" x14ac:dyDescent="0.2">
      <c r="A235" t="str">
        <f t="shared" si="9"/>
        <v>38047NGI-PGE/CG</v>
      </c>
      <c r="B235" s="79">
        <v>38047</v>
      </c>
      <c r="C235" t="s">
        <v>128</v>
      </c>
      <c r="D235" t="s">
        <v>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100</v>
      </c>
      <c r="L235" t="str">
        <f t="shared" si="10"/>
        <v>PGE</v>
      </c>
      <c r="N235" t="str">
        <f t="shared" si="11"/>
        <v>PGE38047</v>
      </c>
      <c r="Y235" s="76"/>
      <c r="Z235" s="76"/>
    </row>
    <row r="236" spans="1:26" x14ac:dyDescent="0.2">
      <c r="A236" t="str">
        <f t="shared" si="9"/>
        <v>38047NGI-SOCAL</v>
      </c>
      <c r="B236" s="79">
        <v>38047</v>
      </c>
      <c r="C236" t="s">
        <v>131</v>
      </c>
      <c r="D236" t="s">
        <v>98</v>
      </c>
      <c r="E236">
        <v>1E-8</v>
      </c>
      <c r="F236">
        <v>1E-8</v>
      </c>
      <c r="G236">
        <v>0</v>
      </c>
      <c r="H236">
        <v>-0.1</v>
      </c>
      <c r="I236">
        <v>-1.0000000000000001E-9</v>
      </c>
      <c r="J236">
        <v>100</v>
      </c>
      <c r="L236" t="str">
        <f t="shared" si="10"/>
        <v>Socal</v>
      </c>
      <c r="N236" t="str">
        <f t="shared" si="11"/>
        <v>Socal38047</v>
      </c>
      <c r="Y236" s="76"/>
      <c r="Z236" s="76"/>
    </row>
    <row r="237" spans="1:26" x14ac:dyDescent="0.2">
      <c r="A237" t="str">
        <f t="shared" si="9"/>
        <v>38078IF-ELPO/PERMIAN</v>
      </c>
      <c r="B237" s="79">
        <v>38078</v>
      </c>
      <c r="C237" t="s">
        <v>117</v>
      </c>
      <c r="D237" t="s">
        <v>98</v>
      </c>
      <c r="E237">
        <v>0</v>
      </c>
      <c r="F237">
        <v>0</v>
      </c>
      <c r="G237">
        <v>0</v>
      </c>
      <c r="H237">
        <v>-0.1</v>
      </c>
      <c r="I237">
        <v>0</v>
      </c>
      <c r="J237">
        <v>100</v>
      </c>
      <c r="L237" t="str">
        <f t="shared" si="10"/>
        <v>Permian</v>
      </c>
      <c r="N237" t="str">
        <f t="shared" si="11"/>
        <v>Permian38078</v>
      </c>
      <c r="Y237" s="76"/>
      <c r="Z237" s="76"/>
    </row>
    <row r="238" spans="1:26" x14ac:dyDescent="0.2">
      <c r="A238" t="str">
        <f t="shared" si="9"/>
        <v>38078IF-ELPO/SJ</v>
      </c>
      <c r="B238" s="79">
        <v>38078</v>
      </c>
      <c r="C238" t="s">
        <v>119</v>
      </c>
      <c r="D238" t="s">
        <v>98</v>
      </c>
      <c r="E238">
        <v>1E-8</v>
      </c>
      <c r="F238">
        <v>1E-8</v>
      </c>
      <c r="G238">
        <v>0</v>
      </c>
      <c r="H238">
        <v>-0.1</v>
      </c>
      <c r="I238">
        <v>-1.0000000000000001E-9</v>
      </c>
      <c r="J238">
        <v>100</v>
      </c>
      <c r="L238" t="str">
        <f t="shared" si="10"/>
        <v>San Juan</v>
      </c>
      <c r="N238" t="str">
        <f t="shared" si="11"/>
        <v>San Juan38078</v>
      </c>
      <c r="Y238" s="76"/>
      <c r="Z238" s="76"/>
    </row>
    <row r="239" spans="1:26" x14ac:dyDescent="0.2">
      <c r="A239" t="str">
        <f t="shared" si="9"/>
        <v>38078NG</v>
      </c>
      <c r="B239" s="79">
        <v>38078</v>
      </c>
      <c r="C239" t="s">
        <v>118</v>
      </c>
      <c r="D239" t="s">
        <v>98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100</v>
      </c>
      <c r="L239" t="str">
        <f t="shared" si="10"/>
        <v>Price</v>
      </c>
      <c r="N239" t="str">
        <f t="shared" si="11"/>
        <v>Price38078</v>
      </c>
      <c r="Y239" s="76"/>
      <c r="Z239" s="76"/>
    </row>
    <row r="240" spans="1:26" x14ac:dyDescent="0.2">
      <c r="A240" t="str">
        <f t="shared" si="9"/>
        <v>38078NGI-PGE/CG</v>
      </c>
      <c r="B240" s="79">
        <v>38078</v>
      </c>
      <c r="C240" t="s">
        <v>128</v>
      </c>
      <c r="D240" t="s">
        <v>98</v>
      </c>
      <c r="E240">
        <v>1E-8</v>
      </c>
      <c r="F240">
        <v>1E-8</v>
      </c>
      <c r="G240">
        <v>0</v>
      </c>
      <c r="H240">
        <v>0</v>
      </c>
      <c r="I240">
        <v>0</v>
      </c>
      <c r="J240">
        <v>100</v>
      </c>
      <c r="L240" t="str">
        <f t="shared" si="10"/>
        <v>PGE</v>
      </c>
      <c r="N240" t="str">
        <f t="shared" si="11"/>
        <v>PGE38078</v>
      </c>
      <c r="Y240" s="76"/>
      <c r="Z240" s="76"/>
    </row>
    <row r="241" spans="1:26" x14ac:dyDescent="0.2">
      <c r="A241" t="str">
        <f t="shared" si="9"/>
        <v>38078NGI-SOCAL</v>
      </c>
      <c r="B241" s="79">
        <v>38078</v>
      </c>
      <c r="C241" t="s">
        <v>131</v>
      </c>
      <c r="D241" t="s">
        <v>98</v>
      </c>
      <c r="E241">
        <v>0</v>
      </c>
      <c r="F241">
        <v>0</v>
      </c>
      <c r="G241">
        <v>0</v>
      </c>
      <c r="H241">
        <v>-0.1</v>
      </c>
      <c r="I241">
        <v>0</v>
      </c>
      <c r="J241">
        <v>100</v>
      </c>
      <c r="L241" t="str">
        <f t="shared" si="10"/>
        <v>Socal</v>
      </c>
      <c r="N241" t="str">
        <f t="shared" si="11"/>
        <v>Socal38078</v>
      </c>
      <c r="Y241" s="76"/>
      <c r="Z241" s="76"/>
    </row>
    <row r="242" spans="1:26" x14ac:dyDescent="0.2">
      <c r="A242" t="str">
        <f t="shared" si="9"/>
        <v>38108IF-ELPO/PERMIAN</v>
      </c>
      <c r="B242" s="79">
        <v>38108</v>
      </c>
      <c r="C242" t="s">
        <v>117</v>
      </c>
      <c r="D242" t="s">
        <v>98</v>
      </c>
      <c r="E242">
        <v>1E-8</v>
      </c>
      <c r="F242">
        <v>1E-8</v>
      </c>
      <c r="G242">
        <v>0</v>
      </c>
      <c r="H242">
        <v>-0.1</v>
      </c>
      <c r="I242">
        <v>-1.0000000000000001E-9</v>
      </c>
      <c r="J242">
        <v>100</v>
      </c>
      <c r="L242" t="str">
        <f t="shared" si="10"/>
        <v>Permian</v>
      </c>
      <c r="N242" t="str">
        <f t="shared" si="11"/>
        <v>Permian38108</v>
      </c>
      <c r="Y242" s="76"/>
      <c r="Z242" s="76"/>
    </row>
    <row r="243" spans="1:26" x14ac:dyDescent="0.2">
      <c r="A243" t="str">
        <f t="shared" si="9"/>
        <v>38108IF-ELPO/SJ</v>
      </c>
      <c r="B243" s="79">
        <v>38108</v>
      </c>
      <c r="C243" t="s">
        <v>119</v>
      </c>
      <c r="D243" t="s">
        <v>98</v>
      </c>
      <c r="E243">
        <v>0</v>
      </c>
      <c r="F243">
        <v>0</v>
      </c>
      <c r="G243">
        <v>0</v>
      </c>
      <c r="H243">
        <v>-0.1</v>
      </c>
      <c r="I243">
        <v>0</v>
      </c>
      <c r="J243">
        <v>100</v>
      </c>
      <c r="L243" t="str">
        <f t="shared" si="10"/>
        <v>San Juan</v>
      </c>
      <c r="N243" t="str">
        <f t="shared" si="11"/>
        <v>San Juan38108</v>
      </c>
      <c r="Y243" s="76"/>
      <c r="Z243" s="76"/>
    </row>
    <row r="244" spans="1:26" x14ac:dyDescent="0.2">
      <c r="A244" t="str">
        <f t="shared" si="9"/>
        <v>38108NG</v>
      </c>
      <c r="B244" s="79">
        <v>38108</v>
      </c>
      <c r="C244" t="s">
        <v>118</v>
      </c>
      <c r="D244" t="s">
        <v>98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100</v>
      </c>
      <c r="L244" t="str">
        <f t="shared" si="10"/>
        <v>Price</v>
      </c>
      <c r="N244" t="str">
        <f t="shared" si="11"/>
        <v>Price38108</v>
      </c>
      <c r="Y244" s="76"/>
      <c r="Z244" s="76"/>
    </row>
    <row r="245" spans="1:26" x14ac:dyDescent="0.2">
      <c r="A245" t="str">
        <f t="shared" si="9"/>
        <v>38108NGI-PGE/CG</v>
      </c>
      <c r="B245" s="79">
        <v>38108</v>
      </c>
      <c r="C245" t="s">
        <v>128</v>
      </c>
      <c r="D245" t="s">
        <v>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</v>
      </c>
      <c r="L245" t="str">
        <f t="shared" si="10"/>
        <v>PGE</v>
      </c>
      <c r="N245" t="str">
        <f t="shared" si="11"/>
        <v>PGE38108</v>
      </c>
      <c r="Y245" s="76"/>
      <c r="Z245" s="76"/>
    </row>
    <row r="246" spans="1:26" x14ac:dyDescent="0.2">
      <c r="A246" t="str">
        <f t="shared" si="9"/>
        <v>38108NGI-SOCAL</v>
      </c>
      <c r="B246" s="79">
        <v>38108</v>
      </c>
      <c r="C246" t="s">
        <v>131</v>
      </c>
      <c r="D246" t="s">
        <v>98</v>
      </c>
      <c r="E246">
        <v>1E-8</v>
      </c>
      <c r="F246">
        <v>1E-8</v>
      </c>
      <c r="G246">
        <v>0</v>
      </c>
      <c r="H246">
        <v>-0.1</v>
      </c>
      <c r="I246">
        <v>-1.0000000000000001E-9</v>
      </c>
      <c r="J246">
        <v>100</v>
      </c>
      <c r="L246" t="str">
        <f t="shared" si="10"/>
        <v>Socal</v>
      </c>
      <c r="N246" t="str">
        <f t="shared" si="11"/>
        <v>Socal38108</v>
      </c>
      <c r="Y246" s="76"/>
      <c r="Z246" s="76"/>
    </row>
    <row r="247" spans="1:26" x14ac:dyDescent="0.2">
      <c r="A247" t="str">
        <f t="shared" si="9"/>
        <v>38139IF-ELPO/PERMIAN</v>
      </c>
      <c r="B247" s="79">
        <v>38139</v>
      </c>
      <c r="C247" t="s">
        <v>117</v>
      </c>
      <c r="D247" t="s">
        <v>98</v>
      </c>
      <c r="E247">
        <v>0</v>
      </c>
      <c r="F247">
        <v>0</v>
      </c>
      <c r="G247">
        <v>0</v>
      </c>
      <c r="H247">
        <v>-0.1</v>
      </c>
      <c r="I247">
        <v>0</v>
      </c>
      <c r="J247">
        <v>100</v>
      </c>
      <c r="L247" t="str">
        <f t="shared" si="10"/>
        <v>Permian</v>
      </c>
      <c r="N247" t="str">
        <f t="shared" si="11"/>
        <v>Permian38139</v>
      </c>
      <c r="Y247" s="76"/>
      <c r="Z247" s="76"/>
    </row>
    <row r="248" spans="1:26" x14ac:dyDescent="0.2">
      <c r="A248" t="str">
        <f t="shared" si="9"/>
        <v>38139IF-ELPO/SJ</v>
      </c>
      <c r="B248" s="79">
        <v>38139</v>
      </c>
      <c r="C248" t="s">
        <v>119</v>
      </c>
      <c r="D248" t="s">
        <v>98</v>
      </c>
      <c r="E248">
        <v>0</v>
      </c>
      <c r="F248">
        <v>0</v>
      </c>
      <c r="G248">
        <v>0</v>
      </c>
      <c r="H248">
        <v>-0.1</v>
      </c>
      <c r="I248">
        <v>0</v>
      </c>
      <c r="J248">
        <v>100</v>
      </c>
      <c r="L248" t="str">
        <f t="shared" si="10"/>
        <v>San Juan</v>
      </c>
      <c r="N248" t="str">
        <f t="shared" si="11"/>
        <v>San Juan38139</v>
      </c>
      <c r="Y248" s="76"/>
      <c r="Z248" s="76"/>
    </row>
    <row r="249" spans="1:26" x14ac:dyDescent="0.2">
      <c r="A249" t="str">
        <f t="shared" si="9"/>
        <v>38139NG</v>
      </c>
      <c r="B249" s="79">
        <v>38139</v>
      </c>
      <c r="C249" t="s">
        <v>118</v>
      </c>
      <c r="D249" t="s">
        <v>98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100</v>
      </c>
      <c r="L249" t="str">
        <f t="shared" si="10"/>
        <v>Price</v>
      </c>
      <c r="N249" t="str">
        <f t="shared" si="11"/>
        <v>Price38139</v>
      </c>
      <c r="Y249" s="76"/>
      <c r="Z249" s="76"/>
    </row>
    <row r="250" spans="1:26" x14ac:dyDescent="0.2">
      <c r="A250" t="str">
        <f t="shared" si="9"/>
        <v>38139NGI-PGE/CG</v>
      </c>
      <c r="B250" s="79">
        <v>38139</v>
      </c>
      <c r="C250" t="s">
        <v>128</v>
      </c>
      <c r="D250" t="s">
        <v>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L250" t="str">
        <f t="shared" si="10"/>
        <v>PGE</v>
      </c>
      <c r="N250" t="str">
        <f t="shared" si="11"/>
        <v>PGE38139</v>
      </c>
      <c r="Y250" s="76"/>
      <c r="Z250" s="76"/>
    </row>
    <row r="251" spans="1:26" x14ac:dyDescent="0.2">
      <c r="A251" t="str">
        <f t="shared" si="9"/>
        <v>38139NGI-SOCAL</v>
      </c>
      <c r="B251" s="79">
        <v>38139</v>
      </c>
      <c r="C251" t="s">
        <v>131</v>
      </c>
      <c r="D251" t="s">
        <v>98</v>
      </c>
      <c r="E251">
        <v>-2E-8</v>
      </c>
      <c r="F251">
        <v>-2E-8</v>
      </c>
      <c r="G251">
        <v>0</v>
      </c>
      <c r="H251">
        <v>-0.1</v>
      </c>
      <c r="I251">
        <v>2.0000000000000001E-9</v>
      </c>
      <c r="J251">
        <v>100</v>
      </c>
      <c r="L251" t="str">
        <f t="shared" si="10"/>
        <v>Socal</v>
      </c>
      <c r="N251" t="str">
        <f t="shared" si="11"/>
        <v>Socal38139</v>
      </c>
      <c r="Y251" s="76"/>
      <c r="Z251" s="76"/>
    </row>
    <row r="252" spans="1:26" x14ac:dyDescent="0.2">
      <c r="A252" t="str">
        <f t="shared" si="9"/>
        <v>38169IF-ELPO/PERMIAN</v>
      </c>
      <c r="B252" s="79">
        <v>38169</v>
      </c>
      <c r="C252" t="s">
        <v>117</v>
      </c>
      <c r="D252" t="s">
        <v>98</v>
      </c>
      <c r="E252">
        <v>0</v>
      </c>
      <c r="F252">
        <v>0</v>
      </c>
      <c r="G252">
        <v>0</v>
      </c>
      <c r="H252">
        <v>-0.1</v>
      </c>
      <c r="I252">
        <v>0</v>
      </c>
      <c r="J252">
        <v>100</v>
      </c>
      <c r="L252" t="str">
        <f t="shared" si="10"/>
        <v>Permian</v>
      </c>
      <c r="N252" t="str">
        <f t="shared" si="11"/>
        <v>Permian38169</v>
      </c>
      <c r="Y252" s="76"/>
      <c r="Z252" s="76"/>
    </row>
    <row r="253" spans="1:26" x14ac:dyDescent="0.2">
      <c r="A253" t="str">
        <f t="shared" si="9"/>
        <v>38169IF-ELPO/SJ</v>
      </c>
      <c r="B253" s="79">
        <v>38169</v>
      </c>
      <c r="C253" t="s">
        <v>119</v>
      </c>
      <c r="D253" t="s">
        <v>98</v>
      </c>
      <c r="E253">
        <v>0</v>
      </c>
      <c r="F253">
        <v>0</v>
      </c>
      <c r="G253">
        <v>0</v>
      </c>
      <c r="H253">
        <v>-0.1</v>
      </c>
      <c r="I253">
        <v>0</v>
      </c>
      <c r="J253">
        <v>100</v>
      </c>
      <c r="L253" t="str">
        <f t="shared" si="10"/>
        <v>San Juan</v>
      </c>
      <c r="N253" t="str">
        <f t="shared" si="11"/>
        <v>San Juan38169</v>
      </c>
      <c r="Y253" s="76"/>
      <c r="Z253" s="76"/>
    </row>
    <row r="254" spans="1:26" x14ac:dyDescent="0.2">
      <c r="A254" t="str">
        <f t="shared" si="9"/>
        <v>38169NGI-PGE/CG</v>
      </c>
      <c r="B254" s="79">
        <v>38169</v>
      </c>
      <c r="C254" t="s">
        <v>128</v>
      </c>
      <c r="D254" t="s">
        <v>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L254" t="str">
        <f t="shared" si="10"/>
        <v>PGE</v>
      </c>
      <c r="N254" t="str">
        <f t="shared" si="11"/>
        <v>PGE38169</v>
      </c>
      <c r="Y254" s="76"/>
      <c r="Z254" s="76"/>
    </row>
    <row r="255" spans="1:26" x14ac:dyDescent="0.2">
      <c r="A255" t="str">
        <f t="shared" si="9"/>
        <v>38169NGI-SOCAL</v>
      </c>
      <c r="B255" s="79">
        <v>38169</v>
      </c>
      <c r="C255" t="s">
        <v>131</v>
      </c>
      <c r="D255" t="s">
        <v>98</v>
      </c>
      <c r="E255">
        <v>0</v>
      </c>
      <c r="F255">
        <v>0</v>
      </c>
      <c r="G255">
        <v>0</v>
      </c>
      <c r="H255">
        <v>-0.1</v>
      </c>
      <c r="I255">
        <v>0</v>
      </c>
      <c r="J255">
        <v>100</v>
      </c>
      <c r="L255" t="str">
        <f t="shared" si="10"/>
        <v>Socal</v>
      </c>
      <c r="N255" t="str">
        <f t="shared" si="11"/>
        <v>Socal38169</v>
      </c>
      <c r="Y255" s="76"/>
      <c r="Z255" s="76"/>
    </row>
    <row r="256" spans="1:26" x14ac:dyDescent="0.2">
      <c r="A256" t="str">
        <f t="shared" si="9"/>
        <v>38200IF-ELPO/PERMIAN</v>
      </c>
      <c r="B256" s="79">
        <v>38200</v>
      </c>
      <c r="C256" t="s">
        <v>117</v>
      </c>
      <c r="D256" t="s">
        <v>98</v>
      </c>
      <c r="E256">
        <v>0</v>
      </c>
      <c r="F256">
        <v>0</v>
      </c>
      <c r="G256">
        <v>0</v>
      </c>
      <c r="H256">
        <v>-0.1</v>
      </c>
      <c r="I256">
        <v>0</v>
      </c>
      <c r="J256">
        <v>100</v>
      </c>
      <c r="L256" t="str">
        <f t="shared" si="10"/>
        <v>Permian</v>
      </c>
      <c r="N256" t="str">
        <f t="shared" si="11"/>
        <v>Permian38200</v>
      </c>
      <c r="Y256" s="76"/>
      <c r="Z256" s="76"/>
    </row>
    <row r="257" spans="1:26" x14ac:dyDescent="0.2">
      <c r="A257" t="str">
        <f t="shared" si="9"/>
        <v>38200IF-ELPO/SJ</v>
      </c>
      <c r="B257" s="79">
        <v>38200</v>
      </c>
      <c r="C257" t="s">
        <v>119</v>
      </c>
      <c r="D257" t="s">
        <v>98</v>
      </c>
      <c r="E257">
        <v>1E-8</v>
      </c>
      <c r="F257">
        <v>1E-8</v>
      </c>
      <c r="G257">
        <v>0</v>
      </c>
      <c r="H257">
        <v>-0.1</v>
      </c>
      <c r="I257">
        <v>-1.0000000000000001E-9</v>
      </c>
      <c r="J257">
        <v>100</v>
      </c>
      <c r="L257" t="str">
        <f t="shared" si="10"/>
        <v>San Juan</v>
      </c>
      <c r="N257" t="str">
        <f t="shared" si="11"/>
        <v>San Juan38200</v>
      </c>
      <c r="Y257" s="76"/>
      <c r="Z257" s="76"/>
    </row>
    <row r="258" spans="1:26" x14ac:dyDescent="0.2">
      <c r="A258" t="str">
        <f t="shared" si="9"/>
        <v>38200NGI-PGE/CG</v>
      </c>
      <c r="B258" s="79">
        <v>38200</v>
      </c>
      <c r="C258" t="s">
        <v>128</v>
      </c>
      <c r="D258" t="s">
        <v>98</v>
      </c>
      <c r="E258">
        <v>1E-8</v>
      </c>
      <c r="F258">
        <v>1E-8</v>
      </c>
      <c r="G258">
        <v>0</v>
      </c>
      <c r="H258">
        <v>0</v>
      </c>
      <c r="I258">
        <v>0</v>
      </c>
      <c r="J258">
        <v>100</v>
      </c>
      <c r="L258" t="str">
        <f t="shared" si="10"/>
        <v>PGE</v>
      </c>
      <c r="N258" t="str">
        <f t="shared" si="11"/>
        <v>PGE38200</v>
      </c>
      <c r="Y258" s="76"/>
      <c r="Z258" s="76"/>
    </row>
    <row r="259" spans="1:26" x14ac:dyDescent="0.2">
      <c r="A259" t="str">
        <f t="shared" si="9"/>
        <v>38200NGI-SOCAL</v>
      </c>
      <c r="B259" s="79">
        <v>38200</v>
      </c>
      <c r="C259" t="s">
        <v>131</v>
      </c>
      <c r="D259" t="s">
        <v>98</v>
      </c>
      <c r="E259">
        <v>-1E-8</v>
      </c>
      <c r="F259">
        <v>-1E-8</v>
      </c>
      <c r="G259">
        <v>0</v>
      </c>
      <c r="H259">
        <v>-0.1</v>
      </c>
      <c r="I259">
        <v>1.0000000000000001E-9</v>
      </c>
      <c r="J259">
        <v>100</v>
      </c>
      <c r="L259" t="str">
        <f t="shared" si="10"/>
        <v>Socal</v>
      </c>
      <c r="N259" t="str">
        <f t="shared" si="11"/>
        <v>Socal38200</v>
      </c>
      <c r="Y259" s="76"/>
      <c r="Z259" s="76"/>
    </row>
    <row r="260" spans="1:26" x14ac:dyDescent="0.2">
      <c r="A260" t="str">
        <f t="shared" si="9"/>
        <v>38231IF-ELPO/PERMIAN</v>
      </c>
      <c r="B260" s="79">
        <v>38231</v>
      </c>
      <c r="C260" t="s">
        <v>117</v>
      </c>
      <c r="D260" t="s">
        <v>98</v>
      </c>
      <c r="E260">
        <v>0</v>
      </c>
      <c r="F260">
        <v>0</v>
      </c>
      <c r="G260">
        <v>0</v>
      </c>
      <c r="H260">
        <v>-0.1</v>
      </c>
      <c r="I260">
        <v>0</v>
      </c>
      <c r="J260">
        <v>100</v>
      </c>
      <c r="L260" t="str">
        <f t="shared" si="10"/>
        <v>Permian</v>
      </c>
      <c r="N260" t="str">
        <f t="shared" si="11"/>
        <v>Permian38231</v>
      </c>
      <c r="Y260" s="76"/>
      <c r="Z260" s="76"/>
    </row>
    <row r="261" spans="1:26" x14ac:dyDescent="0.2">
      <c r="A261" t="str">
        <f t="shared" ref="A261:A324" si="12">B261&amp;C261</f>
        <v>38231IF-ELPO/SJ</v>
      </c>
      <c r="B261" s="79">
        <v>38231</v>
      </c>
      <c r="C261" t="s">
        <v>119</v>
      </c>
      <c r="D261" t="s">
        <v>98</v>
      </c>
      <c r="E261">
        <v>1E-8</v>
      </c>
      <c r="F261">
        <v>1E-8</v>
      </c>
      <c r="G261">
        <v>0</v>
      </c>
      <c r="H261">
        <v>-0.1</v>
      </c>
      <c r="I261">
        <v>-1.0000000000000001E-9</v>
      </c>
      <c r="J261">
        <v>100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Juan38231</v>
      </c>
      <c r="Y261" s="76"/>
      <c r="Z261" s="76"/>
    </row>
    <row r="262" spans="1:26" x14ac:dyDescent="0.2">
      <c r="A262" t="str">
        <f t="shared" si="12"/>
        <v>38231NGI-PGE/CG</v>
      </c>
      <c r="B262" s="79">
        <v>38231</v>
      </c>
      <c r="C262" t="s">
        <v>128</v>
      </c>
      <c r="D262" t="s">
        <v>98</v>
      </c>
      <c r="E262">
        <v>1E-8</v>
      </c>
      <c r="F262">
        <v>1E-8</v>
      </c>
      <c r="G262">
        <v>0</v>
      </c>
      <c r="H262">
        <v>0</v>
      </c>
      <c r="I262">
        <v>0</v>
      </c>
      <c r="J262">
        <v>100</v>
      </c>
      <c r="L262" t="str">
        <f t="shared" si="13"/>
        <v>PGE</v>
      </c>
      <c r="N262" t="str">
        <f t="shared" si="14"/>
        <v>PGE38231</v>
      </c>
      <c r="Y262" s="76"/>
      <c r="Z262" s="76"/>
    </row>
    <row r="263" spans="1:26" x14ac:dyDescent="0.2">
      <c r="A263" t="str">
        <f t="shared" si="12"/>
        <v>38231NGI-SOCAL</v>
      </c>
      <c r="B263" s="79">
        <v>38231</v>
      </c>
      <c r="C263" t="s">
        <v>131</v>
      </c>
      <c r="D263" t="s">
        <v>98</v>
      </c>
      <c r="E263">
        <v>1E-8</v>
      </c>
      <c r="F263">
        <v>1E-8</v>
      </c>
      <c r="G263">
        <v>0</v>
      </c>
      <c r="H263">
        <v>-0.1</v>
      </c>
      <c r="I263">
        <v>-1.0000000000000001E-9</v>
      </c>
      <c r="J263">
        <v>100</v>
      </c>
      <c r="L263" t="str">
        <f t="shared" si="13"/>
        <v>Socal</v>
      </c>
      <c r="N263" t="str">
        <f t="shared" si="14"/>
        <v>Socal38231</v>
      </c>
      <c r="Y263" s="76"/>
      <c r="Z263" s="76"/>
    </row>
    <row r="264" spans="1:26" x14ac:dyDescent="0.2">
      <c r="A264" t="str">
        <f t="shared" si="12"/>
        <v>38261IF-ELPO/PERMIAN</v>
      </c>
      <c r="B264" s="79">
        <v>38261</v>
      </c>
      <c r="C264" t="s">
        <v>117</v>
      </c>
      <c r="D264" t="s">
        <v>98</v>
      </c>
      <c r="E264">
        <v>0</v>
      </c>
      <c r="F264">
        <v>0</v>
      </c>
      <c r="G264">
        <v>0</v>
      </c>
      <c r="H264">
        <v>-0.1</v>
      </c>
      <c r="I264">
        <v>0</v>
      </c>
      <c r="J264">
        <v>100</v>
      </c>
      <c r="L264" t="str">
        <f t="shared" si="13"/>
        <v>Permian</v>
      </c>
      <c r="N264" t="str">
        <f t="shared" si="14"/>
        <v>Permian38261</v>
      </c>
      <c r="Y264" s="76"/>
      <c r="Z264" s="76"/>
    </row>
    <row r="265" spans="1:26" x14ac:dyDescent="0.2">
      <c r="A265" t="str">
        <f t="shared" si="12"/>
        <v>38261IF-ELPO/SJ</v>
      </c>
      <c r="B265" s="79">
        <v>38261</v>
      </c>
      <c r="C265" t="s">
        <v>119</v>
      </c>
      <c r="D265" t="s">
        <v>98</v>
      </c>
      <c r="E265">
        <v>-1E-8</v>
      </c>
      <c r="F265">
        <v>-1E-8</v>
      </c>
      <c r="G265">
        <v>0</v>
      </c>
      <c r="H265">
        <v>-0.1</v>
      </c>
      <c r="I265">
        <v>1.0000000000000001E-9</v>
      </c>
      <c r="J265">
        <v>100</v>
      </c>
      <c r="L265" t="str">
        <f t="shared" si="13"/>
        <v>San Juan</v>
      </c>
      <c r="N265" t="str">
        <f t="shared" si="14"/>
        <v>San Juan38261</v>
      </c>
      <c r="Y265" s="76"/>
      <c r="Z265" s="76"/>
    </row>
    <row r="266" spans="1:26" x14ac:dyDescent="0.2">
      <c r="A266" t="str">
        <f t="shared" si="12"/>
        <v>38261NGI-PGE/CG</v>
      </c>
      <c r="B266" s="79">
        <v>38261</v>
      </c>
      <c r="C266" t="s">
        <v>128</v>
      </c>
      <c r="D266" t="s">
        <v>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100</v>
      </c>
      <c r="L266" t="str">
        <f t="shared" si="13"/>
        <v>PGE</v>
      </c>
      <c r="N266" t="str">
        <f t="shared" si="14"/>
        <v>PGE38261</v>
      </c>
      <c r="Y266" s="76"/>
      <c r="Z266" s="76"/>
    </row>
    <row r="267" spans="1:26" x14ac:dyDescent="0.2">
      <c r="A267" t="str">
        <f t="shared" si="12"/>
        <v>38261NGI-SOCAL</v>
      </c>
      <c r="B267" s="79">
        <v>38261</v>
      </c>
      <c r="C267" t="s">
        <v>131</v>
      </c>
      <c r="D267" t="s">
        <v>98</v>
      </c>
      <c r="E267">
        <v>0</v>
      </c>
      <c r="F267">
        <v>0</v>
      </c>
      <c r="G267">
        <v>0</v>
      </c>
      <c r="H267">
        <v>-0.1</v>
      </c>
      <c r="I267">
        <v>0</v>
      </c>
      <c r="J267">
        <v>100</v>
      </c>
      <c r="L267" t="str">
        <f t="shared" si="13"/>
        <v>Socal</v>
      </c>
      <c r="N267" t="str">
        <f t="shared" si="14"/>
        <v>Socal38261</v>
      </c>
      <c r="Y267" s="76"/>
      <c r="Z267" s="76"/>
    </row>
    <row r="268" spans="1:26" x14ac:dyDescent="0.2">
      <c r="A268" t="str">
        <f t="shared" si="12"/>
        <v>38292IF-ELPO/PERMIAN</v>
      </c>
      <c r="B268" s="79">
        <v>38292</v>
      </c>
      <c r="C268" t="s">
        <v>117</v>
      </c>
      <c r="D268" t="s">
        <v>98</v>
      </c>
      <c r="E268">
        <v>0</v>
      </c>
      <c r="F268">
        <v>0</v>
      </c>
      <c r="G268">
        <v>0</v>
      </c>
      <c r="H268">
        <v>-0.1</v>
      </c>
      <c r="I268">
        <v>0</v>
      </c>
      <c r="J268">
        <v>100</v>
      </c>
      <c r="L268" t="str">
        <f t="shared" si="13"/>
        <v>Permian</v>
      </c>
      <c r="N268" t="str">
        <f t="shared" si="14"/>
        <v>Permian38292</v>
      </c>
      <c r="Y268" s="76"/>
      <c r="Z268" s="76"/>
    </row>
    <row r="269" spans="1:26" x14ac:dyDescent="0.2">
      <c r="A269" t="str">
        <f t="shared" si="12"/>
        <v>38292IF-ELPO/SJ</v>
      </c>
      <c r="B269" s="79">
        <v>38292</v>
      </c>
      <c r="C269" t="s">
        <v>119</v>
      </c>
      <c r="D269" t="s">
        <v>98</v>
      </c>
      <c r="E269">
        <v>0</v>
      </c>
      <c r="F269">
        <v>0</v>
      </c>
      <c r="G269">
        <v>0</v>
      </c>
      <c r="H269">
        <v>-0.1</v>
      </c>
      <c r="I269">
        <v>0</v>
      </c>
      <c r="J269">
        <v>100</v>
      </c>
      <c r="L269" t="str">
        <f t="shared" si="13"/>
        <v>San Juan</v>
      </c>
      <c r="N269" t="str">
        <f t="shared" si="14"/>
        <v>San Juan38292</v>
      </c>
      <c r="Y269" s="76"/>
      <c r="Z269" s="76"/>
    </row>
    <row r="270" spans="1:26" x14ac:dyDescent="0.2">
      <c r="A270" t="str">
        <f t="shared" si="12"/>
        <v>38292NGI-PGE/CG</v>
      </c>
      <c r="B270" s="79">
        <v>38292</v>
      </c>
      <c r="C270" t="s">
        <v>128</v>
      </c>
      <c r="D270" t="s">
        <v>98</v>
      </c>
      <c r="E270">
        <v>1E-8</v>
      </c>
      <c r="F270">
        <v>1E-8</v>
      </c>
      <c r="G270">
        <v>0</v>
      </c>
      <c r="H270">
        <v>0</v>
      </c>
      <c r="I270">
        <v>0</v>
      </c>
      <c r="J270">
        <v>100</v>
      </c>
      <c r="L270" t="str">
        <f t="shared" si="13"/>
        <v>PGE</v>
      </c>
      <c r="N270" t="str">
        <f t="shared" si="14"/>
        <v>PGE38292</v>
      </c>
      <c r="Y270" s="76"/>
      <c r="Z270" s="76"/>
    </row>
    <row r="271" spans="1:26" x14ac:dyDescent="0.2">
      <c r="A271" t="str">
        <f t="shared" si="12"/>
        <v>38292NGI-SOCAL</v>
      </c>
      <c r="B271" s="79">
        <v>38292</v>
      </c>
      <c r="C271" t="s">
        <v>131</v>
      </c>
      <c r="D271" t="s">
        <v>98</v>
      </c>
      <c r="E271">
        <v>-2E-8</v>
      </c>
      <c r="F271">
        <v>-2E-8</v>
      </c>
      <c r="G271">
        <v>0</v>
      </c>
      <c r="H271">
        <v>-0.1</v>
      </c>
      <c r="I271">
        <v>2.0000000000000001E-9</v>
      </c>
      <c r="J271">
        <v>100</v>
      </c>
      <c r="L271" t="str">
        <f t="shared" si="13"/>
        <v>Socal</v>
      </c>
      <c r="N271" t="str">
        <f t="shared" si="14"/>
        <v>Socal38292</v>
      </c>
      <c r="Y271" s="76"/>
      <c r="Z271" s="76"/>
    </row>
    <row r="272" spans="1:26" x14ac:dyDescent="0.2">
      <c r="A272" t="str">
        <f t="shared" si="12"/>
        <v>38322IF-ELPO/PERMIAN</v>
      </c>
      <c r="B272" s="79">
        <v>38322</v>
      </c>
      <c r="C272" t="s">
        <v>117</v>
      </c>
      <c r="D272" t="s">
        <v>98</v>
      </c>
      <c r="E272">
        <v>1E-8</v>
      </c>
      <c r="F272">
        <v>1E-8</v>
      </c>
      <c r="G272">
        <v>0</v>
      </c>
      <c r="H272">
        <v>-0.1</v>
      </c>
      <c r="I272">
        <v>-1.0000000000000001E-9</v>
      </c>
      <c r="J272">
        <v>100</v>
      </c>
      <c r="L272" t="str">
        <f t="shared" si="13"/>
        <v>Permian</v>
      </c>
      <c r="N272" t="str">
        <f t="shared" si="14"/>
        <v>Permian38322</v>
      </c>
      <c r="Y272" s="76"/>
      <c r="Z272" s="76"/>
    </row>
    <row r="273" spans="1:26" x14ac:dyDescent="0.2">
      <c r="A273" t="str">
        <f t="shared" si="12"/>
        <v>38322IF-ELPO/SJ</v>
      </c>
      <c r="B273" s="79">
        <v>38322</v>
      </c>
      <c r="C273" t="s">
        <v>119</v>
      </c>
      <c r="D273" t="s">
        <v>98</v>
      </c>
      <c r="E273">
        <v>0</v>
      </c>
      <c r="F273">
        <v>0</v>
      </c>
      <c r="G273">
        <v>0</v>
      </c>
      <c r="H273">
        <v>-0.1</v>
      </c>
      <c r="I273">
        <v>0</v>
      </c>
      <c r="J273">
        <v>100</v>
      </c>
      <c r="L273" t="str">
        <f t="shared" si="13"/>
        <v>San Juan</v>
      </c>
      <c r="N273" t="str">
        <f t="shared" si="14"/>
        <v>San Juan38322</v>
      </c>
      <c r="Y273" s="76"/>
      <c r="Z273" s="76"/>
    </row>
    <row r="274" spans="1:26" x14ac:dyDescent="0.2">
      <c r="A274" t="str">
        <f t="shared" si="12"/>
        <v>38322NGI-PGE/CG</v>
      </c>
      <c r="B274" s="79">
        <v>38322</v>
      </c>
      <c r="C274" t="s">
        <v>128</v>
      </c>
      <c r="D274" t="s">
        <v>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</v>
      </c>
      <c r="L274" t="str">
        <f t="shared" si="13"/>
        <v>PGE</v>
      </c>
      <c r="N274" t="str">
        <f t="shared" si="14"/>
        <v>PGE38322</v>
      </c>
      <c r="Y274" s="76"/>
      <c r="Z274" s="76"/>
    </row>
    <row r="275" spans="1:26" x14ac:dyDescent="0.2">
      <c r="A275" t="str">
        <f t="shared" si="12"/>
        <v>38322NGI-SOCAL</v>
      </c>
      <c r="B275" s="79">
        <v>38322</v>
      </c>
      <c r="C275" t="s">
        <v>131</v>
      </c>
      <c r="D275" t="s">
        <v>98</v>
      </c>
      <c r="E275">
        <v>0</v>
      </c>
      <c r="F275">
        <v>0</v>
      </c>
      <c r="G275">
        <v>0</v>
      </c>
      <c r="H275">
        <v>-0.1</v>
      </c>
      <c r="I275">
        <v>0</v>
      </c>
      <c r="J275">
        <v>100</v>
      </c>
      <c r="L275" t="str">
        <f t="shared" si="13"/>
        <v>Socal</v>
      </c>
      <c r="N275" t="str">
        <f t="shared" si="14"/>
        <v>Socal38322</v>
      </c>
      <c r="Y275" s="76"/>
      <c r="Z275" s="76"/>
    </row>
    <row r="276" spans="1:26" x14ac:dyDescent="0.2">
      <c r="A276" t="str">
        <f t="shared" si="12"/>
        <v>38353IF-ELPO/PERMIAN</v>
      </c>
      <c r="B276" s="79">
        <v>38353</v>
      </c>
      <c r="C276" t="s">
        <v>117</v>
      </c>
      <c r="D276" t="s">
        <v>98</v>
      </c>
      <c r="E276">
        <v>-1E-8</v>
      </c>
      <c r="F276">
        <v>-1E-8</v>
      </c>
      <c r="G276">
        <v>0</v>
      </c>
      <c r="H276">
        <v>-0.1</v>
      </c>
      <c r="I276">
        <v>1.0000000000000001E-9</v>
      </c>
      <c r="J276">
        <v>100</v>
      </c>
      <c r="L276" t="str">
        <f t="shared" si="13"/>
        <v>Permian</v>
      </c>
      <c r="N276" t="str">
        <f t="shared" si="14"/>
        <v>Permian38353</v>
      </c>
      <c r="Y276" s="76"/>
      <c r="Z276" s="76"/>
    </row>
    <row r="277" spans="1:26" x14ac:dyDescent="0.2">
      <c r="A277" t="str">
        <f t="shared" si="12"/>
        <v>38353NGI-PGE/CG</v>
      </c>
      <c r="B277" s="79">
        <v>38353</v>
      </c>
      <c r="C277" t="s">
        <v>128</v>
      </c>
      <c r="D277" t="s">
        <v>98</v>
      </c>
      <c r="E277">
        <v>-1E-8</v>
      </c>
      <c r="F277">
        <v>-1E-8</v>
      </c>
      <c r="G277">
        <v>0</v>
      </c>
      <c r="H277">
        <v>0</v>
      </c>
      <c r="I277">
        <v>0</v>
      </c>
      <c r="J277">
        <v>100</v>
      </c>
      <c r="L277" t="str">
        <f t="shared" si="13"/>
        <v>PGE</v>
      </c>
      <c r="N277" t="str">
        <f t="shared" si="14"/>
        <v>PGE38353</v>
      </c>
      <c r="Y277" s="76"/>
      <c r="Z277" s="76"/>
    </row>
    <row r="278" spans="1:26" x14ac:dyDescent="0.2">
      <c r="A278" t="str">
        <f t="shared" si="12"/>
        <v>38353NGI-SOCAL</v>
      </c>
      <c r="B278" s="79">
        <v>38353</v>
      </c>
      <c r="C278" t="s">
        <v>131</v>
      </c>
      <c r="D278" t="s">
        <v>98</v>
      </c>
      <c r="E278">
        <v>1E-8</v>
      </c>
      <c r="F278">
        <v>1E-8</v>
      </c>
      <c r="G278">
        <v>0</v>
      </c>
      <c r="H278">
        <v>-0.1</v>
      </c>
      <c r="I278">
        <v>-1.0000000000000001E-9</v>
      </c>
      <c r="J278">
        <v>100</v>
      </c>
      <c r="L278" t="str">
        <f t="shared" si="13"/>
        <v>Socal</v>
      </c>
      <c r="N278" t="str">
        <f t="shared" si="14"/>
        <v>Socal38353</v>
      </c>
      <c r="Y278" s="76"/>
      <c r="Z278" s="76"/>
    </row>
    <row r="279" spans="1:26" x14ac:dyDescent="0.2">
      <c r="A279" t="str">
        <f t="shared" si="12"/>
        <v>38384IF-ELPO/PERMIAN</v>
      </c>
      <c r="B279" s="79">
        <v>38384</v>
      </c>
      <c r="C279" t="s">
        <v>117</v>
      </c>
      <c r="D279" t="s">
        <v>98</v>
      </c>
      <c r="E279">
        <v>2E-8</v>
      </c>
      <c r="F279">
        <v>2E-8</v>
      </c>
      <c r="G279">
        <v>0</v>
      </c>
      <c r="H279">
        <v>-0.1</v>
      </c>
      <c r="I279">
        <v>-2.0000000000000001E-9</v>
      </c>
      <c r="J279">
        <v>100</v>
      </c>
      <c r="L279" t="str">
        <f t="shared" si="13"/>
        <v>Permian</v>
      </c>
      <c r="N279" t="str">
        <f t="shared" si="14"/>
        <v>Permian38384</v>
      </c>
      <c r="Y279" s="76"/>
      <c r="Z279" s="76"/>
    </row>
    <row r="280" spans="1:26" x14ac:dyDescent="0.2">
      <c r="A280" t="str">
        <f t="shared" si="12"/>
        <v>38384NGI-PGE/CG</v>
      </c>
      <c r="B280" s="79">
        <v>38384</v>
      </c>
      <c r="C280" t="s">
        <v>128</v>
      </c>
      <c r="D280" t="s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L280" t="str">
        <f t="shared" si="13"/>
        <v>PGE</v>
      </c>
      <c r="N280" t="str">
        <f t="shared" si="14"/>
        <v>PGE38384</v>
      </c>
      <c r="Y280" s="76"/>
      <c r="Z280" s="76"/>
    </row>
    <row r="281" spans="1:26" x14ac:dyDescent="0.2">
      <c r="A281" t="str">
        <f t="shared" si="12"/>
        <v>38384NGI-SOCAL</v>
      </c>
      <c r="B281" s="79">
        <v>38384</v>
      </c>
      <c r="C281" t="s">
        <v>131</v>
      </c>
      <c r="D281" t="s">
        <v>98</v>
      </c>
      <c r="E281">
        <v>0</v>
      </c>
      <c r="F281">
        <v>0</v>
      </c>
      <c r="G281">
        <v>0</v>
      </c>
      <c r="H281">
        <v>-0.1</v>
      </c>
      <c r="I281">
        <v>0</v>
      </c>
      <c r="J281">
        <v>100</v>
      </c>
      <c r="L281" t="str">
        <f t="shared" si="13"/>
        <v>Socal</v>
      </c>
      <c r="N281" t="str">
        <f t="shared" si="14"/>
        <v>Socal38384</v>
      </c>
      <c r="Y281" s="76"/>
      <c r="Z281" s="76"/>
    </row>
    <row r="282" spans="1:26" x14ac:dyDescent="0.2">
      <c r="A282" t="str">
        <f t="shared" si="12"/>
        <v>38412IF-ELPO/PERMIAN</v>
      </c>
      <c r="B282" s="79">
        <v>38412</v>
      </c>
      <c r="C282" t="s">
        <v>117</v>
      </c>
      <c r="D282" t="s">
        <v>98</v>
      </c>
      <c r="E282">
        <v>1E-8</v>
      </c>
      <c r="F282">
        <v>1E-8</v>
      </c>
      <c r="G282">
        <v>0</v>
      </c>
      <c r="H282">
        <v>-0.1</v>
      </c>
      <c r="I282">
        <v>-1.0000000000000001E-9</v>
      </c>
      <c r="J282">
        <v>100</v>
      </c>
      <c r="L282" t="str">
        <f t="shared" si="13"/>
        <v>Permian</v>
      </c>
      <c r="N282" t="str">
        <f t="shared" si="14"/>
        <v>Permian38412</v>
      </c>
      <c r="Y282" s="76"/>
      <c r="Z282" s="76"/>
    </row>
    <row r="283" spans="1:26" x14ac:dyDescent="0.2">
      <c r="A283" t="str">
        <f t="shared" si="12"/>
        <v>38412NGI-PGE/CG</v>
      </c>
      <c r="B283" s="79">
        <v>38412</v>
      </c>
      <c r="C283" t="s">
        <v>128</v>
      </c>
      <c r="D283" t="s">
        <v>98</v>
      </c>
      <c r="E283">
        <v>1E-8</v>
      </c>
      <c r="F283">
        <v>1E-8</v>
      </c>
      <c r="G283">
        <v>0</v>
      </c>
      <c r="H283">
        <v>0</v>
      </c>
      <c r="I283">
        <v>0</v>
      </c>
      <c r="J283">
        <v>100</v>
      </c>
      <c r="L283" t="str">
        <f t="shared" si="13"/>
        <v>PGE</v>
      </c>
      <c r="N283" t="str">
        <f t="shared" si="14"/>
        <v>PGE38412</v>
      </c>
      <c r="Y283" s="76"/>
      <c r="Z283" s="76"/>
    </row>
    <row r="284" spans="1:26" x14ac:dyDescent="0.2">
      <c r="A284" t="str">
        <f t="shared" si="12"/>
        <v>38412NGI-SOCAL</v>
      </c>
      <c r="B284" s="79">
        <v>38412</v>
      </c>
      <c r="C284" t="s">
        <v>131</v>
      </c>
      <c r="D284" t="s">
        <v>98</v>
      </c>
      <c r="E284">
        <v>-1E-8</v>
      </c>
      <c r="F284">
        <v>-1E-8</v>
      </c>
      <c r="G284">
        <v>0</v>
      </c>
      <c r="H284">
        <v>-0.1</v>
      </c>
      <c r="I284">
        <v>1.0000000000000001E-9</v>
      </c>
      <c r="J284">
        <v>100</v>
      </c>
      <c r="L284" t="str">
        <f t="shared" si="13"/>
        <v>Socal</v>
      </c>
      <c r="N284" t="str">
        <f t="shared" si="14"/>
        <v>Socal38412</v>
      </c>
      <c r="Y284" s="76"/>
      <c r="Z284" s="76"/>
    </row>
    <row r="285" spans="1:26" x14ac:dyDescent="0.2">
      <c r="A285" t="str">
        <f t="shared" si="12"/>
        <v>38443IF-ELPO/PERMIAN</v>
      </c>
      <c r="B285" s="79">
        <v>38443</v>
      </c>
      <c r="C285" t="s">
        <v>117</v>
      </c>
      <c r="D285" t="s">
        <v>98</v>
      </c>
      <c r="E285">
        <v>-1E-8</v>
      </c>
      <c r="F285">
        <v>-1E-8</v>
      </c>
      <c r="G285">
        <v>0</v>
      </c>
      <c r="H285">
        <v>-0.1</v>
      </c>
      <c r="I285">
        <v>1.0000000000000001E-9</v>
      </c>
      <c r="J285">
        <v>100</v>
      </c>
      <c r="L285" t="str">
        <f t="shared" si="13"/>
        <v>Permian</v>
      </c>
      <c r="N285" t="str">
        <f t="shared" si="14"/>
        <v>Permian38443</v>
      </c>
      <c r="Y285" s="76"/>
      <c r="Z285" s="76"/>
    </row>
    <row r="286" spans="1:26" x14ac:dyDescent="0.2">
      <c r="A286" t="str">
        <f t="shared" si="12"/>
        <v>38443NGI-PGE/CG</v>
      </c>
      <c r="B286" s="79">
        <v>38443</v>
      </c>
      <c r="C286" t="s">
        <v>128</v>
      </c>
      <c r="D286" t="s">
        <v>98</v>
      </c>
      <c r="E286">
        <v>1E-8</v>
      </c>
      <c r="F286">
        <v>1E-8</v>
      </c>
      <c r="G286">
        <v>0</v>
      </c>
      <c r="H286">
        <v>0</v>
      </c>
      <c r="I286">
        <v>0</v>
      </c>
      <c r="J286">
        <v>100</v>
      </c>
      <c r="L286" t="str">
        <f t="shared" si="13"/>
        <v>PGE</v>
      </c>
      <c r="N286" t="str">
        <f t="shared" si="14"/>
        <v>PGE38443</v>
      </c>
      <c r="Y286" s="76"/>
      <c r="Z286" s="76"/>
    </row>
    <row r="287" spans="1:26" x14ac:dyDescent="0.2">
      <c r="A287" t="str">
        <f t="shared" si="12"/>
        <v>38443NGI-SOCAL</v>
      </c>
      <c r="B287" s="79">
        <v>38443</v>
      </c>
      <c r="C287" t="s">
        <v>131</v>
      </c>
      <c r="D287" t="s">
        <v>98</v>
      </c>
      <c r="E287">
        <v>0</v>
      </c>
      <c r="F287">
        <v>0</v>
      </c>
      <c r="G287">
        <v>0</v>
      </c>
      <c r="H287">
        <v>-0.1</v>
      </c>
      <c r="I287">
        <v>0</v>
      </c>
      <c r="J287">
        <v>100</v>
      </c>
      <c r="L287" t="str">
        <f t="shared" si="13"/>
        <v>Socal</v>
      </c>
      <c r="N287" t="str">
        <f t="shared" si="14"/>
        <v>Socal38443</v>
      </c>
      <c r="Y287" s="76"/>
      <c r="Z287" s="76"/>
    </row>
    <row r="288" spans="1:26" x14ac:dyDescent="0.2">
      <c r="A288" t="str">
        <f t="shared" si="12"/>
        <v>38473IF-ELPO/PERMIAN</v>
      </c>
      <c r="B288" s="79">
        <v>38473</v>
      </c>
      <c r="C288" t="s">
        <v>117</v>
      </c>
      <c r="D288" t="s">
        <v>98</v>
      </c>
      <c r="E288">
        <v>0</v>
      </c>
      <c r="F288">
        <v>0</v>
      </c>
      <c r="G288">
        <v>0</v>
      </c>
      <c r="H288">
        <v>-0.1</v>
      </c>
      <c r="I288">
        <v>0</v>
      </c>
      <c r="J288">
        <v>100</v>
      </c>
      <c r="L288" t="str">
        <f t="shared" si="13"/>
        <v>Permian</v>
      </c>
      <c r="N288" t="str">
        <f t="shared" si="14"/>
        <v>Permian38473</v>
      </c>
      <c r="Y288" s="76"/>
      <c r="Z288" s="76"/>
    </row>
    <row r="289" spans="1:26" x14ac:dyDescent="0.2">
      <c r="A289" t="str">
        <f t="shared" si="12"/>
        <v>38473NGI-PGE/CG</v>
      </c>
      <c r="B289" s="79">
        <v>38473</v>
      </c>
      <c r="C289" t="s">
        <v>128</v>
      </c>
      <c r="D289" t="s">
        <v>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100</v>
      </c>
      <c r="L289" t="str">
        <f t="shared" si="13"/>
        <v>PGE</v>
      </c>
      <c r="N289" t="str">
        <f t="shared" si="14"/>
        <v>PGE38473</v>
      </c>
      <c r="Y289" s="76"/>
      <c r="Z289" s="76"/>
    </row>
    <row r="290" spans="1:26" x14ac:dyDescent="0.2">
      <c r="A290" t="str">
        <f t="shared" si="12"/>
        <v>38473NGI-SOCAL</v>
      </c>
      <c r="B290" s="79">
        <v>38473</v>
      </c>
      <c r="C290" t="s">
        <v>131</v>
      </c>
      <c r="D290" t="s">
        <v>98</v>
      </c>
      <c r="E290">
        <v>1E-8</v>
      </c>
      <c r="F290">
        <v>1E-8</v>
      </c>
      <c r="G290">
        <v>0</v>
      </c>
      <c r="H290">
        <v>-0.1</v>
      </c>
      <c r="I290">
        <v>-1.0000000000000001E-9</v>
      </c>
      <c r="J290">
        <v>100</v>
      </c>
      <c r="L290" t="str">
        <f t="shared" si="13"/>
        <v>Socal</v>
      </c>
      <c r="N290" t="str">
        <f t="shared" si="14"/>
        <v>Socal38473</v>
      </c>
      <c r="Y290" s="76"/>
      <c r="Z290" s="76"/>
    </row>
    <row r="291" spans="1:26" x14ac:dyDescent="0.2">
      <c r="A291" t="str">
        <f t="shared" si="12"/>
        <v>38504IF-ELPO/PERMIAN</v>
      </c>
      <c r="B291" s="79">
        <v>38504</v>
      </c>
      <c r="C291" t="s">
        <v>117</v>
      </c>
      <c r="D291" t="s">
        <v>98</v>
      </c>
      <c r="E291">
        <v>1E-8</v>
      </c>
      <c r="F291">
        <v>1E-8</v>
      </c>
      <c r="G291">
        <v>0</v>
      </c>
      <c r="H291">
        <v>-0.1</v>
      </c>
      <c r="I291">
        <v>-1.0000000000000001E-9</v>
      </c>
      <c r="J291">
        <v>100</v>
      </c>
      <c r="L291" t="str">
        <f t="shared" si="13"/>
        <v>Permian</v>
      </c>
      <c r="N291" t="str">
        <f t="shared" si="14"/>
        <v>Permian38504</v>
      </c>
      <c r="Y291" s="76"/>
      <c r="Z291" s="76"/>
    </row>
    <row r="292" spans="1:26" x14ac:dyDescent="0.2">
      <c r="A292" t="str">
        <f t="shared" si="12"/>
        <v>38504NGI-PGE/CG</v>
      </c>
      <c r="B292" s="79">
        <v>38504</v>
      </c>
      <c r="C292" t="s">
        <v>128</v>
      </c>
      <c r="D292" t="s">
        <v>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100</v>
      </c>
      <c r="L292" t="str">
        <f t="shared" si="13"/>
        <v>PGE</v>
      </c>
      <c r="N292" t="str">
        <f t="shared" si="14"/>
        <v>PGE38504</v>
      </c>
      <c r="Y292" s="76"/>
      <c r="Z292" s="76"/>
    </row>
    <row r="293" spans="1:26" x14ac:dyDescent="0.2">
      <c r="A293" t="str">
        <f t="shared" si="12"/>
        <v>38504NGI-SOCAL</v>
      </c>
      <c r="B293" s="79">
        <v>38504</v>
      </c>
      <c r="C293" t="s">
        <v>131</v>
      </c>
      <c r="D293" t="s">
        <v>98</v>
      </c>
      <c r="E293">
        <v>0</v>
      </c>
      <c r="F293">
        <v>0</v>
      </c>
      <c r="G293">
        <v>0</v>
      </c>
      <c r="H293">
        <v>-0.1</v>
      </c>
      <c r="I293">
        <v>0</v>
      </c>
      <c r="J293">
        <v>100</v>
      </c>
      <c r="L293" t="str">
        <f t="shared" si="13"/>
        <v>Socal</v>
      </c>
      <c r="N293" t="str">
        <f t="shared" si="14"/>
        <v>Socal38504</v>
      </c>
      <c r="Y293" s="76"/>
      <c r="Z293" s="76"/>
    </row>
    <row r="294" spans="1:26" x14ac:dyDescent="0.2">
      <c r="A294" t="str">
        <f t="shared" si="12"/>
        <v>38534IF-ELPO/PERMIAN</v>
      </c>
      <c r="B294" s="79">
        <v>38534</v>
      </c>
      <c r="C294" t="s">
        <v>117</v>
      </c>
      <c r="D294" t="s">
        <v>98</v>
      </c>
      <c r="E294">
        <v>-1E-8</v>
      </c>
      <c r="F294">
        <v>-1E-8</v>
      </c>
      <c r="G294">
        <v>0</v>
      </c>
      <c r="H294">
        <v>-0.1</v>
      </c>
      <c r="I294">
        <v>1.0000000000000001E-9</v>
      </c>
      <c r="J294">
        <v>100</v>
      </c>
      <c r="L294" t="str">
        <f t="shared" si="13"/>
        <v>Permian</v>
      </c>
      <c r="N294" t="str">
        <f t="shared" si="14"/>
        <v>Permian38534</v>
      </c>
      <c r="Y294" s="76"/>
      <c r="Z294" s="76"/>
    </row>
    <row r="295" spans="1:26" x14ac:dyDescent="0.2">
      <c r="A295" t="str">
        <f t="shared" si="12"/>
        <v>38534NGI-PGE/CG</v>
      </c>
      <c r="B295" s="79">
        <v>38534</v>
      </c>
      <c r="C295" t="s">
        <v>128</v>
      </c>
      <c r="D295" t="s">
        <v>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100</v>
      </c>
      <c r="L295" t="str">
        <f t="shared" si="13"/>
        <v>PGE</v>
      </c>
      <c r="N295" t="str">
        <f t="shared" si="14"/>
        <v>PGE38534</v>
      </c>
      <c r="Y295" s="76"/>
      <c r="Z295" s="76"/>
    </row>
    <row r="296" spans="1:26" x14ac:dyDescent="0.2">
      <c r="A296" t="str">
        <f t="shared" si="12"/>
        <v>38534NGI-SOCAL</v>
      </c>
      <c r="B296" s="79">
        <v>38534</v>
      </c>
      <c r="C296" t="s">
        <v>131</v>
      </c>
      <c r="D296" t="s">
        <v>98</v>
      </c>
      <c r="E296">
        <v>0</v>
      </c>
      <c r="F296">
        <v>0</v>
      </c>
      <c r="G296">
        <v>0</v>
      </c>
      <c r="H296">
        <v>-0.1</v>
      </c>
      <c r="I296">
        <v>0</v>
      </c>
      <c r="J296">
        <v>100</v>
      </c>
      <c r="L296" t="str">
        <f t="shared" si="13"/>
        <v>Socal</v>
      </c>
      <c r="N296" t="str">
        <f t="shared" si="14"/>
        <v>Socal38534</v>
      </c>
      <c r="Y296" s="76"/>
      <c r="Z296" s="76"/>
    </row>
    <row r="297" spans="1:26" x14ac:dyDescent="0.2">
      <c r="A297" t="str">
        <f t="shared" si="12"/>
        <v>38565IF-ELPO/PERMIAN</v>
      </c>
      <c r="B297" s="79">
        <v>38565</v>
      </c>
      <c r="C297" t="s">
        <v>117</v>
      </c>
      <c r="D297" t="s">
        <v>98</v>
      </c>
      <c r="E297">
        <v>0</v>
      </c>
      <c r="F297">
        <v>0</v>
      </c>
      <c r="G297">
        <v>0</v>
      </c>
      <c r="H297">
        <v>-0.1</v>
      </c>
      <c r="I297">
        <v>0</v>
      </c>
      <c r="J297">
        <v>100</v>
      </c>
      <c r="L297" t="str">
        <f t="shared" si="13"/>
        <v>Permian</v>
      </c>
      <c r="N297" t="str">
        <f t="shared" si="14"/>
        <v>Permian38565</v>
      </c>
      <c r="Y297" s="76"/>
      <c r="Z297" s="76"/>
    </row>
    <row r="298" spans="1:26" x14ac:dyDescent="0.2">
      <c r="A298" t="str">
        <f t="shared" si="12"/>
        <v>38565NGI-PGE/CG</v>
      </c>
      <c r="B298" s="79">
        <v>38565</v>
      </c>
      <c r="C298" t="s">
        <v>128</v>
      </c>
      <c r="D298" t="s">
        <v>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100</v>
      </c>
      <c r="L298" t="str">
        <f t="shared" si="13"/>
        <v>PGE</v>
      </c>
      <c r="N298" t="str">
        <f t="shared" si="14"/>
        <v>PGE38565</v>
      </c>
      <c r="Y298" s="76"/>
      <c r="Z298" s="76"/>
    </row>
    <row r="299" spans="1:26" x14ac:dyDescent="0.2">
      <c r="A299" t="str">
        <f t="shared" si="12"/>
        <v>38565NGI-SOCAL</v>
      </c>
      <c r="B299" s="79">
        <v>38565</v>
      </c>
      <c r="C299" t="s">
        <v>131</v>
      </c>
      <c r="D299" t="s">
        <v>98</v>
      </c>
      <c r="E299">
        <v>-1E-8</v>
      </c>
      <c r="F299">
        <v>-1E-8</v>
      </c>
      <c r="G299">
        <v>0</v>
      </c>
      <c r="H299">
        <v>-0.1</v>
      </c>
      <c r="I299">
        <v>1.0000000000000001E-9</v>
      </c>
      <c r="J299">
        <v>100</v>
      </c>
      <c r="L299" t="str">
        <f t="shared" si="13"/>
        <v>Socal</v>
      </c>
      <c r="N299" t="str">
        <f t="shared" si="14"/>
        <v>Socal38565</v>
      </c>
      <c r="Y299" s="76"/>
      <c r="Z299" s="76"/>
    </row>
    <row r="300" spans="1:26" x14ac:dyDescent="0.2">
      <c r="A300" t="str">
        <f t="shared" si="12"/>
        <v>38596IF-ELPO/PERMIAN</v>
      </c>
      <c r="B300" s="79">
        <v>38596</v>
      </c>
      <c r="C300" t="s">
        <v>117</v>
      </c>
      <c r="D300" t="s">
        <v>98</v>
      </c>
      <c r="E300">
        <v>1E-8</v>
      </c>
      <c r="F300">
        <v>1E-8</v>
      </c>
      <c r="G300">
        <v>0</v>
      </c>
      <c r="H300">
        <v>-0.1</v>
      </c>
      <c r="I300">
        <v>-1.0000000000000001E-9</v>
      </c>
      <c r="J300">
        <v>100</v>
      </c>
      <c r="L300" t="str">
        <f t="shared" si="13"/>
        <v>Permian</v>
      </c>
      <c r="N300" t="str">
        <f t="shared" si="14"/>
        <v>Permian38596</v>
      </c>
      <c r="Y300" s="76"/>
      <c r="Z300" s="76"/>
    </row>
    <row r="301" spans="1:26" x14ac:dyDescent="0.2">
      <c r="A301" t="str">
        <f t="shared" si="12"/>
        <v>38596NGI-PGE/CG</v>
      </c>
      <c r="B301" s="79">
        <v>38596</v>
      </c>
      <c r="C301" t="s">
        <v>128</v>
      </c>
      <c r="D301" t="s">
        <v>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L301" t="str">
        <f t="shared" si="13"/>
        <v>PGE</v>
      </c>
      <c r="N301" t="str">
        <f t="shared" si="14"/>
        <v>PGE38596</v>
      </c>
      <c r="Y301" s="76"/>
      <c r="Z301" s="76"/>
    </row>
    <row r="302" spans="1:26" x14ac:dyDescent="0.2">
      <c r="A302" t="str">
        <f t="shared" si="12"/>
        <v>38596NGI-SOCAL</v>
      </c>
      <c r="B302" s="79">
        <v>38596</v>
      </c>
      <c r="C302" t="s">
        <v>131</v>
      </c>
      <c r="D302" t="s">
        <v>98</v>
      </c>
      <c r="E302">
        <v>0</v>
      </c>
      <c r="F302">
        <v>0</v>
      </c>
      <c r="G302">
        <v>0</v>
      </c>
      <c r="H302">
        <v>-0.1</v>
      </c>
      <c r="I302">
        <v>0</v>
      </c>
      <c r="J302">
        <v>100</v>
      </c>
      <c r="L302" t="str">
        <f t="shared" si="13"/>
        <v>Socal</v>
      </c>
      <c r="N302" t="str">
        <f t="shared" si="14"/>
        <v>Socal38596</v>
      </c>
      <c r="Y302" s="76"/>
      <c r="Z302" s="76"/>
    </row>
    <row r="303" spans="1:26" x14ac:dyDescent="0.2">
      <c r="A303" t="str">
        <f t="shared" si="12"/>
        <v>38626IF-ELPO/PERMIAN</v>
      </c>
      <c r="B303" s="79">
        <v>38626</v>
      </c>
      <c r="C303" t="s">
        <v>117</v>
      </c>
      <c r="D303" t="s">
        <v>98</v>
      </c>
      <c r="E303">
        <v>-1E-8</v>
      </c>
      <c r="F303">
        <v>-1E-8</v>
      </c>
      <c r="G303">
        <v>0</v>
      </c>
      <c r="H303">
        <v>-0.1</v>
      </c>
      <c r="I303">
        <v>1.0000000000000001E-9</v>
      </c>
      <c r="J303">
        <v>100</v>
      </c>
      <c r="L303" t="str">
        <f t="shared" si="13"/>
        <v>Permian</v>
      </c>
      <c r="N303" t="str">
        <f t="shared" si="14"/>
        <v>Permian38626</v>
      </c>
      <c r="Y303" s="76"/>
      <c r="Z303" s="76"/>
    </row>
    <row r="304" spans="1:26" x14ac:dyDescent="0.2">
      <c r="A304" t="str">
        <f t="shared" si="12"/>
        <v>38626NGI-PGE/CG</v>
      </c>
      <c r="B304" s="79">
        <v>38626</v>
      </c>
      <c r="C304" t="s">
        <v>128</v>
      </c>
      <c r="D304" t="s">
        <v>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</v>
      </c>
      <c r="L304" t="str">
        <f t="shared" si="13"/>
        <v>PGE</v>
      </c>
      <c r="N304" t="str">
        <f t="shared" si="14"/>
        <v>PGE38626</v>
      </c>
      <c r="Y304" s="76"/>
      <c r="Z304" s="76"/>
    </row>
    <row r="305" spans="1:26" x14ac:dyDescent="0.2">
      <c r="A305" t="str">
        <f t="shared" si="12"/>
        <v>38626NGI-SOCAL</v>
      </c>
      <c r="B305" s="79">
        <v>38626</v>
      </c>
      <c r="C305" t="s">
        <v>131</v>
      </c>
      <c r="D305" t="s">
        <v>98</v>
      </c>
      <c r="E305">
        <v>-1E-8</v>
      </c>
      <c r="F305">
        <v>-1E-8</v>
      </c>
      <c r="G305">
        <v>0</v>
      </c>
      <c r="H305">
        <v>-0.1</v>
      </c>
      <c r="I305">
        <v>1.0000000000000001E-9</v>
      </c>
      <c r="J305">
        <v>100</v>
      </c>
      <c r="L305" t="str">
        <f t="shared" si="13"/>
        <v>Socal</v>
      </c>
      <c r="N305" t="str">
        <f t="shared" si="14"/>
        <v>Socal38626</v>
      </c>
      <c r="Y305" s="76"/>
      <c r="Z305" s="76"/>
    </row>
    <row r="306" spans="1:26" x14ac:dyDescent="0.2">
      <c r="A306" t="str">
        <f t="shared" si="12"/>
        <v>38657IF-ELPO/PERMIAN</v>
      </c>
      <c r="B306" s="79">
        <v>38657</v>
      </c>
      <c r="C306" t="s">
        <v>117</v>
      </c>
      <c r="D306" t="s">
        <v>98</v>
      </c>
      <c r="E306">
        <v>1E-8</v>
      </c>
      <c r="F306">
        <v>1E-8</v>
      </c>
      <c r="G306">
        <v>0</v>
      </c>
      <c r="H306">
        <v>-0.1</v>
      </c>
      <c r="I306">
        <v>-1.0000000000000001E-9</v>
      </c>
      <c r="J306">
        <v>100</v>
      </c>
      <c r="L306" t="str">
        <f t="shared" si="13"/>
        <v>Permian</v>
      </c>
      <c r="N306" t="str">
        <f t="shared" si="14"/>
        <v>Permian38657</v>
      </c>
      <c r="Y306" s="76"/>
      <c r="Z306" s="76"/>
    </row>
    <row r="307" spans="1:26" x14ac:dyDescent="0.2">
      <c r="A307" t="str">
        <f t="shared" si="12"/>
        <v>38657NGI-PGE/CG</v>
      </c>
      <c r="B307" s="79">
        <v>38657</v>
      </c>
      <c r="C307" t="s">
        <v>128</v>
      </c>
      <c r="D307" t="s">
        <v>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100</v>
      </c>
      <c r="L307" t="str">
        <f t="shared" si="13"/>
        <v>PGE</v>
      </c>
      <c r="N307" t="str">
        <f t="shared" si="14"/>
        <v>PGE38657</v>
      </c>
      <c r="Y307" s="76"/>
      <c r="Z307" s="76"/>
    </row>
    <row r="308" spans="1:26" x14ac:dyDescent="0.2">
      <c r="A308" t="str">
        <f t="shared" si="12"/>
        <v>38657NGI-SOCAL</v>
      </c>
      <c r="B308" s="79">
        <v>38657</v>
      </c>
      <c r="C308" t="s">
        <v>131</v>
      </c>
      <c r="D308" t="s">
        <v>98</v>
      </c>
      <c r="E308">
        <v>0</v>
      </c>
      <c r="F308">
        <v>0</v>
      </c>
      <c r="G308">
        <v>0</v>
      </c>
      <c r="H308">
        <v>-0.1</v>
      </c>
      <c r="I308">
        <v>0</v>
      </c>
      <c r="J308">
        <v>100</v>
      </c>
      <c r="L308" t="str">
        <f t="shared" si="13"/>
        <v>Socal</v>
      </c>
      <c r="N308" t="str">
        <f t="shared" si="14"/>
        <v>Socal38657</v>
      </c>
      <c r="Y308" s="76"/>
      <c r="Z308" s="76"/>
    </row>
    <row r="309" spans="1:26" x14ac:dyDescent="0.2">
      <c r="A309" t="str">
        <f t="shared" si="12"/>
        <v>38687IF-ELPO/PERMIAN</v>
      </c>
      <c r="B309" s="79">
        <v>38687</v>
      </c>
      <c r="C309" t="s">
        <v>117</v>
      </c>
      <c r="D309" t="s">
        <v>98</v>
      </c>
      <c r="E309">
        <v>0</v>
      </c>
      <c r="F309">
        <v>0</v>
      </c>
      <c r="G309">
        <v>0</v>
      </c>
      <c r="H309">
        <v>-0.1</v>
      </c>
      <c r="I309">
        <v>0</v>
      </c>
      <c r="J309">
        <v>100</v>
      </c>
      <c r="L309" t="str">
        <f t="shared" si="13"/>
        <v>Permian</v>
      </c>
      <c r="N309" t="str">
        <f t="shared" si="14"/>
        <v>Permian38687</v>
      </c>
      <c r="Y309" s="76"/>
      <c r="Z309" s="76"/>
    </row>
    <row r="310" spans="1:26" x14ac:dyDescent="0.2">
      <c r="A310" t="str">
        <f t="shared" si="12"/>
        <v>38687NGI-PGE/CG</v>
      </c>
      <c r="B310" s="79">
        <v>38687</v>
      </c>
      <c r="C310" t="s">
        <v>128</v>
      </c>
      <c r="D310" t="s">
        <v>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L310" t="str">
        <f t="shared" si="13"/>
        <v>PGE</v>
      </c>
      <c r="N310" t="str">
        <f t="shared" si="14"/>
        <v>PGE38687</v>
      </c>
      <c r="Y310" s="76"/>
      <c r="Z310" s="76"/>
    </row>
    <row r="311" spans="1:26" x14ac:dyDescent="0.2">
      <c r="A311" t="str">
        <f t="shared" si="12"/>
        <v>38687NGI-SOCAL</v>
      </c>
      <c r="B311" s="79">
        <v>38687</v>
      </c>
      <c r="C311" t="s">
        <v>131</v>
      </c>
      <c r="D311" t="s">
        <v>98</v>
      </c>
      <c r="E311">
        <v>0</v>
      </c>
      <c r="F311">
        <v>0</v>
      </c>
      <c r="G311">
        <v>0</v>
      </c>
      <c r="H311">
        <v>-0.1</v>
      </c>
      <c r="I311">
        <v>0</v>
      </c>
      <c r="J311">
        <v>100</v>
      </c>
      <c r="L311" t="str">
        <f t="shared" si="13"/>
        <v>Socal</v>
      </c>
      <c r="N311" t="str">
        <f t="shared" si="14"/>
        <v>Socal38687</v>
      </c>
      <c r="Y311" s="76"/>
      <c r="Z311" s="76"/>
    </row>
    <row r="312" spans="1:26" x14ac:dyDescent="0.2">
      <c r="A312" t="str">
        <f t="shared" si="12"/>
        <v>38718IF-NWPL_ROCKY_M</v>
      </c>
      <c r="B312" s="79">
        <v>38718</v>
      </c>
      <c r="C312" t="s">
        <v>124</v>
      </c>
      <c r="D312" t="s">
        <v>98</v>
      </c>
      <c r="E312">
        <v>-12.915205370000001</v>
      </c>
      <c r="F312">
        <v>-12.915205370000001</v>
      </c>
      <c r="G312">
        <v>0</v>
      </c>
      <c r="H312">
        <v>-0.1</v>
      </c>
      <c r="I312">
        <v>1.2915205370000002</v>
      </c>
      <c r="J312">
        <v>100</v>
      </c>
      <c r="L312" t="str">
        <f t="shared" si="13"/>
        <v>NWPL</v>
      </c>
      <c r="N312" t="str">
        <f t="shared" si="14"/>
        <v>NWPL38718</v>
      </c>
      <c r="Y312" s="76"/>
      <c r="Z312" s="76"/>
    </row>
    <row r="313" spans="1:26" x14ac:dyDescent="0.2">
      <c r="A313" t="str">
        <f t="shared" si="12"/>
        <v>38718NGI-PGE/CG</v>
      </c>
      <c r="B313" s="79">
        <v>38718</v>
      </c>
      <c r="C313" t="s">
        <v>128</v>
      </c>
      <c r="D313" t="s">
        <v>98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100</v>
      </c>
      <c r="L313" t="str">
        <f t="shared" si="13"/>
        <v>PGE</v>
      </c>
      <c r="N313" t="str">
        <f t="shared" si="14"/>
        <v>PGE38718</v>
      </c>
      <c r="Y313" s="76"/>
      <c r="Z313" s="76"/>
    </row>
    <row r="314" spans="1:26" x14ac:dyDescent="0.2">
      <c r="A314" t="str">
        <f t="shared" si="12"/>
        <v>38718NGI-SOCAL</v>
      </c>
      <c r="B314" s="79">
        <v>38718</v>
      </c>
      <c r="C314" t="s">
        <v>131</v>
      </c>
      <c r="D314" t="s">
        <v>98</v>
      </c>
      <c r="E314">
        <v>0</v>
      </c>
      <c r="F314">
        <v>0</v>
      </c>
      <c r="G314">
        <v>0</v>
      </c>
      <c r="H314">
        <v>-0.1</v>
      </c>
      <c r="I314">
        <v>0</v>
      </c>
      <c r="J314">
        <v>100</v>
      </c>
      <c r="L314" t="str">
        <f t="shared" si="13"/>
        <v>Socal</v>
      </c>
      <c r="N314" t="str">
        <f t="shared" si="14"/>
        <v>Socal38718</v>
      </c>
      <c r="Y314" s="76"/>
      <c r="Z314" s="76"/>
    </row>
    <row r="315" spans="1:26" x14ac:dyDescent="0.2">
      <c r="A315" t="str">
        <f t="shared" si="12"/>
        <v>38749IF-NWPL_ROCKY_M</v>
      </c>
      <c r="B315" s="79">
        <v>38749</v>
      </c>
      <c r="C315" t="s">
        <v>124</v>
      </c>
      <c r="D315" t="s">
        <v>98</v>
      </c>
      <c r="E315">
        <v>-11.61083213</v>
      </c>
      <c r="F315">
        <v>-11.61083213</v>
      </c>
      <c r="G315">
        <v>0</v>
      </c>
      <c r="H315">
        <v>-0.1</v>
      </c>
      <c r="I315">
        <v>1.1610832130000002</v>
      </c>
      <c r="J315">
        <v>100</v>
      </c>
      <c r="L315" t="str">
        <f t="shared" si="13"/>
        <v>NWPL</v>
      </c>
      <c r="N315" t="str">
        <f t="shared" si="14"/>
        <v>NWPL38749</v>
      </c>
      <c r="Y315" s="76"/>
      <c r="Z315" s="76"/>
    </row>
    <row r="316" spans="1:26" x14ac:dyDescent="0.2">
      <c r="A316" t="str">
        <f t="shared" si="12"/>
        <v>38749NGI-PGE/CG</v>
      </c>
      <c r="B316" s="79">
        <v>38749</v>
      </c>
      <c r="C316" t="s">
        <v>128</v>
      </c>
      <c r="D316" t="s">
        <v>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100</v>
      </c>
      <c r="L316" t="str">
        <f t="shared" si="13"/>
        <v>PGE</v>
      </c>
      <c r="N316" t="str">
        <f t="shared" si="14"/>
        <v>PGE38749</v>
      </c>
      <c r="Y316" s="76"/>
      <c r="Z316" s="76"/>
    </row>
    <row r="317" spans="1:26" x14ac:dyDescent="0.2">
      <c r="A317" t="str">
        <f t="shared" si="12"/>
        <v>38749NGI-SOCAL</v>
      </c>
      <c r="B317" s="79">
        <v>38749</v>
      </c>
      <c r="C317" t="s">
        <v>131</v>
      </c>
      <c r="D317" t="s">
        <v>98</v>
      </c>
      <c r="E317">
        <v>0</v>
      </c>
      <c r="F317">
        <v>0</v>
      </c>
      <c r="G317">
        <v>0</v>
      </c>
      <c r="H317">
        <v>-0.1</v>
      </c>
      <c r="I317">
        <v>0</v>
      </c>
      <c r="J317">
        <v>100</v>
      </c>
      <c r="L317" t="str">
        <f t="shared" si="13"/>
        <v>Socal</v>
      </c>
      <c r="N317" t="str">
        <f t="shared" si="14"/>
        <v>Socal38749</v>
      </c>
      <c r="Y317" s="76"/>
      <c r="Z317" s="76"/>
    </row>
    <row r="318" spans="1:26" x14ac:dyDescent="0.2">
      <c r="A318" t="str">
        <f t="shared" si="12"/>
        <v>38777IF-NWPL_ROCKY_M</v>
      </c>
      <c r="B318" s="79">
        <v>38777</v>
      </c>
      <c r="C318" t="s">
        <v>124</v>
      </c>
      <c r="D318" t="s">
        <v>98</v>
      </c>
      <c r="E318">
        <v>-12.80014194</v>
      </c>
      <c r="F318">
        <v>-12.80014194</v>
      </c>
      <c r="G318">
        <v>0</v>
      </c>
      <c r="H318">
        <v>-0.1</v>
      </c>
      <c r="I318">
        <v>1.280014194</v>
      </c>
      <c r="J318">
        <v>100</v>
      </c>
      <c r="L318" t="str">
        <f t="shared" si="13"/>
        <v>NWPL</v>
      </c>
      <c r="N318" t="str">
        <f t="shared" si="14"/>
        <v>NWPL38777</v>
      </c>
      <c r="Y318" s="76"/>
      <c r="Z318" s="76"/>
    </row>
    <row r="319" spans="1:26" x14ac:dyDescent="0.2">
      <c r="A319" t="str">
        <f t="shared" si="12"/>
        <v>38777NGI-PGE/CG</v>
      </c>
      <c r="B319" s="79">
        <v>38777</v>
      </c>
      <c r="C319" t="s">
        <v>128</v>
      </c>
      <c r="D319" t="s">
        <v>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100</v>
      </c>
      <c r="L319" t="str">
        <f t="shared" si="13"/>
        <v>PGE</v>
      </c>
      <c r="N319" t="str">
        <f t="shared" si="14"/>
        <v>PGE38777</v>
      </c>
      <c r="Y319" s="76"/>
      <c r="Z319" s="76"/>
    </row>
    <row r="320" spans="1:26" x14ac:dyDescent="0.2">
      <c r="A320" t="str">
        <f t="shared" si="12"/>
        <v>38777NGI-SOCAL</v>
      </c>
      <c r="B320" s="79">
        <v>38777</v>
      </c>
      <c r="C320" t="s">
        <v>131</v>
      </c>
      <c r="D320" t="s">
        <v>98</v>
      </c>
      <c r="E320">
        <v>0</v>
      </c>
      <c r="F320">
        <v>0</v>
      </c>
      <c r="G320">
        <v>0</v>
      </c>
      <c r="H320">
        <v>-0.1</v>
      </c>
      <c r="I320">
        <v>0</v>
      </c>
      <c r="J320">
        <v>100</v>
      </c>
      <c r="L320" t="str">
        <f t="shared" si="13"/>
        <v>Socal</v>
      </c>
      <c r="N320" t="str">
        <f t="shared" si="14"/>
        <v>Socal38777</v>
      </c>
      <c r="Y320" s="76"/>
      <c r="Z320" s="76"/>
    </row>
    <row r="321" spans="1:26" x14ac:dyDescent="0.2">
      <c r="A321" t="str">
        <f t="shared" si="12"/>
        <v>38808IF-NWPL_ROCKY_M</v>
      </c>
      <c r="B321" s="79">
        <v>38808</v>
      </c>
      <c r="C321" t="s">
        <v>124</v>
      </c>
      <c r="D321" t="s">
        <v>98</v>
      </c>
      <c r="E321">
        <v>-12.32841674</v>
      </c>
      <c r="F321">
        <v>-12.32841674</v>
      </c>
      <c r="G321">
        <v>0</v>
      </c>
      <c r="H321">
        <v>-0.1</v>
      </c>
      <c r="I321">
        <v>1.2328416740000001</v>
      </c>
      <c r="J321">
        <v>100</v>
      </c>
      <c r="L321" t="str">
        <f t="shared" si="13"/>
        <v>NWPL</v>
      </c>
      <c r="N321" t="str">
        <f t="shared" si="14"/>
        <v>NWPL38808</v>
      </c>
      <c r="Y321" s="76"/>
      <c r="Z321" s="76"/>
    </row>
    <row r="322" spans="1:26" x14ac:dyDescent="0.2">
      <c r="A322" t="str">
        <f t="shared" si="12"/>
        <v>38808NGI-SOCAL</v>
      </c>
      <c r="B322" s="79">
        <v>38808</v>
      </c>
      <c r="C322" t="s">
        <v>131</v>
      </c>
      <c r="D322" t="s">
        <v>98</v>
      </c>
      <c r="E322">
        <v>0</v>
      </c>
      <c r="F322">
        <v>0</v>
      </c>
      <c r="G322">
        <v>0</v>
      </c>
      <c r="H322">
        <v>-0.1</v>
      </c>
      <c r="I322">
        <v>0</v>
      </c>
      <c r="J322">
        <v>100</v>
      </c>
      <c r="L322" t="str">
        <f t="shared" si="13"/>
        <v>Socal</v>
      </c>
      <c r="N322" t="str">
        <f t="shared" si="14"/>
        <v>Socal38808</v>
      </c>
      <c r="Y322" s="76"/>
      <c r="Z322" s="76"/>
    </row>
    <row r="323" spans="1:26" x14ac:dyDescent="0.2">
      <c r="A323" t="str">
        <f t="shared" si="12"/>
        <v>38838IF-NWPL_ROCKY_M</v>
      </c>
      <c r="B323" s="79">
        <v>38838</v>
      </c>
      <c r="C323" t="s">
        <v>124</v>
      </c>
      <c r="D323" t="s">
        <v>98</v>
      </c>
      <c r="E323">
        <v>-12.68034336</v>
      </c>
      <c r="F323">
        <v>-12.68034336</v>
      </c>
      <c r="G323">
        <v>0</v>
      </c>
      <c r="H323">
        <v>-0.1</v>
      </c>
      <c r="I323">
        <v>1.2680343360000002</v>
      </c>
      <c r="J323">
        <v>100</v>
      </c>
      <c r="L323" t="str">
        <f t="shared" si="13"/>
        <v>NWPL</v>
      </c>
      <c r="N323" t="str">
        <f t="shared" si="14"/>
        <v>NWPL38838</v>
      </c>
      <c r="Y323" s="76"/>
      <c r="Z323" s="76"/>
    </row>
    <row r="324" spans="1:26" x14ac:dyDescent="0.2">
      <c r="A324" t="str">
        <f t="shared" si="12"/>
        <v>38838NGI-SOCAL</v>
      </c>
      <c r="B324" s="79">
        <v>38838</v>
      </c>
      <c r="C324" t="s">
        <v>131</v>
      </c>
      <c r="D324" t="s">
        <v>98</v>
      </c>
      <c r="E324">
        <v>0</v>
      </c>
      <c r="F324">
        <v>0</v>
      </c>
      <c r="G324">
        <v>0</v>
      </c>
      <c r="H324">
        <v>-0.1</v>
      </c>
      <c r="I324">
        <v>0</v>
      </c>
      <c r="J324">
        <v>100</v>
      </c>
      <c r="L324" t="str">
        <f t="shared" si="13"/>
        <v>Socal</v>
      </c>
      <c r="N324" t="str">
        <f t="shared" si="14"/>
        <v>Socal38838</v>
      </c>
      <c r="Y324" s="76"/>
      <c r="Z324" s="76"/>
    </row>
    <row r="325" spans="1:26" x14ac:dyDescent="0.2">
      <c r="A325" t="str">
        <f t="shared" ref="A325:A388" si="15">B325&amp;C325</f>
        <v>38869IF-NWPL_ROCKY_M</v>
      </c>
      <c r="B325" s="79">
        <v>38869</v>
      </c>
      <c r="C325" t="s">
        <v>124</v>
      </c>
      <c r="D325" t="s">
        <v>98</v>
      </c>
      <c r="E325">
        <v>-12.212081789999999</v>
      </c>
      <c r="F325">
        <v>-12.212081789999999</v>
      </c>
      <c r="G325">
        <v>0</v>
      </c>
      <c r="H325">
        <v>-0.1</v>
      </c>
      <c r="I325">
        <v>1.221208179</v>
      </c>
      <c r="J325">
        <v>100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NWPL38869</v>
      </c>
      <c r="Y325" s="76"/>
      <c r="Z325" s="76"/>
    </row>
    <row r="326" spans="1:26" x14ac:dyDescent="0.2">
      <c r="A326" t="str">
        <f t="shared" si="15"/>
        <v>38899IF-NWPL_ROCKY_M</v>
      </c>
      <c r="B326" s="79">
        <v>38899</v>
      </c>
      <c r="C326" t="s">
        <v>124</v>
      </c>
      <c r="D326" t="s">
        <v>98</v>
      </c>
      <c r="E326">
        <v>-12.55974084</v>
      </c>
      <c r="F326">
        <v>-12.55974084</v>
      </c>
      <c r="G326">
        <v>0</v>
      </c>
      <c r="H326">
        <v>-0.1</v>
      </c>
      <c r="I326">
        <v>1.255974084</v>
      </c>
      <c r="J326">
        <v>100</v>
      </c>
      <c r="L326" t="str">
        <f t="shared" si="16"/>
        <v>NWPL</v>
      </c>
      <c r="N326" t="str">
        <f t="shared" si="17"/>
        <v>NWPL38899</v>
      </c>
      <c r="Y326" s="76"/>
      <c r="Z326" s="76"/>
    </row>
    <row r="327" spans="1:26" x14ac:dyDescent="0.2">
      <c r="A327" t="str">
        <f t="shared" si="15"/>
        <v>38930IF-NWPL_ROCKY_M</v>
      </c>
      <c r="B327" s="79">
        <v>38930</v>
      </c>
      <c r="C327" t="s">
        <v>124</v>
      </c>
      <c r="D327" t="s">
        <v>98</v>
      </c>
      <c r="E327">
        <v>-12.498157389999999</v>
      </c>
      <c r="F327">
        <v>-12.498157389999999</v>
      </c>
      <c r="G327">
        <v>0</v>
      </c>
      <c r="H327">
        <v>-0.1</v>
      </c>
      <c r="I327">
        <v>1.249815739</v>
      </c>
      <c r="J327">
        <v>100</v>
      </c>
      <c r="L327" t="str">
        <f t="shared" si="16"/>
        <v>NWPL</v>
      </c>
      <c r="N327" t="str">
        <f t="shared" si="17"/>
        <v>NWPL38930</v>
      </c>
      <c r="Y327" s="76"/>
      <c r="Z327" s="76"/>
    </row>
    <row r="328" spans="1:26" x14ac:dyDescent="0.2">
      <c r="A328" t="str">
        <f t="shared" si="15"/>
        <v>38961IF-NWPL_ROCKY_M</v>
      </c>
      <c r="B328" s="79">
        <v>38961</v>
      </c>
      <c r="C328" t="s">
        <v>124</v>
      </c>
      <c r="D328" t="s">
        <v>98</v>
      </c>
      <c r="E328">
        <v>-12.0352102</v>
      </c>
      <c r="F328">
        <v>-12.0352102</v>
      </c>
      <c r="G328">
        <v>0</v>
      </c>
      <c r="H328">
        <v>-0.1</v>
      </c>
      <c r="I328">
        <v>1.2035210200000002</v>
      </c>
      <c r="J328">
        <v>100</v>
      </c>
      <c r="L328" t="str">
        <f t="shared" si="16"/>
        <v>NWPL</v>
      </c>
      <c r="N328" t="str">
        <f t="shared" si="17"/>
        <v>NWPL38961</v>
      </c>
      <c r="Y328" s="76"/>
      <c r="Z328" s="76"/>
    </row>
    <row r="329" spans="1:26" x14ac:dyDescent="0.2">
      <c r="A329" t="str">
        <f t="shared" si="15"/>
        <v>38991IF-NWPL_ROCKY_M</v>
      </c>
      <c r="B329" s="79">
        <v>38991</v>
      </c>
      <c r="C329" t="s">
        <v>124</v>
      </c>
      <c r="D329" t="s">
        <v>98</v>
      </c>
      <c r="E329">
        <v>-12.37642763</v>
      </c>
      <c r="F329">
        <v>-12.37642763</v>
      </c>
      <c r="G329">
        <v>0</v>
      </c>
      <c r="H329">
        <v>-0.1</v>
      </c>
      <c r="I329">
        <v>1.2376427630000002</v>
      </c>
      <c r="J329">
        <v>100</v>
      </c>
      <c r="L329" t="str">
        <f t="shared" si="16"/>
        <v>NWPL</v>
      </c>
      <c r="N329" t="str">
        <f t="shared" si="17"/>
        <v>NWPL38991</v>
      </c>
      <c r="Y329" s="76"/>
      <c r="Z329" s="76"/>
    </row>
    <row r="330" spans="1:26" x14ac:dyDescent="0.2">
      <c r="A330" t="str">
        <f t="shared" si="15"/>
        <v>39022IF-NWPL_ROCKY_M</v>
      </c>
      <c r="B330" s="79">
        <v>39022</v>
      </c>
      <c r="C330" t="s">
        <v>124</v>
      </c>
      <c r="D330" t="s">
        <v>98</v>
      </c>
      <c r="E330">
        <v>-11.918483200000001</v>
      </c>
      <c r="F330">
        <v>-11.918483200000001</v>
      </c>
      <c r="G330">
        <v>0</v>
      </c>
      <c r="H330">
        <v>-0.1</v>
      </c>
      <c r="I330">
        <v>1.1918483200000001</v>
      </c>
      <c r="J330">
        <v>100</v>
      </c>
      <c r="L330" t="str">
        <f t="shared" si="16"/>
        <v>NWPL</v>
      </c>
      <c r="N330" t="str">
        <f t="shared" si="17"/>
        <v>NWPL39022</v>
      </c>
      <c r="Y330" s="76"/>
      <c r="Z330" s="76"/>
    </row>
    <row r="331" spans="1:26" x14ac:dyDescent="0.2">
      <c r="A331" t="str">
        <f t="shared" si="15"/>
        <v>39052IF-NWPL_ROCKY_M</v>
      </c>
      <c r="B331" s="79">
        <v>39052</v>
      </c>
      <c r="C331" t="s">
        <v>124</v>
      </c>
      <c r="D331" t="s">
        <v>98</v>
      </c>
      <c r="E331">
        <v>-12.258919860000001</v>
      </c>
      <c r="F331">
        <v>-12.258919860000001</v>
      </c>
      <c r="G331">
        <v>0</v>
      </c>
      <c r="H331">
        <v>-0.1</v>
      </c>
      <c r="I331">
        <v>1.2258919860000002</v>
      </c>
      <c r="J331">
        <v>100</v>
      </c>
      <c r="L331" t="str">
        <f t="shared" si="16"/>
        <v>NWPL</v>
      </c>
      <c r="N331" t="str">
        <f t="shared" si="17"/>
        <v>NWPL39052</v>
      </c>
      <c r="Y331" s="76"/>
      <c r="Z331" s="76"/>
    </row>
    <row r="332" spans="1:26" x14ac:dyDescent="0.2">
      <c r="A332" t="str">
        <f t="shared" si="15"/>
        <v>39083IF-NWPL_ROCKY_M</v>
      </c>
      <c r="B332" s="79">
        <v>39083</v>
      </c>
      <c r="C332" t="s">
        <v>124</v>
      </c>
      <c r="D332" t="s">
        <v>98</v>
      </c>
      <c r="E332">
        <v>-12.20009417</v>
      </c>
      <c r="F332">
        <v>-12.20009417</v>
      </c>
      <c r="G332">
        <v>0</v>
      </c>
      <c r="H332">
        <v>-0.1</v>
      </c>
      <c r="I332">
        <v>1.220009417</v>
      </c>
      <c r="J332">
        <v>100</v>
      </c>
      <c r="L332" t="str">
        <f t="shared" si="16"/>
        <v>NWPL</v>
      </c>
      <c r="N332" t="str">
        <f t="shared" si="17"/>
        <v>NWPL39083</v>
      </c>
      <c r="Y332" s="76"/>
      <c r="Z332" s="76"/>
    </row>
    <row r="333" spans="1:26" x14ac:dyDescent="0.2">
      <c r="A333" t="str">
        <f t="shared" si="15"/>
        <v>39114IF-NWPL_ROCKY_M</v>
      </c>
      <c r="B333" s="79">
        <v>39114</v>
      </c>
      <c r="C333" t="s">
        <v>124</v>
      </c>
      <c r="D333" t="s">
        <v>98</v>
      </c>
      <c r="E333">
        <v>-10.966232809999999</v>
      </c>
      <c r="F333">
        <v>-10.966232809999999</v>
      </c>
      <c r="G333">
        <v>0</v>
      </c>
      <c r="H333">
        <v>-0.1</v>
      </c>
      <c r="I333">
        <v>1.0966232810000001</v>
      </c>
      <c r="J333">
        <v>100</v>
      </c>
      <c r="L333" t="str">
        <f t="shared" si="16"/>
        <v>NWPL</v>
      </c>
      <c r="N333" t="str">
        <f t="shared" si="17"/>
        <v>NWPL39114</v>
      </c>
      <c r="Y333" s="76"/>
      <c r="Z333" s="76"/>
    </row>
    <row r="334" spans="1:26" x14ac:dyDescent="0.2">
      <c r="A334" t="str">
        <f t="shared" si="15"/>
        <v>39142IF-NWPL_ROCKY_M</v>
      </c>
      <c r="B334" s="79">
        <v>39142</v>
      </c>
      <c r="C334" t="s">
        <v>124</v>
      </c>
      <c r="D334" t="s">
        <v>98</v>
      </c>
      <c r="E334">
        <v>-12.08791192</v>
      </c>
      <c r="F334">
        <v>-12.08791192</v>
      </c>
      <c r="G334">
        <v>0</v>
      </c>
      <c r="H334">
        <v>-0.1</v>
      </c>
      <c r="I334">
        <v>1.2087911920000001</v>
      </c>
      <c r="J334">
        <v>100</v>
      </c>
      <c r="L334" t="str">
        <f t="shared" si="16"/>
        <v>NWPL</v>
      </c>
      <c r="N334" t="str">
        <f t="shared" si="17"/>
        <v>NWPL39142</v>
      </c>
      <c r="Y334" s="76"/>
      <c r="Z334" s="76"/>
    </row>
    <row r="335" spans="1:26" x14ac:dyDescent="0.2">
      <c r="A335" t="str">
        <f t="shared" si="15"/>
        <v>39173IF-NWPL_ROCKY_M</v>
      </c>
      <c r="B335" s="79">
        <v>39173</v>
      </c>
      <c r="C335" t="s">
        <v>124</v>
      </c>
      <c r="D335" t="s">
        <v>98</v>
      </c>
      <c r="E335">
        <v>-11.64083098</v>
      </c>
      <c r="F335">
        <v>-11.64083098</v>
      </c>
      <c r="G335">
        <v>0</v>
      </c>
      <c r="H335">
        <v>-0.1</v>
      </c>
      <c r="I335">
        <v>1.1640830980000001</v>
      </c>
      <c r="J335">
        <v>100</v>
      </c>
      <c r="L335" t="str">
        <f t="shared" si="16"/>
        <v>NWPL</v>
      </c>
      <c r="N335" t="str">
        <f t="shared" si="17"/>
        <v>NWPL39173</v>
      </c>
      <c r="Y335" s="76"/>
      <c r="Z335" s="76"/>
    </row>
    <row r="336" spans="1:26" x14ac:dyDescent="0.2">
      <c r="A336" t="str">
        <f t="shared" si="15"/>
        <v>39203IF-NWPL_ROCKY_M</v>
      </c>
      <c r="B336" s="79">
        <v>39203</v>
      </c>
      <c r="C336" t="s">
        <v>124</v>
      </c>
      <c r="D336" t="s">
        <v>98</v>
      </c>
      <c r="E336">
        <v>-11.97164306</v>
      </c>
      <c r="F336">
        <v>-11.97164306</v>
      </c>
      <c r="G336">
        <v>0</v>
      </c>
      <c r="H336">
        <v>-0.1</v>
      </c>
      <c r="I336">
        <v>1.1971643060000001</v>
      </c>
      <c r="J336">
        <v>100</v>
      </c>
      <c r="L336" t="str">
        <f t="shared" si="16"/>
        <v>NWPL</v>
      </c>
      <c r="N336" t="str">
        <f t="shared" si="17"/>
        <v>NWPL39203</v>
      </c>
      <c r="Y336" s="76"/>
      <c r="Z336" s="76"/>
    </row>
    <row r="337" spans="1:26" x14ac:dyDescent="0.2">
      <c r="A337" t="str">
        <f t="shared" si="15"/>
        <v>39234IF-NWPL_ROCKY_M</v>
      </c>
      <c r="B337" s="79">
        <v>39234</v>
      </c>
      <c r="C337" t="s">
        <v>124</v>
      </c>
      <c r="D337" t="s">
        <v>98</v>
      </c>
      <c r="E337">
        <v>-11.52818179</v>
      </c>
      <c r="F337">
        <v>-11.52818179</v>
      </c>
      <c r="G337">
        <v>0</v>
      </c>
      <c r="H337">
        <v>-0.1</v>
      </c>
      <c r="I337">
        <v>1.1528181790000001</v>
      </c>
      <c r="J337">
        <v>100</v>
      </c>
      <c r="L337" t="str">
        <f t="shared" si="16"/>
        <v>NWPL</v>
      </c>
      <c r="N337" t="str">
        <f t="shared" si="17"/>
        <v>NWPL39234</v>
      </c>
      <c r="Y337" s="76"/>
      <c r="Z337" s="76"/>
    </row>
    <row r="338" spans="1:26" x14ac:dyDescent="0.2">
      <c r="A338" t="str">
        <f t="shared" si="15"/>
        <v>39264IF-NWPL_ROCKY_M</v>
      </c>
      <c r="B338" s="79">
        <v>39264</v>
      </c>
      <c r="C338" t="s">
        <v>124</v>
      </c>
      <c r="D338" t="s">
        <v>98</v>
      </c>
      <c r="E338">
        <v>-11.85511533</v>
      </c>
      <c r="F338">
        <v>-11.85511533</v>
      </c>
      <c r="G338">
        <v>0</v>
      </c>
      <c r="H338">
        <v>-0.1</v>
      </c>
      <c r="I338">
        <v>1.1855115330000001</v>
      </c>
      <c r="J338">
        <v>100</v>
      </c>
      <c r="L338" t="str">
        <f t="shared" si="16"/>
        <v>NWPL</v>
      </c>
      <c r="N338" t="str">
        <f t="shared" si="17"/>
        <v>NWPL39264</v>
      </c>
      <c r="Y338" s="76"/>
      <c r="Z338" s="76"/>
    </row>
    <row r="339" spans="1:26" x14ac:dyDescent="0.2">
      <c r="A339" t="str">
        <f t="shared" si="15"/>
        <v>39295IF-NWPL_ROCKY_M</v>
      </c>
      <c r="B339" s="79">
        <v>39295</v>
      </c>
      <c r="C339" t="s">
        <v>124</v>
      </c>
      <c r="D339" t="s">
        <v>98</v>
      </c>
      <c r="E339">
        <v>-11.79580668</v>
      </c>
      <c r="F339">
        <v>-11.79580668</v>
      </c>
      <c r="G339">
        <v>0</v>
      </c>
      <c r="H339">
        <v>-0.1</v>
      </c>
      <c r="I339">
        <v>1.1795806680000001</v>
      </c>
      <c r="J339">
        <v>100</v>
      </c>
      <c r="L339" t="str">
        <f t="shared" si="16"/>
        <v>NWPL</v>
      </c>
      <c r="N339" t="str">
        <f t="shared" si="17"/>
        <v>NWPL39295</v>
      </c>
      <c r="Y339" s="76"/>
      <c r="Z339" s="76"/>
    </row>
    <row r="340" spans="1:26" x14ac:dyDescent="0.2">
      <c r="A340" t="str">
        <f t="shared" si="15"/>
        <v>39326IF-NWPL_ROCKY_M</v>
      </c>
      <c r="B340" s="79">
        <v>39326</v>
      </c>
      <c r="C340" t="s">
        <v>124</v>
      </c>
      <c r="D340" t="s">
        <v>98</v>
      </c>
      <c r="E340">
        <v>-11.35784784</v>
      </c>
      <c r="F340">
        <v>-11.35784784</v>
      </c>
      <c r="G340">
        <v>0</v>
      </c>
      <c r="H340">
        <v>-0.1</v>
      </c>
      <c r="I340">
        <v>1.1357847839999999</v>
      </c>
      <c r="J340">
        <v>100</v>
      </c>
      <c r="L340" t="str">
        <f t="shared" si="16"/>
        <v>NWPL</v>
      </c>
      <c r="N340" t="str">
        <f t="shared" si="17"/>
        <v>NWPL39326</v>
      </c>
      <c r="Y340" s="76"/>
      <c r="Z340" s="76"/>
    </row>
    <row r="341" spans="1:26" x14ac:dyDescent="0.2">
      <c r="A341" t="str">
        <f t="shared" si="15"/>
        <v>39356IF-NWPL_ROCKY_M</v>
      </c>
      <c r="B341" s="79">
        <v>39356</v>
      </c>
      <c r="C341" t="s">
        <v>124</v>
      </c>
      <c r="D341" t="s">
        <v>98</v>
      </c>
      <c r="E341">
        <v>-11.678944850000001</v>
      </c>
      <c r="F341">
        <v>-11.678944850000001</v>
      </c>
      <c r="G341">
        <v>0</v>
      </c>
      <c r="H341">
        <v>-0.1</v>
      </c>
      <c r="I341">
        <v>1.1678944850000001</v>
      </c>
      <c r="J341">
        <v>100</v>
      </c>
      <c r="L341" t="str">
        <f t="shared" si="16"/>
        <v>NWPL</v>
      </c>
      <c r="N341" t="str">
        <f t="shared" si="17"/>
        <v>NWPL39356</v>
      </c>
      <c r="Y341" s="76"/>
      <c r="Z341" s="76"/>
    </row>
    <row r="342" spans="1:26" x14ac:dyDescent="0.2">
      <c r="A342" t="str">
        <f t="shared" si="15"/>
        <v>39387IF-NWPL_ROCKY_M</v>
      </c>
      <c r="B342" s="79">
        <v>39387</v>
      </c>
      <c r="C342" t="s">
        <v>124</v>
      </c>
      <c r="D342" t="s">
        <v>98</v>
      </c>
      <c r="E342">
        <v>-11.24466146</v>
      </c>
      <c r="F342">
        <v>-11.24466146</v>
      </c>
      <c r="G342">
        <v>0</v>
      </c>
      <c r="H342">
        <v>-0.1</v>
      </c>
      <c r="I342">
        <v>1.1244661460000001</v>
      </c>
      <c r="J342">
        <v>100</v>
      </c>
      <c r="L342" t="str">
        <f t="shared" si="16"/>
        <v>NWPL</v>
      </c>
      <c r="N342" t="str">
        <f t="shared" si="17"/>
        <v>NWPL39387</v>
      </c>
      <c r="Y342" s="76"/>
      <c r="Z342" s="76"/>
    </row>
    <row r="343" spans="1:26" x14ac:dyDescent="0.2">
      <c r="A343" t="str">
        <f t="shared" si="15"/>
        <v>39417IF-NWPL_ROCKY_M</v>
      </c>
      <c r="B343" s="79">
        <v>39417</v>
      </c>
      <c r="C343" t="s">
        <v>124</v>
      </c>
      <c r="D343" t="s">
        <v>98</v>
      </c>
      <c r="E343">
        <v>-11.56189852</v>
      </c>
      <c r="F343">
        <v>-11.56189852</v>
      </c>
      <c r="G343">
        <v>0</v>
      </c>
      <c r="H343">
        <v>-0.1</v>
      </c>
      <c r="I343">
        <v>1.156189852</v>
      </c>
      <c r="J343">
        <v>100</v>
      </c>
      <c r="L343" t="str">
        <f t="shared" si="16"/>
        <v>NWPL</v>
      </c>
      <c r="N343" t="str">
        <f t="shared" si="17"/>
        <v>NWPL39417</v>
      </c>
      <c r="Y343" s="76"/>
      <c r="Z343" s="76"/>
    </row>
    <row r="344" spans="1:26" x14ac:dyDescent="0.2">
      <c r="A344" t="str">
        <f t="shared" si="15"/>
        <v>39448IF-NWPL_ROCKY_M</v>
      </c>
      <c r="B344" s="79">
        <v>39448</v>
      </c>
      <c r="C344" t="s">
        <v>124</v>
      </c>
      <c r="D344" t="s">
        <v>98</v>
      </c>
      <c r="E344">
        <v>-11.50235462</v>
      </c>
      <c r="F344">
        <v>-11.50235462</v>
      </c>
      <c r="G344">
        <v>0</v>
      </c>
      <c r="H344">
        <v>-0.1</v>
      </c>
      <c r="I344">
        <v>1.1502354620000002</v>
      </c>
      <c r="J344">
        <v>100</v>
      </c>
      <c r="L344" t="str">
        <f t="shared" si="16"/>
        <v>NWPL</v>
      </c>
      <c r="N344" t="str">
        <f t="shared" si="17"/>
        <v>NWPL39448</v>
      </c>
      <c r="Y344" s="76"/>
      <c r="Z344" s="76"/>
    </row>
    <row r="345" spans="1:26" x14ac:dyDescent="0.2">
      <c r="A345" t="str">
        <f t="shared" si="15"/>
        <v>39479IF-NWPL_ROCKY_M</v>
      </c>
      <c r="B345" s="79">
        <v>39479</v>
      </c>
      <c r="C345" t="s">
        <v>124</v>
      </c>
      <c r="D345" t="s">
        <v>98</v>
      </c>
      <c r="E345">
        <v>-10.704530930000001</v>
      </c>
      <c r="F345">
        <v>-10.704530930000001</v>
      </c>
      <c r="G345">
        <v>0</v>
      </c>
      <c r="H345">
        <v>-0.1</v>
      </c>
      <c r="I345">
        <v>1.070453093</v>
      </c>
      <c r="J345">
        <v>100</v>
      </c>
      <c r="L345" t="str">
        <f t="shared" si="16"/>
        <v>NWPL</v>
      </c>
      <c r="N345" t="str">
        <f t="shared" si="17"/>
        <v>NWPL39479</v>
      </c>
      <c r="Y345" s="76"/>
      <c r="Z345" s="76"/>
    </row>
    <row r="346" spans="1:26" x14ac:dyDescent="0.2">
      <c r="A346" t="str">
        <f t="shared" si="15"/>
        <v>39508IF-NWPL_ROCKY_M</v>
      </c>
      <c r="B346" s="79">
        <v>39508</v>
      </c>
      <c r="C346" t="s">
        <v>124</v>
      </c>
      <c r="D346" t="s">
        <v>98</v>
      </c>
      <c r="E346">
        <v>-11.387008659999999</v>
      </c>
      <c r="F346">
        <v>-11.387008659999999</v>
      </c>
      <c r="G346">
        <v>0</v>
      </c>
      <c r="H346">
        <v>-0.1</v>
      </c>
      <c r="I346">
        <v>1.138700866</v>
      </c>
      <c r="J346">
        <v>100</v>
      </c>
      <c r="L346" t="str">
        <f t="shared" si="16"/>
        <v>NWPL</v>
      </c>
      <c r="N346" t="str">
        <f t="shared" si="17"/>
        <v>NWPL39508</v>
      </c>
      <c r="Y346" s="76"/>
      <c r="Z346" s="76"/>
    </row>
    <row r="347" spans="1:26" x14ac:dyDescent="0.2">
      <c r="A347" t="str">
        <f t="shared" si="15"/>
        <v>39539IF-NWPL_ROCKY_M</v>
      </c>
      <c r="B347" s="79">
        <v>39539</v>
      </c>
      <c r="C347" t="s">
        <v>124</v>
      </c>
      <c r="D347" t="s">
        <v>98</v>
      </c>
      <c r="E347">
        <v>-10.96197001</v>
      </c>
      <c r="F347">
        <v>-10.96197001</v>
      </c>
      <c r="G347">
        <v>0</v>
      </c>
      <c r="H347">
        <v>-0.1</v>
      </c>
      <c r="I347">
        <v>1.0961970009999999</v>
      </c>
      <c r="J347">
        <v>100</v>
      </c>
      <c r="L347" t="str">
        <f t="shared" si="16"/>
        <v>NWPL</v>
      </c>
      <c r="N347" t="str">
        <f t="shared" si="17"/>
        <v>NWPL39539</v>
      </c>
      <c r="Y347" s="76"/>
      <c r="Z347" s="76"/>
    </row>
    <row r="348" spans="1:26" x14ac:dyDescent="0.2">
      <c r="A348" t="str">
        <f t="shared" si="15"/>
        <v>39569IF-NWPL_ROCKY_M</v>
      </c>
      <c r="B348" s="79">
        <v>39569</v>
      </c>
      <c r="C348" t="s">
        <v>124</v>
      </c>
      <c r="D348" t="s">
        <v>98</v>
      </c>
      <c r="E348">
        <v>-11.26962919</v>
      </c>
      <c r="F348">
        <v>-11.26962919</v>
      </c>
      <c r="G348">
        <v>0</v>
      </c>
      <c r="H348">
        <v>-0.1</v>
      </c>
      <c r="I348">
        <v>1.1269629190000001</v>
      </c>
      <c r="J348">
        <v>100</v>
      </c>
      <c r="L348" t="str">
        <f t="shared" si="16"/>
        <v>NWPL</v>
      </c>
      <c r="N348" t="str">
        <f t="shared" si="17"/>
        <v>NWPL39569</v>
      </c>
      <c r="Y348" s="76"/>
      <c r="Z348" s="76"/>
    </row>
    <row r="349" spans="1:26" x14ac:dyDescent="0.2">
      <c r="A349" t="str">
        <f t="shared" si="15"/>
        <v>39600IF-NWPL_ROCKY_M</v>
      </c>
      <c r="B349" s="79">
        <v>39600</v>
      </c>
      <c r="C349" t="s">
        <v>124</v>
      </c>
      <c r="D349" t="s">
        <v>98</v>
      </c>
      <c r="E349">
        <v>-10.848332449999999</v>
      </c>
      <c r="F349">
        <v>-10.848332449999999</v>
      </c>
      <c r="G349">
        <v>0</v>
      </c>
      <c r="H349">
        <v>-0.1</v>
      </c>
      <c r="I349">
        <v>1.084833245</v>
      </c>
      <c r="J349">
        <v>100</v>
      </c>
      <c r="L349" t="str">
        <f t="shared" si="16"/>
        <v>NWPL</v>
      </c>
      <c r="N349" t="str">
        <f t="shared" si="17"/>
        <v>NWPL39600</v>
      </c>
      <c r="Y349" s="76"/>
      <c r="Z349" s="76"/>
    </row>
    <row r="350" spans="1:26" x14ac:dyDescent="0.2">
      <c r="A350" t="str">
        <f t="shared" si="15"/>
        <v>39630IF-NWPL_ROCKY_M</v>
      </c>
      <c r="B350" s="79">
        <v>39630</v>
      </c>
      <c r="C350" t="s">
        <v>124</v>
      </c>
      <c r="D350" t="s">
        <v>98</v>
      </c>
      <c r="E350">
        <v>-11.15216618</v>
      </c>
      <c r="F350">
        <v>-11.15216618</v>
      </c>
      <c r="G350">
        <v>0</v>
      </c>
      <c r="H350">
        <v>-0.1</v>
      </c>
      <c r="I350">
        <v>1.115216618</v>
      </c>
      <c r="J350">
        <v>100</v>
      </c>
      <c r="L350" t="str">
        <f t="shared" si="16"/>
        <v>NWPL</v>
      </c>
      <c r="N350" t="str">
        <f t="shared" si="17"/>
        <v>NWPL39630</v>
      </c>
      <c r="Y350" s="76"/>
      <c r="Z350" s="76"/>
    </row>
    <row r="351" spans="1:26" x14ac:dyDescent="0.2">
      <c r="A351" t="str">
        <f t="shared" si="15"/>
        <v>39661IF-NWPL_ROCKY_M</v>
      </c>
      <c r="B351" s="79">
        <v>39661</v>
      </c>
      <c r="C351" t="s">
        <v>124</v>
      </c>
      <c r="D351" t="s">
        <v>98</v>
      </c>
      <c r="E351">
        <v>-11.09244893</v>
      </c>
      <c r="F351">
        <v>-11.09244893</v>
      </c>
      <c r="G351">
        <v>0</v>
      </c>
      <c r="H351">
        <v>-0.1</v>
      </c>
      <c r="I351">
        <v>1.1092448930000001</v>
      </c>
      <c r="J351">
        <v>100</v>
      </c>
      <c r="L351" t="str">
        <f t="shared" si="16"/>
        <v>NWPL</v>
      </c>
      <c r="N351" t="str">
        <f t="shared" si="17"/>
        <v>NWPL39661</v>
      </c>
      <c r="Y351" s="76"/>
      <c r="Z351" s="76"/>
    </row>
    <row r="352" spans="1:26" x14ac:dyDescent="0.2">
      <c r="A352" t="str">
        <f t="shared" si="15"/>
        <v>39692IF-NWPL_ROCKY_M</v>
      </c>
      <c r="B352" s="79">
        <v>39692</v>
      </c>
      <c r="C352" t="s">
        <v>124</v>
      </c>
      <c r="D352" t="s">
        <v>98</v>
      </c>
      <c r="E352">
        <v>-10.676826869999999</v>
      </c>
      <c r="F352">
        <v>-10.676826869999999</v>
      </c>
      <c r="G352">
        <v>0</v>
      </c>
      <c r="H352">
        <v>-0.1</v>
      </c>
      <c r="I352">
        <v>1.067682687</v>
      </c>
      <c r="J352">
        <v>100</v>
      </c>
      <c r="L352" t="str">
        <f t="shared" si="16"/>
        <v>NWPL</v>
      </c>
      <c r="N352" t="str">
        <f t="shared" si="17"/>
        <v>NWPL39692</v>
      </c>
      <c r="Y352" s="76"/>
      <c r="Z352" s="76"/>
    </row>
    <row r="353" spans="1:26" x14ac:dyDescent="0.2">
      <c r="A353" t="str">
        <f t="shared" si="15"/>
        <v>39722IF-NWPL_ROCKY_M</v>
      </c>
      <c r="B353" s="79">
        <v>39722</v>
      </c>
      <c r="C353" t="s">
        <v>124</v>
      </c>
      <c r="D353" t="s">
        <v>98</v>
      </c>
      <c r="E353">
        <v>-10.97491336</v>
      </c>
      <c r="F353">
        <v>-10.97491336</v>
      </c>
      <c r="G353">
        <v>0</v>
      </c>
      <c r="H353">
        <v>-0.1</v>
      </c>
      <c r="I353">
        <v>1.097491336</v>
      </c>
      <c r="J353">
        <v>100</v>
      </c>
      <c r="L353" t="str">
        <f t="shared" si="16"/>
        <v>NWPL</v>
      </c>
      <c r="N353" t="str">
        <f t="shared" si="17"/>
        <v>NWPL39722</v>
      </c>
      <c r="Y353" s="76"/>
      <c r="Z353" s="76"/>
    </row>
    <row r="354" spans="1:26" x14ac:dyDescent="0.2">
      <c r="A354" t="str">
        <f t="shared" si="15"/>
        <v>39753IF-NWPL_ROCKY_M</v>
      </c>
      <c r="B354" s="79">
        <v>39753</v>
      </c>
      <c r="C354" t="s">
        <v>124</v>
      </c>
      <c r="D354" t="s">
        <v>98</v>
      </c>
      <c r="E354">
        <v>-10.565381759999999</v>
      </c>
      <c r="F354">
        <v>-10.565381759999999</v>
      </c>
      <c r="G354">
        <v>0</v>
      </c>
      <c r="H354">
        <v>-0.1</v>
      </c>
      <c r="I354">
        <v>1.0565381759999999</v>
      </c>
      <c r="J354">
        <v>100</v>
      </c>
      <c r="L354" t="str">
        <f t="shared" si="16"/>
        <v>NWPL</v>
      </c>
      <c r="N354" t="str">
        <f t="shared" si="17"/>
        <v>NWPL39753</v>
      </c>
      <c r="Y354" s="76"/>
      <c r="Z354" s="76"/>
    </row>
    <row r="355" spans="1:26" x14ac:dyDescent="0.2">
      <c r="A355" t="str">
        <f t="shared" si="15"/>
        <v>39783IF-NWPL_ROCKY_M</v>
      </c>
      <c r="B355" s="79">
        <v>39783</v>
      </c>
      <c r="C355" t="s">
        <v>124</v>
      </c>
      <c r="D355" t="s">
        <v>98</v>
      </c>
      <c r="E355">
        <v>-10.865769240000001</v>
      </c>
      <c r="F355">
        <v>-10.865769240000001</v>
      </c>
      <c r="G355">
        <v>0</v>
      </c>
      <c r="H355">
        <v>-0.1</v>
      </c>
      <c r="I355">
        <v>1.0865769240000001</v>
      </c>
      <c r="J355">
        <v>100</v>
      </c>
      <c r="L355" t="str">
        <f t="shared" si="16"/>
        <v>NWPL</v>
      </c>
      <c r="N355" t="str">
        <f t="shared" si="17"/>
        <v>NWPL39783</v>
      </c>
      <c r="Y355" s="76"/>
      <c r="Z355" s="76"/>
    </row>
    <row r="356" spans="1:26" x14ac:dyDescent="0.2">
      <c r="A356" t="str">
        <f t="shared" si="15"/>
        <v/>
      </c>
      <c r="L356" t="str">
        <f t="shared" si="16"/>
        <v/>
      </c>
      <c r="N356" t="str">
        <f t="shared" si="17"/>
        <v/>
      </c>
      <c r="Y356" s="76"/>
      <c r="Z356" s="76"/>
    </row>
    <row r="357" spans="1:26" x14ac:dyDescent="0.2">
      <c r="A357" t="str">
        <f t="shared" si="15"/>
        <v/>
      </c>
      <c r="L357" t="str">
        <f t="shared" si="16"/>
        <v/>
      </c>
      <c r="N357" t="str">
        <f t="shared" si="17"/>
        <v/>
      </c>
      <c r="Y357" s="76"/>
      <c r="Z357" s="76"/>
    </row>
    <row r="358" spans="1:26" x14ac:dyDescent="0.2">
      <c r="A358" t="str">
        <f t="shared" si="15"/>
        <v/>
      </c>
      <c r="L358" t="str">
        <f t="shared" si="16"/>
        <v/>
      </c>
      <c r="N358" t="str">
        <f t="shared" si="17"/>
        <v/>
      </c>
      <c r="Y358" s="76"/>
      <c r="Z358" s="76"/>
    </row>
    <row r="359" spans="1:26" x14ac:dyDescent="0.2">
      <c r="A359" t="str">
        <f t="shared" si="15"/>
        <v/>
      </c>
      <c r="L359" t="str">
        <f t="shared" si="16"/>
        <v/>
      </c>
      <c r="N359" t="str">
        <f t="shared" si="17"/>
        <v/>
      </c>
      <c r="Y359" s="76"/>
      <c r="Z359" s="76"/>
    </row>
    <row r="360" spans="1:26" x14ac:dyDescent="0.2">
      <c r="A360" t="str">
        <f t="shared" si="15"/>
        <v/>
      </c>
      <c r="L360" t="str">
        <f t="shared" si="16"/>
        <v/>
      </c>
      <c r="N360" t="str">
        <f t="shared" si="17"/>
        <v/>
      </c>
      <c r="Y360" s="76"/>
      <c r="Z360" s="76"/>
    </row>
    <row r="361" spans="1:26" x14ac:dyDescent="0.2">
      <c r="A361" t="str">
        <f t="shared" si="15"/>
        <v/>
      </c>
      <c r="L361" t="str">
        <f t="shared" si="16"/>
        <v/>
      </c>
      <c r="N361" t="str">
        <f t="shared" si="17"/>
        <v/>
      </c>
      <c r="Y361" s="76"/>
      <c r="Z361" s="76"/>
    </row>
    <row r="362" spans="1:26" x14ac:dyDescent="0.2">
      <c r="A362" t="str">
        <f t="shared" si="15"/>
        <v/>
      </c>
      <c r="L362" t="str">
        <f t="shared" si="16"/>
        <v/>
      </c>
      <c r="N362" t="str">
        <f t="shared" si="17"/>
        <v/>
      </c>
      <c r="Y362" s="76"/>
      <c r="Z362" s="76"/>
    </row>
    <row r="363" spans="1:26" x14ac:dyDescent="0.2">
      <c r="A363" t="str">
        <f t="shared" si="15"/>
        <v/>
      </c>
      <c r="L363" t="str">
        <f t="shared" si="16"/>
        <v/>
      </c>
      <c r="N363" t="str">
        <f t="shared" si="17"/>
        <v/>
      </c>
      <c r="Y363" s="76"/>
      <c r="Z363" s="76"/>
    </row>
    <row r="364" spans="1:26" x14ac:dyDescent="0.2">
      <c r="A364" t="str">
        <f t="shared" si="15"/>
        <v/>
      </c>
      <c r="L364" t="str">
        <f t="shared" si="16"/>
        <v/>
      </c>
      <c r="N364" t="str">
        <f t="shared" si="17"/>
        <v/>
      </c>
      <c r="Y364" s="76"/>
      <c r="Z364" s="76"/>
    </row>
    <row r="365" spans="1:26" x14ac:dyDescent="0.2">
      <c r="A365" t="str">
        <f t="shared" si="15"/>
        <v/>
      </c>
      <c r="L365" t="str">
        <f t="shared" si="16"/>
        <v/>
      </c>
      <c r="N365" t="str">
        <f t="shared" si="17"/>
        <v/>
      </c>
      <c r="Y365" s="76"/>
      <c r="Z365" s="76"/>
    </row>
    <row r="366" spans="1:26" x14ac:dyDescent="0.2">
      <c r="A366" t="str">
        <f t="shared" si="15"/>
        <v/>
      </c>
      <c r="L366" t="str">
        <f t="shared" si="16"/>
        <v/>
      </c>
      <c r="N366" t="str">
        <f t="shared" si="17"/>
        <v/>
      </c>
      <c r="Y366" s="76"/>
      <c r="Z366" s="76"/>
    </row>
    <row r="367" spans="1:26" x14ac:dyDescent="0.2">
      <c r="A367" t="str">
        <f t="shared" si="15"/>
        <v/>
      </c>
      <c r="L367" t="str">
        <f t="shared" si="16"/>
        <v/>
      </c>
      <c r="N367" t="str">
        <f t="shared" si="17"/>
        <v/>
      </c>
      <c r="Y367" s="76"/>
      <c r="Z367" s="76"/>
    </row>
    <row r="368" spans="1:26" x14ac:dyDescent="0.2">
      <c r="A368" t="str">
        <f t="shared" si="15"/>
        <v/>
      </c>
      <c r="L368" t="str">
        <f t="shared" si="16"/>
        <v/>
      </c>
      <c r="N368" t="str">
        <f t="shared" si="17"/>
        <v/>
      </c>
      <c r="Y368" s="76"/>
      <c r="Z368" s="76"/>
    </row>
    <row r="369" spans="1:26" x14ac:dyDescent="0.2">
      <c r="A369" t="str">
        <f t="shared" si="15"/>
        <v/>
      </c>
      <c r="L369" t="str">
        <f t="shared" si="16"/>
        <v/>
      </c>
      <c r="N369" t="str">
        <f t="shared" si="17"/>
        <v/>
      </c>
      <c r="Y369" s="76"/>
      <c r="Z369" s="76"/>
    </row>
    <row r="370" spans="1:26" x14ac:dyDescent="0.2">
      <c r="A370" t="str">
        <f t="shared" si="15"/>
        <v/>
      </c>
      <c r="L370" t="str">
        <f t="shared" si="16"/>
        <v/>
      </c>
      <c r="N370" t="str">
        <f t="shared" si="17"/>
        <v/>
      </c>
      <c r="Y370" s="76"/>
      <c r="Z370" s="76"/>
    </row>
    <row r="371" spans="1:26" x14ac:dyDescent="0.2">
      <c r="A371" t="str">
        <f t="shared" si="15"/>
        <v/>
      </c>
      <c r="L371" t="str">
        <f t="shared" si="16"/>
        <v/>
      </c>
      <c r="N371" t="str">
        <f t="shared" si="17"/>
        <v/>
      </c>
      <c r="Y371" s="76"/>
      <c r="Z371" s="76"/>
    </row>
    <row r="372" spans="1:26" x14ac:dyDescent="0.2">
      <c r="A372" t="str">
        <f t="shared" si="15"/>
        <v/>
      </c>
      <c r="L372" t="str">
        <f t="shared" si="16"/>
        <v/>
      </c>
      <c r="N372" t="str">
        <f t="shared" si="17"/>
        <v/>
      </c>
      <c r="Y372" s="76"/>
      <c r="Z372" s="76"/>
    </row>
    <row r="373" spans="1:26" x14ac:dyDescent="0.2">
      <c r="A373" t="str">
        <f t="shared" si="15"/>
        <v/>
      </c>
      <c r="L373" t="str">
        <f t="shared" si="16"/>
        <v/>
      </c>
      <c r="N373" t="str">
        <f t="shared" si="17"/>
        <v/>
      </c>
      <c r="Y373" s="76"/>
      <c r="Z373" s="76"/>
    </row>
    <row r="374" spans="1:26" x14ac:dyDescent="0.2">
      <c r="A374" t="str">
        <f t="shared" si="15"/>
        <v/>
      </c>
      <c r="L374" t="str">
        <f t="shared" si="16"/>
        <v/>
      </c>
      <c r="N374" t="str">
        <f t="shared" si="17"/>
        <v/>
      </c>
      <c r="Y374" s="76"/>
      <c r="Z374" s="76"/>
    </row>
    <row r="375" spans="1:26" x14ac:dyDescent="0.2">
      <c r="A375" t="str">
        <f t="shared" si="15"/>
        <v/>
      </c>
      <c r="L375" t="str">
        <f t="shared" si="16"/>
        <v/>
      </c>
      <c r="N375" t="str">
        <f t="shared" si="17"/>
        <v/>
      </c>
      <c r="Y375" s="76"/>
      <c r="Z375" s="76"/>
    </row>
    <row r="376" spans="1:26" x14ac:dyDescent="0.2">
      <c r="A376" t="str">
        <f t="shared" si="15"/>
        <v/>
      </c>
      <c r="L376" t="str">
        <f t="shared" si="16"/>
        <v/>
      </c>
      <c r="N376" t="str">
        <f t="shared" si="17"/>
        <v/>
      </c>
      <c r="Y376" s="76"/>
      <c r="Z376" s="76"/>
    </row>
    <row r="377" spans="1:26" x14ac:dyDescent="0.2">
      <c r="A377" t="str">
        <f t="shared" si="15"/>
        <v/>
      </c>
      <c r="L377" t="str">
        <f t="shared" si="16"/>
        <v/>
      </c>
      <c r="N377" t="str">
        <f t="shared" si="17"/>
        <v/>
      </c>
      <c r="Y377" s="76"/>
      <c r="Z377" s="76"/>
    </row>
    <row r="378" spans="1:26" x14ac:dyDescent="0.2">
      <c r="A378" t="str">
        <f t="shared" si="15"/>
        <v/>
      </c>
      <c r="L378" t="str">
        <f t="shared" si="16"/>
        <v/>
      </c>
      <c r="N378" t="str">
        <f t="shared" si="17"/>
        <v/>
      </c>
      <c r="Y378" s="76"/>
      <c r="Z378" s="76"/>
    </row>
    <row r="379" spans="1:26" x14ac:dyDescent="0.2">
      <c r="A379" t="str">
        <f t="shared" si="15"/>
        <v/>
      </c>
      <c r="L379" t="str">
        <f t="shared" si="16"/>
        <v/>
      </c>
      <c r="N379" t="str">
        <f t="shared" si="17"/>
        <v/>
      </c>
      <c r="Y379" s="76"/>
      <c r="Z379" s="76"/>
    </row>
    <row r="380" spans="1:26" x14ac:dyDescent="0.2">
      <c r="A380" t="str">
        <f t="shared" si="15"/>
        <v/>
      </c>
      <c r="L380" t="str">
        <f t="shared" si="16"/>
        <v/>
      </c>
      <c r="N380" t="str">
        <f t="shared" si="17"/>
        <v/>
      </c>
      <c r="Y380" s="76"/>
      <c r="Z380" s="76"/>
    </row>
    <row r="381" spans="1:26" x14ac:dyDescent="0.2">
      <c r="A381" t="str">
        <f t="shared" si="15"/>
        <v/>
      </c>
      <c r="L381" t="str">
        <f t="shared" si="16"/>
        <v/>
      </c>
      <c r="N381" t="str">
        <f t="shared" si="17"/>
        <v/>
      </c>
      <c r="Y381" s="76"/>
      <c r="Z381" s="76"/>
    </row>
    <row r="382" spans="1:26" x14ac:dyDescent="0.2">
      <c r="A382" t="str">
        <f t="shared" si="15"/>
        <v/>
      </c>
      <c r="L382" t="str">
        <f t="shared" si="16"/>
        <v/>
      </c>
      <c r="N382" t="str">
        <f t="shared" si="17"/>
        <v/>
      </c>
      <c r="Y382" s="76"/>
      <c r="Z382" s="76"/>
    </row>
    <row r="383" spans="1:26" x14ac:dyDescent="0.2">
      <c r="A383" t="str">
        <f t="shared" si="15"/>
        <v/>
      </c>
      <c r="L383" t="str">
        <f t="shared" si="16"/>
        <v/>
      </c>
      <c r="N383" t="str">
        <f t="shared" si="17"/>
        <v/>
      </c>
      <c r="Y383" s="76"/>
      <c r="Z383" s="76"/>
    </row>
    <row r="384" spans="1:26" x14ac:dyDescent="0.2">
      <c r="A384" t="str">
        <f t="shared" si="15"/>
        <v/>
      </c>
      <c r="L384" t="str">
        <f t="shared" si="16"/>
        <v/>
      </c>
      <c r="N384" t="str">
        <f t="shared" si="17"/>
        <v/>
      </c>
      <c r="Y384" s="76"/>
      <c r="Z384" s="76"/>
    </row>
    <row r="385" spans="1:26" x14ac:dyDescent="0.2">
      <c r="A385" t="str">
        <f t="shared" si="15"/>
        <v/>
      </c>
      <c r="L385" t="str">
        <f t="shared" si="16"/>
        <v/>
      </c>
      <c r="N385" t="str">
        <f t="shared" si="17"/>
        <v/>
      </c>
      <c r="Y385" s="76"/>
      <c r="Z385" s="76"/>
    </row>
    <row r="386" spans="1:26" x14ac:dyDescent="0.2">
      <c r="A386" t="str">
        <f t="shared" si="15"/>
        <v/>
      </c>
      <c r="L386" t="str">
        <f t="shared" si="16"/>
        <v/>
      </c>
      <c r="N386" t="str">
        <f t="shared" si="17"/>
        <v/>
      </c>
      <c r="Y386" s="76"/>
      <c r="Z386" s="76"/>
    </row>
    <row r="387" spans="1:26" x14ac:dyDescent="0.2">
      <c r="A387" t="str">
        <f t="shared" si="15"/>
        <v/>
      </c>
      <c r="L387" t="str">
        <f t="shared" si="16"/>
        <v/>
      </c>
      <c r="N387" t="str">
        <f t="shared" si="17"/>
        <v/>
      </c>
      <c r="Y387" s="76"/>
      <c r="Z387" s="76"/>
    </row>
    <row r="388" spans="1:26" x14ac:dyDescent="0.2">
      <c r="A388" t="str">
        <f t="shared" si="15"/>
        <v/>
      </c>
      <c r="L388" t="str">
        <f t="shared" si="16"/>
        <v/>
      </c>
      <c r="N388" t="str">
        <f t="shared" si="17"/>
        <v/>
      </c>
      <c r="Y388" s="76"/>
      <c r="Z388" s="76"/>
    </row>
    <row r="389" spans="1:26" x14ac:dyDescent="0.2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  <c r="Y389" s="76"/>
      <c r="Z389" s="76"/>
    </row>
    <row r="390" spans="1:26" x14ac:dyDescent="0.2">
      <c r="A390" t="str">
        <f t="shared" si="18"/>
        <v/>
      </c>
      <c r="L390" t="str">
        <f t="shared" si="19"/>
        <v/>
      </c>
      <c r="N390" t="str">
        <f t="shared" si="20"/>
        <v/>
      </c>
      <c r="Y390" s="76"/>
      <c r="Z390" s="76"/>
    </row>
    <row r="391" spans="1:26" x14ac:dyDescent="0.2">
      <c r="A391" t="str">
        <f t="shared" si="18"/>
        <v/>
      </c>
      <c r="L391" t="str">
        <f t="shared" si="19"/>
        <v/>
      </c>
      <c r="N391" t="str">
        <f t="shared" si="20"/>
        <v/>
      </c>
      <c r="Y391" s="76"/>
      <c r="Z391" s="76"/>
    </row>
    <row r="392" spans="1:26" x14ac:dyDescent="0.2">
      <c r="A392" t="str">
        <f t="shared" si="18"/>
        <v/>
      </c>
      <c r="L392" t="str">
        <f t="shared" si="19"/>
        <v/>
      </c>
      <c r="N392" t="str">
        <f t="shared" si="20"/>
        <v/>
      </c>
      <c r="Y392" s="76"/>
      <c r="Z392" s="76"/>
    </row>
    <row r="393" spans="1:26" x14ac:dyDescent="0.2">
      <c r="A393" t="str">
        <f t="shared" si="18"/>
        <v/>
      </c>
      <c r="L393" t="str">
        <f t="shared" si="19"/>
        <v/>
      </c>
      <c r="N393" t="str">
        <f t="shared" si="20"/>
        <v/>
      </c>
      <c r="Y393" s="76"/>
      <c r="Z393" s="76"/>
    </row>
    <row r="394" spans="1:26" x14ac:dyDescent="0.2">
      <c r="A394" t="str">
        <f t="shared" si="18"/>
        <v/>
      </c>
      <c r="L394" t="str">
        <f t="shared" si="19"/>
        <v/>
      </c>
      <c r="N394" t="str">
        <f t="shared" si="20"/>
        <v/>
      </c>
      <c r="Y394" s="76"/>
      <c r="Z394" s="76"/>
    </row>
    <row r="395" spans="1:26" x14ac:dyDescent="0.2">
      <c r="A395" t="str">
        <f t="shared" si="18"/>
        <v/>
      </c>
      <c r="L395" t="str">
        <f t="shared" si="19"/>
        <v/>
      </c>
      <c r="N395" t="str">
        <f t="shared" si="20"/>
        <v/>
      </c>
      <c r="Y395" s="76"/>
      <c r="Z395" s="76"/>
    </row>
    <row r="396" spans="1:26" x14ac:dyDescent="0.2">
      <c r="A396" t="str">
        <f t="shared" si="18"/>
        <v/>
      </c>
      <c r="L396" t="str">
        <f t="shared" si="19"/>
        <v/>
      </c>
      <c r="N396" t="str">
        <f t="shared" si="20"/>
        <v/>
      </c>
      <c r="Y396" s="76"/>
      <c r="Z396" s="76"/>
    </row>
    <row r="397" spans="1:26" x14ac:dyDescent="0.2">
      <c r="A397" t="str">
        <f t="shared" si="18"/>
        <v/>
      </c>
      <c r="L397" t="str">
        <f t="shared" si="19"/>
        <v/>
      </c>
      <c r="N397" t="str">
        <f t="shared" si="20"/>
        <v/>
      </c>
      <c r="Y397" s="76"/>
      <c r="Z397" s="76"/>
    </row>
    <row r="398" spans="1:26" x14ac:dyDescent="0.2">
      <c r="A398" t="str">
        <f t="shared" si="18"/>
        <v/>
      </c>
      <c r="L398" t="str">
        <f t="shared" si="19"/>
        <v/>
      </c>
      <c r="N398" t="str">
        <f t="shared" si="20"/>
        <v/>
      </c>
      <c r="Y398" s="76"/>
      <c r="Z398" s="76"/>
    </row>
    <row r="399" spans="1:26" x14ac:dyDescent="0.2">
      <c r="A399" t="str">
        <f t="shared" si="18"/>
        <v/>
      </c>
      <c r="L399" t="str">
        <f t="shared" si="19"/>
        <v/>
      </c>
      <c r="N399" t="str">
        <f t="shared" si="20"/>
        <v/>
      </c>
      <c r="Y399" s="76"/>
      <c r="Z399" s="76"/>
    </row>
    <row r="400" spans="1:26" x14ac:dyDescent="0.2">
      <c r="A400" t="str">
        <f t="shared" si="18"/>
        <v/>
      </c>
      <c r="L400" t="str">
        <f t="shared" si="19"/>
        <v/>
      </c>
      <c r="N400" t="str">
        <f t="shared" si="20"/>
        <v/>
      </c>
      <c r="Y400" s="76"/>
      <c r="Z400" s="76"/>
    </row>
    <row r="401" spans="1:26" x14ac:dyDescent="0.2">
      <c r="A401" t="str">
        <f t="shared" si="18"/>
        <v/>
      </c>
      <c r="L401" t="str">
        <f t="shared" si="19"/>
        <v/>
      </c>
      <c r="N401" t="str">
        <f t="shared" si="20"/>
        <v/>
      </c>
      <c r="Y401" s="76"/>
      <c r="Z401" s="76"/>
    </row>
    <row r="402" spans="1:26" x14ac:dyDescent="0.2">
      <c r="A402" t="str">
        <f t="shared" si="18"/>
        <v/>
      </c>
      <c r="L402" t="str">
        <f t="shared" si="19"/>
        <v/>
      </c>
      <c r="N402" t="str">
        <f t="shared" si="20"/>
        <v/>
      </c>
      <c r="Y402" s="76"/>
      <c r="Z402" s="76"/>
    </row>
    <row r="403" spans="1:26" x14ac:dyDescent="0.2">
      <c r="A403" t="str">
        <f t="shared" si="18"/>
        <v/>
      </c>
      <c r="L403" t="str">
        <f t="shared" si="19"/>
        <v/>
      </c>
      <c r="N403" t="str">
        <f t="shared" si="20"/>
        <v/>
      </c>
      <c r="Y403" s="76"/>
      <c r="Z403" s="76"/>
    </row>
    <row r="404" spans="1:26" x14ac:dyDescent="0.2">
      <c r="A404" t="str">
        <f t="shared" si="18"/>
        <v/>
      </c>
      <c r="L404" t="str">
        <f t="shared" si="19"/>
        <v/>
      </c>
      <c r="N404" t="str">
        <f t="shared" si="20"/>
        <v/>
      </c>
      <c r="Y404" s="76"/>
      <c r="Z404" s="76"/>
    </row>
    <row r="405" spans="1:26" x14ac:dyDescent="0.2">
      <c r="A405" t="str">
        <f t="shared" si="18"/>
        <v/>
      </c>
      <c r="L405" t="str">
        <f t="shared" si="19"/>
        <v/>
      </c>
      <c r="N405" t="str">
        <f t="shared" si="20"/>
        <v/>
      </c>
      <c r="Y405" s="76"/>
      <c r="Z405" s="76"/>
    </row>
    <row r="406" spans="1:26" x14ac:dyDescent="0.2">
      <c r="A406" t="str">
        <f t="shared" si="18"/>
        <v/>
      </c>
      <c r="L406" t="str">
        <f t="shared" si="19"/>
        <v/>
      </c>
      <c r="N406" t="str">
        <f t="shared" si="20"/>
        <v/>
      </c>
      <c r="Y406" s="76"/>
      <c r="Z406" s="76"/>
    </row>
    <row r="407" spans="1:26" x14ac:dyDescent="0.2">
      <c r="A407" t="str">
        <f t="shared" si="18"/>
        <v/>
      </c>
      <c r="L407" t="str">
        <f t="shared" si="19"/>
        <v/>
      </c>
      <c r="N407" t="str">
        <f t="shared" si="20"/>
        <v/>
      </c>
      <c r="Y407" s="76"/>
      <c r="Z407" s="76"/>
    </row>
    <row r="408" spans="1:26" x14ac:dyDescent="0.2">
      <c r="A408" t="str">
        <f t="shared" si="18"/>
        <v/>
      </c>
      <c r="L408" t="str">
        <f t="shared" si="19"/>
        <v/>
      </c>
      <c r="N408" t="str">
        <f t="shared" si="20"/>
        <v/>
      </c>
      <c r="Y408" s="76"/>
      <c r="Z408" s="76"/>
    </row>
    <row r="409" spans="1:26" x14ac:dyDescent="0.2">
      <c r="A409" t="str">
        <f t="shared" si="18"/>
        <v/>
      </c>
      <c r="L409" t="str">
        <f t="shared" si="19"/>
        <v/>
      </c>
      <c r="N409" t="str">
        <f t="shared" si="20"/>
        <v/>
      </c>
      <c r="Y409" s="76"/>
      <c r="Z409" s="76"/>
    </row>
    <row r="410" spans="1:26" x14ac:dyDescent="0.2">
      <c r="A410" t="str">
        <f t="shared" si="18"/>
        <v/>
      </c>
      <c r="L410" t="str">
        <f t="shared" si="19"/>
        <v/>
      </c>
      <c r="N410" t="str">
        <f t="shared" si="20"/>
        <v/>
      </c>
      <c r="Y410" s="76"/>
      <c r="Z410" s="76"/>
    </row>
    <row r="411" spans="1:26" x14ac:dyDescent="0.2">
      <c r="A411" t="str">
        <f t="shared" si="18"/>
        <v/>
      </c>
      <c r="L411" t="str">
        <f t="shared" si="19"/>
        <v/>
      </c>
      <c r="N411" t="str">
        <f t="shared" si="20"/>
        <v/>
      </c>
      <c r="Y411" s="76"/>
      <c r="Z411" s="76"/>
    </row>
    <row r="412" spans="1:26" x14ac:dyDescent="0.2">
      <c r="A412" t="str">
        <f t="shared" si="18"/>
        <v/>
      </c>
      <c r="L412" t="str">
        <f t="shared" si="19"/>
        <v/>
      </c>
      <c r="N412" t="str">
        <f t="shared" si="20"/>
        <v/>
      </c>
      <c r="Y412" s="76"/>
      <c r="Z412" s="76"/>
    </row>
    <row r="413" spans="1:26" x14ac:dyDescent="0.2">
      <c r="A413" t="str">
        <f t="shared" si="18"/>
        <v/>
      </c>
      <c r="L413" t="str">
        <f t="shared" si="19"/>
        <v/>
      </c>
      <c r="N413" t="str">
        <f t="shared" si="20"/>
        <v/>
      </c>
      <c r="Y413" s="76"/>
      <c r="Z413" s="76"/>
    </row>
    <row r="414" spans="1:26" x14ac:dyDescent="0.2">
      <c r="A414" t="str">
        <f t="shared" si="18"/>
        <v/>
      </c>
      <c r="L414" t="str">
        <f t="shared" si="19"/>
        <v/>
      </c>
      <c r="N414" t="str">
        <f t="shared" si="20"/>
        <v/>
      </c>
      <c r="Y414" s="76"/>
      <c r="Z414" s="76"/>
    </row>
    <row r="415" spans="1:26" x14ac:dyDescent="0.2">
      <c r="A415" t="str">
        <f t="shared" si="18"/>
        <v/>
      </c>
      <c r="L415" t="str">
        <f t="shared" si="19"/>
        <v/>
      </c>
      <c r="N415" t="str">
        <f t="shared" si="20"/>
        <v/>
      </c>
      <c r="Y415" s="76"/>
      <c r="Z415" s="76"/>
    </row>
    <row r="416" spans="1:26" x14ac:dyDescent="0.2">
      <c r="A416" t="str">
        <f t="shared" si="18"/>
        <v/>
      </c>
      <c r="L416" t="str">
        <f t="shared" si="19"/>
        <v/>
      </c>
      <c r="N416" t="str">
        <f t="shared" si="20"/>
        <v/>
      </c>
      <c r="Y416" s="76"/>
      <c r="Z416" s="76"/>
    </row>
    <row r="417" spans="1:26" x14ac:dyDescent="0.2">
      <c r="A417" t="str">
        <f t="shared" si="18"/>
        <v/>
      </c>
      <c r="L417" t="str">
        <f t="shared" si="19"/>
        <v/>
      </c>
      <c r="N417" t="str">
        <f t="shared" si="20"/>
        <v/>
      </c>
      <c r="Y417" s="76"/>
      <c r="Z417" s="76"/>
    </row>
    <row r="418" spans="1:26" x14ac:dyDescent="0.2">
      <c r="A418" t="str">
        <f t="shared" si="18"/>
        <v/>
      </c>
      <c r="L418" t="str">
        <f t="shared" si="19"/>
        <v/>
      </c>
      <c r="N418" t="str">
        <f t="shared" si="20"/>
        <v/>
      </c>
      <c r="Y418" s="76"/>
      <c r="Z418" s="76"/>
    </row>
    <row r="419" spans="1:26" x14ac:dyDescent="0.2">
      <c r="A419" t="str">
        <f t="shared" si="18"/>
        <v/>
      </c>
      <c r="L419" t="str">
        <f t="shared" si="19"/>
        <v/>
      </c>
      <c r="N419" t="str">
        <f t="shared" si="20"/>
        <v/>
      </c>
      <c r="Y419" s="76"/>
      <c r="Z419" s="76"/>
    </row>
    <row r="420" spans="1:26" x14ac:dyDescent="0.2">
      <c r="A420" t="str">
        <f t="shared" si="18"/>
        <v/>
      </c>
      <c r="L420" t="str">
        <f t="shared" si="19"/>
        <v/>
      </c>
      <c r="N420" t="str">
        <f t="shared" si="20"/>
        <v/>
      </c>
      <c r="Y420" s="76"/>
      <c r="Z420" s="76"/>
    </row>
    <row r="421" spans="1:26" x14ac:dyDescent="0.2">
      <c r="A421" t="str">
        <f t="shared" si="18"/>
        <v/>
      </c>
      <c r="L421" t="str">
        <f t="shared" si="19"/>
        <v/>
      </c>
      <c r="N421" t="str">
        <f t="shared" si="20"/>
        <v/>
      </c>
      <c r="Y421" s="76"/>
      <c r="Z421" s="76"/>
    </row>
    <row r="422" spans="1:26" x14ac:dyDescent="0.2">
      <c r="A422" t="str">
        <f t="shared" si="18"/>
        <v/>
      </c>
      <c r="L422" t="str">
        <f t="shared" si="19"/>
        <v/>
      </c>
      <c r="N422" t="str">
        <f t="shared" si="20"/>
        <v/>
      </c>
      <c r="Y422" s="76"/>
      <c r="Z422" s="76"/>
    </row>
    <row r="423" spans="1:26" x14ac:dyDescent="0.2">
      <c r="A423" t="str">
        <f t="shared" si="18"/>
        <v/>
      </c>
      <c r="L423" t="str">
        <f t="shared" si="19"/>
        <v/>
      </c>
      <c r="N423" t="str">
        <f t="shared" si="20"/>
        <v/>
      </c>
      <c r="Y423" s="76"/>
      <c r="Z423" s="76"/>
    </row>
    <row r="424" spans="1:26" x14ac:dyDescent="0.2">
      <c r="A424" t="str">
        <f t="shared" si="18"/>
        <v/>
      </c>
      <c r="L424" t="str">
        <f t="shared" si="19"/>
        <v/>
      </c>
      <c r="N424" t="str">
        <f t="shared" si="20"/>
        <v/>
      </c>
      <c r="Y424" s="76"/>
      <c r="Z424" s="76"/>
    </row>
    <row r="425" spans="1:26" x14ac:dyDescent="0.2">
      <c r="A425" t="str">
        <f t="shared" si="18"/>
        <v/>
      </c>
      <c r="L425" t="str">
        <f t="shared" si="19"/>
        <v/>
      </c>
      <c r="N425" t="str">
        <f t="shared" si="20"/>
        <v/>
      </c>
      <c r="Y425" s="76"/>
      <c r="Z425" s="76"/>
    </row>
    <row r="426" spans="1:26" x14ac:dyDescent="0.2">
      <c r="A426" t="str">
        <f t="shared" si="18"/>
        <v/>
      </c>
      <c r="L426" t="str">
        <f t="shared" si="19"/>
        <v/>
      </c>
      <c r="N426" t="str">
        <f t="shared" si="20"/>
        <v/>
      </c>
      <c r="Y426" s="76"/>
      <c r="Z426" s="76"/>
    </row>
    <row r="427" spans="1:26" x14ac:dyDescent="0.2">
      <c r="A427" t="str">
        <f t="shared" si="18"/>
        <v/>
      </c>
      <c r="L427" t="str">
        <f t="shared" si="19"/>
        <v/>
      </c>
      <c r="N427" t="str">
        <f t="shared" si="20"/>
        <v/>
      </c>
      <c r="Y427" s="76"/>
      <c r="Z427" s="76"/>
    </row>
    <row r="428" spans="1:26" x14ac:dyDescent="0.2">
      <c r="A428" t="str">
        <f t="shared" si="18"/>
        <v/>
      </c>
      <c r="L428" t="str">
        <f t="shared" si="19"/>
        <v/>
      </c>
      <c r="N428" t="str">
        <f t="shared" si="20"/>
        <v/>
      </c>
      <c r="Y428" s="76"/>
      <c r="Z428" s="76"/>
    </row>
    <row r="429" spans="1:26" x14ac:dyDescent="0.2">
      <c r="A429" t="str">
        <f t="shared" si="18"/>
        <v/>
      </c>
      <c r="L429" t="str">
        <f t="shared" si="19"/>
        <v/>
      </c>
      <c r="N429" t="str">
        <f t="shared" si="20"/>
        <v/>
      </c>
      <c r="Y429" s="76"/>
      <c r="Z429" s="76"/>
    </row>
    <row r="430" spans="1:26" x14ac:dyDescent="0.2">
      <c r="A430" t="str">
        <f t="shared" si="18"/>
        <v/>
      </c>
      <c r="L430" t="str">
        <f t="shared" si="19"/>
        <v/>
      </c>
      <c r="N430" t="str">
        <f t="shared" si="20"/>
        <v/>
      </c>
      <c r="Y430" s="76"/>
      <c r="Z430" s="76"/>
    </row>
    <row r="431" spans="1:26" x14ac:dyDescent="0.2">
      <c r="A431" t="str">
        <f t="shared" si="18"/>
        <v/>
      </c>
      <c r="L431" t="str">
        <f t="shared" si="19"/>
        <v/>
      </c>
      <c r="N431" t="str">
        <f t="shared" si="20"/>
        <v/>
      </c>
      <c r="Y431" s="76"/>
      <c r="Z431" s="76"/>
    </row>
    <row r="432" spans="1:26" x14ac:dyDescent="0.2">
      <c r="A432" t="str">
        <f t="shared" si="18"/>
        <v/>
      </c>
      <c r="L432" t="str">
        <f t="shared" si="19"/>
        <v/>
      </c>
      <c r="N432" t="str">
        <f t="shared" si="20"/>
        <v/>
      </c>
      <c r="Y432" s="76"/>
      <c r="Z432" s="76"/>
    </row>
    <row r="433" spans="1:26" x14ac:dyDescent="0.2">
      <c r="A433" t="str">
        <f t="shared" si="18"/>
        <v/>
      </c>
      <c r="L433" t="str">
        <f t="shared" si="19"/>
        <v/>
      </c>
      <c r="N433" t="str">
        <f t="shared" si="20"/>
        <v/>
      </c>
      <c r="Y433" s="76"/>
      <c r="Z433" s="76"/>
    </row>
    <row r="434" spans="1:26" x14ac:dyDescent="0.2">
      <c r="A434" t="str">
        <f t="shared" si="18"/>
        <v/>
      </c>
      <c r="L434" t="str">
        <f t="shared" si="19"/>
        <v/>
      </c>
      <c r="N434" t="str">
        <f t="shared" si="20"/>
        <v/>
      </c>
      <c r="Y434" s="76"/>
      <c r="Z434" s="76"/>
    </row>
    <row r="435" spans="1:26" x14ac:dyDescent="0.2">
      <c r="A435" t="str">
        <f t="shared" si="18"/>
        <v/>
      </c>
      <c r="L435" t="str">
        <f t="shared" si="19"/>
        <v/>
      </c>
      <c r="N435" t="str">
        <f t="shared" si="20"/>
        <v/>
      </c>
      <c r="Y435" s="76"/>
      <c r="Z435" s="76"/>
    </row>
    <row r="436" spans="1:26" x14ac:dyDescent="0.2">
      <c r="A436" t="str">
        <f t="shared" si="18"/>
        <v/>
      </c>
      <c r="L436" t="str">
        <f t="shared" si="19"/>
        <v/>
      </c>
      <c r="N436" t="str">
        <f t="shared" si="20"/>
        <v/>
      </c>
      <c r="Y436" s="76"/>
      <c r="Z436" s="76"/>
    </row>
    <row r="437" spans="1:26" x14ac:dyDescent="0.2">
      <c r="A437" t="str">
        <f t="shared" si="18"/>
        <v/>
      </c>
      <c r="L437" t="str">
        <f t="shared" si="19"/>
        <v/>
      </c>
      <c r="N437" t="str">
        <f t="shared" si="20"/>
        <v/>
      </c>
      <c r="Y437" s="76"/>
      <c r="Z437" s="76"/>
    </row>
    <row r="438" spans="1:26" x14ac:dyDescent="0.2">
      <c r="A438" t="str">
        <f t="shared" si="18"/>
        <v/>
      </c>
      <c r="L438" t="str">
        <f t="shared" si="19"/>
        <v/>
      </c>
      <c r="N438" t="str">
        <f t="shared" si="20"/>
        <v/>
      </c>
      <c r="Y438" s="76"/>
      <c r="Z438" s="76"/>
    </row>
    <row r="439" spans="1:26" x14ac:dyDescent="0.2">
      <c r="A439" t="str">
        <f t="shared" si="18"/>
        <v/>
      </c>
      <c r="L439" t="str">
        <f t="shared" si="19"/>
        <v/>
      </c>
      <c r="N439" t="str">
        <f t="shared" si="20"/>
        <v/>
      </c>
      <c r="Y439" s="76"/>
      <c r="Z439" s="76"/>
    </row>
    <row r="440" spans="1:26" x14ac:dyDescent="0.2">
      <c r="A440" t="str">
        <f t="shared" si="18"/>
        <v/>
      </c>
      <c r="L440" t="str">
        <f t="shared" si="19"/>
        <v/>
      </c>
      <c r="N440" t="str">
        <f t="shared" si="20"/>
        <v/>
      </c>
      <c r="Y440" s="76"/>
      <c r="Z440" s="76"/>
    </row>
    <row r="441" spans="1:26" x14ac:dyDescent="0.2">
      <c r="A441" t="str">
        <f t="shared" si="18"/>
        <v/>
      </c>
      <c r="L441" t="str">
        <f t="shared" si="19"/>
        <v/>
      </c>
      <c r="N441" t="str">
        <f t="shared" si="20"/>
        <v/>
      </c>
      <c r="Y441" s="76"/>
      <c r="Z441" s="76"/>
    </row>
    <row r="442" spans="1:26" x14ac:dyDescent="0.2">
      <c r="A442" t="str">
        <f t="shared" si="18"/>
        <v/>
      </c>
      <c r="L442" t="str">
        <f t="shared" si="19"/>
        <v/>
      </c>
      <c r="N442" t="str">
        <f t="shared" si="20"/>
        <v/>
      </c>
      <c r="Y442" s="76"/>
      <c r="Z442" s="76"/>
    </row>
    <row r="443" spans="1:26" x14ac:dyDescent="0.2">
      <c r="A443" t="str">
        <f t="shared" si="18"/>
        <v/>
      </c>
      <c r="L443" t="str">
        <f t="shared" si="19"/>
        <v/>
      </c>
      <c r="N443" t="str">
        <f t="shared" si="20"/>
        <v/>
      </c>
      <c r="Y443" s="76"/>
      <c r="Z443" s="76"/>
    </row>
    <row r="444" spans="1:26" x14ac:dyDescent="0.2">
      <c r="A444" t="str">
        <f t="shared" si="18"/>
        <v/>
      </c>
      <c r="L444" t="str">
        <f t="shared" si="19"/>
        <v/>
      </c>
      <c r="N444" t="str">
        <f t="shared" si="20"/>
        <v/>
      </c>
      <c r="Y444" s="76"/>
      <c r="Z444" s="76"/>
    </row>
    <row r="445" spans="1:26" x14ac:dyDescent="0.2">
      <c r="A445" t="str">
        <f t="shared" si="18"/>
        <v/>
      </c>
      <c r="L445" t="str">
        <f t="shared" si="19"/>
        <v/>
      </c>
      <c r="N445" t="str">
        <f t="shared" si="20"/>
        <v/>
      </c>
      <c r="Y445" s="76"/>
      <c r="Z445" s="76"/>
    </row>
    <row r="446" spans="1:26" x14ac:dyDescent="0.2">
      <c r="A446" t="str">
        <f t="shared" si="18"/>
        <v/>
      </c>
      <c r="L446" t="str">
        <f t="shared" si="19"/>
        <v/>
      </c>
      <c r="N446" t="str">
        <f t="shared" si="20"/>
        <v/>
      </c>
      <c r="Y446" s="76"/>
      <c r="Z446" s="76"/>
    </row>
    <row r="447" spans="1:26" x14ac:dyDescent="0.2">
      <c r="A447" t="str">
        <f t="shared" si="18"/>
        <v/>
      </c>
      <c r="L447" t="str">
        <f t="shared" si="19"/>
        <v/>
      </c>
      <c r="N447" t="str">
        <f t="shared" si="20"/>
        <v/>
      </c>
      <c r="Y447" s="76"/>
      <c r="Z447" s="76"/>
    </row>
    <row r="448" spans="1:26" x14ac:dyDescent="0.2">
      <c r="A448" t="str">
        <f t="shared" si="18"/>
        <v/>
      </c>
      <c r="L448" t="str">
        <f t="shared" si="19"/>
        <v/>
      </c>
      <c r="N448" t="str">
        <f t="shared" si="20"/>
        <v/>
      </c>
      <c r="Y448" s="76"/>
      <c r="Z448" s="76"/>
    </row>
    <row r="449" spans="1:26" x14ac:dyDescent="0.2">
      <c r="A449" t="str">
        <f t="shared" si="18"/>
        <v/>
      </c>
      <c r="L449" t="str">
        <f t="shared" si="19"/>
        <v/>
      </c>
      <c r="N449" t="str">
        <f t="shared" si="20"/>
        <v/>
      </c>
      <c r="Y449" s="76"/>
      <c r="Z449" s="76"/>
    </row>
    <row r="450" spans="1:26" x14ac:dyDescent="0.2">
      <c r="A450" t="str">
        <f t="shared" si="18"/>
        <v/>
      </c>
      <c r="L450" t="str">
        <f t="shared" si="19"/>
        <v/>
      </c>
      <c r="N450" t="str">
        <f t="shared" si="20"/>
        <v/>
      </c>
      <c r="Y450" s="76"/>
      <c r="Z450" s="76"/>
    </row>
    <row r="451" spans="1:26" x14ac:dyDescent="0.2">
      <c r="A451" t="str">
        <f t="shared" si="18"/>
        <v/>
      </c>
      <c r="L451" t="str">
        <f t="shared" si="19"/>
        <v/>
      </c>
      <c r="N451" t="str">
        <f t="shared" si="20"/>
        <v/>
      </c>
      <c r="Y451" s="76"/>
      <c r="Z451" s="76"/>
    </row>
    <row r="452" spans="1:26" x14ac:dyDescent="0.2">
      <c r="A452" t="str">
        <f t="shared" si="18"/>
        <v/>
      </c>
      <c r="L452" t="str">
        <f t="shared" si="19"/>
        <v/>
      </c>
      <c r="N452" t="str">
        <f t="shared" si="20"/>
        <v/>
      </c>
      <c r="Y452" s="76"/>
      <c r="Z452" s="76"/>
    </row>
    <row r="453" spans="1:26" x14ac:dyDescent="0.2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  <c r="Y453" s="76"/>
      <c r="Z453" s="76"/>
    </row>
    <row r="454" spans="1:26" x14ac:dyDescent="0.2">
      <c r="A454" t="str">
        <f t="shared" si="21"/>
        <v/>
      </c>
      <c r="L454" t="str">
        <f t="shared" si="22"/>
        <v/>
      </c>
      <c r="N454" t="str">
        <f t="shared" si="23"/>
        <v/>
      </c>
      <c r="Y454" s="76"/>
      <c r="Z454" s="76"/>
    </row>
    <row r="455" spans="1:26" x14ac:dyDescent="0.2">
      <c r="A455" t="str">
        <f t="shared" si="21"/>
        <v/>
      </c>
      <c r="L455" t="str">
        <f t="shared" si="22"/>
        <v/>
      </c>
      <c r="N455" t="str">
        <f t="shared" si="23"/>
        <v/>
      </c>
      <c r="Y455" s="76"/>
      <c r="Z455" s="76"/>
    </row>
    <row r="456" spans="1:26" x14ac:dyDescent="0.2">
      <c r="A456" t="str">
        <f t="shared" si="21"/>
        <v/>
      </c>
      <c r="L456" t="str">
        <f t="shared" si="22"/>
        <v/>
      </c>
      <c r="N456" t="str">
        <f t="shared" si="23"/>
        <v/>
      </c>
      <c r="Y456" s="76"/>
      <c r="Z456" s="76"/>
    </row>
    <row r="457" spans="1:26" x14ac:dyDescent="0.2">
      <c r="A457" t="str">
        <f t="shared" si="21"/>
        <v/>
      </c>
      <c r="L457" t="str">
        <f t="shared" si="22"/>
        <v/>
      </c>
      <c r="N457" t="str">
        <f t="shared" si="23"/>
        <v/>
      </c>
      <c r="Y457" s="76"/>
      <c r="Z457" s="76"/>
    </row>
    <row r="458" spans="1:26" x14ac:dyDescent="0.2">
      <c r="A458" t="str">
        <f t="shared" si="21"/>
        <v/>
      </c>
      <c r="L458" t="str">
        <f t="shared" si="22"/>
        <v/>
      </c>
      <c r="N458" t="str">
        <f t="shared" si="23"/>
        <v/>
      </c>
      <c r="Y458" s="76"/>
      <c r="Z458" s="76"/>
    </row>
    <row r="459" spans="1:26" x14ac:dyDescent="0.2">
      <c r="A459" t="str">
        <f t="shared" si="21"/>
        <v/>
      </c>
      <c r="L459" t="str">
        <f t="shared" si="22"/>
        <v/>
      </c>
      <c r="N459" t="str">
        <f t="shared" si="23"/>
        <v/>
      </c>
      <c r="Y459" s="76"/>
      <c r="Z459" s="76"/>
    </row>
    <row r="460" spans="1:26" x14ac:dyDescent="0.2">
      <c r="A460" t="str">
        <f t="shared" si="21"/>
        <v/>
      </c>
      <c r="L460" t="str">
        <f t="shared" si="22"/>
        <v/>
      </c>
      <c r="N460" t="str">
        <f t="shared" si="23"/>
        <v/>
      </c>
      <c r="Y460" s="76"/>
      <c r="Z460" s="76"/>
    </row>
    <row r="461" spans="1:26" x14ac:dyDescent="0.2">
      <c r="A461" t="str">
        <f t="shared" si="21"/>
        <v/>
      </c>
      <c r="L461" t="str">
        <f t="shared" si="22"/>
        <v/>
      </c>
      <c r="N461" t="str">
        <f t="shared" si="23"/>
        <v/>
      </c>
      <c r="Y461" s="76"/>
      <c r="Z461" s="76"/>
    </row>
    <row r="462" spans="1:26" x14ac:dyDescent="0.2">
      <c r="A462" t="str">
        <f t="shared" si="21"/>
        <v/>
      </c>
      <c r="L462" t="str">
        <f t="shared" si="22"/>
        <v/>
      </c>
      <c r="N462" t="str">
        <f t="shared" si="23"/>
        <v/>
      </c>
      <c r="Y462" s="76"/>
      <c r="Z462" s="76"/>
    </row>
    <row r="463" spans="1:26" x14ac:dyDescent="0.2">
      <c r="A463" t="str">
        <f t="shared" si="21"/>
        <v/>
      </c>
      <c r="L463" t="str">
        <f t="shared" si="22"/>
        <v/>
      </c>
      <c r="N463" t="str">
        <f t="shared" si="23"/>
        <v/>
      </c>
      <c r="Y463" s="76"/>
      <c r="Z463" s="76"/>
    </row>
    <row r="464" spans="1:26" x14ac:dyDescent="0.2">
      <c r="A464" t="str">
        <f t="shared" si="21"/>
        <v/>
      </c>
      <c r="L464" t="str">
        <f t="shared" si="22"/>
        <v/>
      </c>
      <c r="N464" t="str">
        <f t="shared" si="23"/>
        <v/>
      </c>
      <c r="Y464" s="76"/>
      <c r="Z464" s="76"/>
    </row>
    <row r="465" spans="1:26" x14ac:dyDescent="0.2">
      <c r="A465" t="str">
        <f t="shared" si="21"/>
        <v/>
      </c>
      <c r="L465" t="str">
        <f t="shared" si="22"/>
        <v/>
      </c>
      <c r="N465" t="str">
        <f t="shared" si="23"/>
        <v/>
      </c>
      <c r="Y465" s="76"/>
      <c r="Z465" s="76"/>
    </row>
    <row r="466" spans="1:26" x14ac:dyDescent="0.2">
      <c r="A466" t="str">
        <f t="shared" si="21"/>
        <v/>
      </c>
      <c r="L466" t="str">
        <f t="shared" si="22"/>
        <v/>
      </c>
      <c r="N466" t="str">
        <f t="shared" si="23"/>
        <v/>
      </c>
      <c r="Y466" s="76"/>
      <c r="Z466" s="76"/>
    </row>
    <row r="467" spans="1:26" x14ac:dyDescent="0.2">
      <c r="A467" t="str">
        <f t="shared" si="21"/>
        <v/>
      </c>
      <c r="L467" t="str">
        <f t="shared" si="22"/>
        <v/>
      </c>
      <c r="N467" t="str">
        <f t="shared" si="23"/>
        <v/>
      </c>
      <c r="Y467" s="76"/>
      <c r="Z467" s="76"/>
    </row>
    <row r="468" spans="1:26" x14ac:dyDescent="0.2">
      <c r="A468" t="str">
        <f t="shared" si="21"/>
        <v/>
      </c>
      <c r="L468" t="str">
        <f t="shared" si="22"/>
        <v/>
      </c>
      <c r="N468" t="str">
        <f t="shared" si="23"/>
        <v/>
      </c>
      <c r="Y468" s="76"/>
      <c r="Z468" s="76"/>
    </row>
    <row r="469" spans="1:26" x14ac:dyDescent="0.2">
      <c r="A469" t="str">
        <f t="shared" si="21"/>
        <v/>
      </c>
      <c r="L469" t="str">
        <f t="shared" si="22"/>
        <v/>
      </c>
      <c r="N469" t="str">
        <f t="shared" si="23"/>
        <v/>
      </c>
      <c r="Y469" s="76"/>
      <c r="Z469" s="76"/>
    </row>
    <row r="470" spans="1:26" x14ac:dyDescent="0.2">
      <c r="A470" t="str">
        <f t="shared" si="21"/>
        <v/>
      </c>
      <c r="L470" t="str">
        <f t="shared" si="22"/>
        <v/>
      </c>
      <c r="N470" t="str">
        <f t="shared" si="23"/>
        <v/>
      </c>
      <c r="Y470" s="76"/>
      <c r="Z470" s="76"/>
    </row>
    <row r="471" spans="1:26" x14ac:dyDescent="0.2">
      <c r="A471" t="str">
        <f t="shared" si="21"/>
        <v/>
      </c>
      <c r="L471" t="str">
        <f t="shared" si="22"/>
        <v/>
      </c>
      <c r="N471" t="str">
        <f t="shared" si="23"/>
        <v/>
      </c>
      <c r="Y471" s="76"/>
      <c r="Z471" s="76"/>
    </row>
    <row r="472" spans="1:26" x14ac:dyDescent="0.2">
      <c r="A472" t="str">
        <f t="shared" si="21"/>
        <v/>
      </c>
      <c r="L472" t="str">
        <f t="shared" si="22"/>
        <v/>
      </c>
      <c r="N472" t="str">
        <f t="shared" si="23"/>
        <v/>
      </c>
      <c r="Y472" s="76"/>
      <c r="Z472" s="76"/>
    </row>
    <row r="473" spans="1:26" x14ac:dyDescent="0.2">
      <c r="A473" t="str">
        <f t="shared" si="21"/>
        <v/>
      </c>
      <c r="L473" t="str">
        <f t="shared" si="22"/>
        <v/>
      </c>
      <c r="N473" t="str">
        <f t="shared" si="23"/>
        <v/>
      </c>
      <c r="Y473" s="76"/>
      <c r="Z473" s="76"/>
    </row>
    <row r="474" spans="1:26" x14ac:dyDescent="0.2">
      <c r="A474" t="str">
        <f t="shared" si="21"/>
        <v/>
      </c>
      <c r="L474" t="str">
        <f t="shared" si="22"/>
        <v/>
      </c>
      <c r="N474" t="str">
        <f t="shared" si="23"/>
        <v/>
      </c>
      <c r="Y474" s="76"/>
      <c r="Z474" s="76"/>
    </row>
    <row r="475" spans="1:26" x14ac:dyDescent="0.2">
      <c r="A475" t="str">
        <f t="shared" si="21"/>
        <v/>
      </c>
      <c r="L475" t="str">
        <f t="shared" si="22"/>
        <v/>
      </c>
      <c r="N475" t="str">
        <f t="shared" si="23"/>
        <v/>
      </c>
      <c r="Y475" s="76"/>
      <c r="Z475" s="76"/>
    </row>
    <row r="476" spans="1:26" x14ac:dyDescent="0.2">
      <c r="A476" t="str">
        <f t="shared" si="21"/>
        <v/>
      </c>
      <c r="L476" t="str">
        <f t="shared" si="22"/>
        <v/>
      </c>
      <c r="N476" t="str">
        <f t="shared" si="23"/>
        <v/>
      </c>
      <c r="Y476" s="76"/>
      <c r="Z476" s="76"/>
    </row>
    <row r="477" spans="1:26" x14ac:dyDescent="0.2">
      <c r="A477" t="str">
        <f t="shared" si="21"/>
        <v/>
      </c>
      <c r="L477" t="str">
        <f t="shared" si="22"/>
        <v/>
      </c>
      <c r="N477" t="str">
        <f t="shared" si="23"/>
        <v/>
      </c>
      <c r="Y477" s="76"/>
      <c r="Z477" s="76"/>
    </row>
    <row r="478" spans="1:26" x14ac:dyDescent="0.2">
      <c r="A478" t="str">
        <f t="shared" si="21"/>
        <v/>
      </c>
      <c r="L478" t="str">
        <f t="shared" si="22"/>
        <v/>
      </c>
      <c r="N478" t="str">
        <f t="shared" si="23"/>
        <v/>
      </c>
      <c r="Y478" s="76"/>
      <c r="Z478" s="76"/>
    </row>
    <row r="479" spans="1:26" x14ac:dyDescent="0.2">
      <c r="A479" t="str">
        <f t="shared" si="21"/>
        <v/>
      </c>
      <c r="L479" t="str">
        <f t="shared" si="22"/>
        <v/>
      </c>
      <c r="N479" t="str">
        <f t="shared" si="23"/>
        <v/>
      </c>
      <c r="Y479" s="76"/>
      <c r="Z479" s="76"/>
    </row>
    <row r="480" spans="1:26" x14ac:dyDescent="0.2">
      <c r="A480" t="str">
        <f t="shared" si="21"/>
        <v/>
      </c>
      <c r="L480" t="str">
        <f t="shared" si="22"/>
        <v/>
      </c>
      <c r="N480" t="str">
        <f t="shared" si="23"/>
        <v/>
      </c>
      <c r="Y480" s="76"/>
      <c r="Z480" s="76"/>
    </row>
    <row r="481" spans="1:26" x14ac:dyDescent="0.2">
      <c r="A481" t="str">
        <f t="shared" si="21"/>
        <v/>
      </c>
      <c r="L481" t="str">
        <f t="shared" si="22"/>
        <v/>
      </c>
      <c r="N481" t="str">
        <f t="shared" si="23"/>
        <v/>
      </c>
      <c r="Y481" s="76"/>
      <c r="Z481" s="76"/>
    </row>
    <row r="482" spans="1:26" x14ac:dyDescent="0.2">
      <c r="A482" t="str">
        <f t="shared" si="21"/>
        <v/>
      </c>
      <c r="L482" t="str">
        <f t="shared" si="22"/>
        <v/>
      </c>
      <c r="N482" t="str">
        <f t="shared" si="23"/>
        <v/>
      </c>
      <c r="Y482" s="76"/>
      <c r="Z482" s="76"/>
    </row>
    <row r="483" spans="1:26" x14ac:dyDescent="0.2">
      <c r="A483" t="str">
        <f t="shared" si="21"/>
        <v/>
      </c>
      <c r="L483" t="str">
        <f t="shared" si="22"/>
        <v/>
      </c>
      <c r="N483" t="str">
        <f t="shared" si="23"/>
        <v/>
      </c>
      <c r="Y483" s="76"/>
      <c r="Z483" s="76"/>
    </row>
    <row r="484" spans="1:26" x14ac:dyDescent="0.2">
      <c r="A484" t="str">
        <f t="shared" si="21"/>
        <v/>
      </c>
      <c r="L484" t="str">
        <f t="shared" si="22"/>
        <v/>
      </c>
      <c r="N484" t="str">
        <f t="shared" si="23"/>
        <v/>
      </c>
      <c r="Y484" s="76"/>
      <c r="Z484" s="76"/>
    </row>
    <row r="485" spans="1:26" x14ac:dyDescent="0.2">
      <c r="A485" t="str">
        <f t="shared" si="21"/>
        <v/>
      </c>
      <c r="L485" t="str">
        <f t="shared" si="22"/>
        <v/>
      </c>
      <c r="N485" t="str">
        <f t="shared" si="23"/>
        <v/>
      </c>
      <c r="Y485" s="76"/>
      <c r="Z485" s="76"/>
    </row>
    <row r="486" spans="1:26" x14ac:dyDescent="0.2">
      <c r="A486" t="str">
        <f t="shared" si="21"/>
        <v/>
      </c>
      <c r="L486" t="str">
        <f t="shared" si="22"/>
        <v/>
      </c>
      <c r="N486" t="str">
        <f t="shared" si="23"/>
        <v/>
      </c>
      <c r="Y486" s="76"/>
      <c r="Z486" s="76"/>
    </row>
    <row r="487" spans="1:26" x14ac:dyDescent="0.2">
      <c r="A487" t="str">
        <f t="shared" si="21"/>
        <v/>
      </c>
      <c r="L487" t="str">
        <f t="shared" si="22"/>
        <v/>
      </c>
      <c r="N487" t="str">
        <f t="shared" si="23"/>
        <v/>
      </c>
      <c r="Y487" s="76"/>
      <c r="Z487" s="76"/>
    </row>
    <row r="488" spans="1:26" x14ac:dyDescent="0.2">
      <c r="A488" t="str">
        <f t="shared" si="21"/>
        <v/>
      </c>
      <c r="L488" t="str">
        <f t="shared" si="22"/>
        <v/>
      </c>
      <c r="N488" t="str">
        <f t="shared" si="23"/>
        <v/>
      </c>
      <c r="Y488" s="76"/>
      <c r="Z488" s="76"/>
    </row>
    <row r="489" spans="1:26" x14ac:dyDescent="0.2">
      <c r="A489" t="str">
        <f t="shared" si="21"/>
        <v/>
      </c>
      <c r="L489" t="str">
        <f t="shared" si="22"/>
        <v/>
      </c>
      <c r="N489" t="str">
        <f t="shared" si="23"/>
        <v/>
      </c>
      <c r="Y489" s="76"/>
      <c r="Z489" s="76"/>
    </row>
    <row r="490" spans="1:26" x14ac:dyDescent="0.2">
      <c r="A490" t="str">
        <f t="shared" si="21"/>
        <v/>
      </c>
      <c r="L490" t="str">
        <f t="shared" si="22"/>
        <v/>
      </c>
      <c r="N490" t="str">
        <f t="shared" si="23"/>
        <v/>
      </c>
      <c r="Y490" s="76"/>
      <c r="Z490" s="76"/>
    </row>
    <row r="491" spans="1:26" x14ac:dyDescent="0.2">
      <c r="A491" t="str">
        <f t="shared" si="21"/>
        <v/>
      </c>
      <c r="L491" t="str">
        <f t="shared" si="22"/>
        <v/>
      </c>
      <c r="N491" t="str">
        <f t="shared" si="23"/>
        <v/>
      </c>
      <c r="Y491" s="76"/>
      <c r="Z491" s="76"/>
    </row>
    <row r="492" spans="1:26" x14ac:dyDescent="0.2">
      <c r="A492" t="str">
        <f t="shared" si="21"/>
        <v/>
      </c>
      <c r="L492" t="str">
        <f t="shared" si="22"/>
        <v/>
      </c>
      <c r="N492" t="str">
        <f t="shared" si="23"/>
        <v/>
      </c>
      <c r="Y492" s="76"/>
      <c r="Z492" s="76"/>
    </row>
    <row r="493" spans="1:26" x14ac:dyDescent="0.2">
      <c r="A493" t="str">
        <f t="shared" si="21"/>
        <v/>
      </c>
      <c r="L493" t="str">
        <f t="shared" si="22"/>
        <v/>
      </c>
      <c r="N493" t="str">
        <f t="shared" si="23"/>
        <v/>
      </c>
      <c r="Y493" s="76"/>
      <c r="Z493" s="76"/>
    </row>
    <row r="494" spans="1:26" x14ac:dyDescent="0.2">
      <c r="A494" t="str">
        <f t="shared" si="21"/>
        <v/>
      </c>
      <c r="L494" t="str">
        <f t="shared" si="22"/>
        <v/>
      </c>
      <c r="N494" t="str">
        <f t="shared" si="23"/>
        <v/>
      </c>
      <c r="Y494" s="76"/>
      <c r="Z494" s="76"/>
    </row>
    <row r="495" spans="1:26" x14ac:dyDescent="0.2">
      <c r="A495" t="str">
        <f t="shared" si="21"/>
        <v/>
      </c>
      <c r="L495" t="str">
        <f t="shared" si="22"/>
        <v/>
      </c>
      <c r="N495" t="str">
        <f t="shared" si="23"/>
        <v/>
      </c>
      <c r="Y495" s="76"/>
      <c r="Z495" s="76"/>
    </row>
    <row r="496" spans="1:26" x14ac:dyDescent="0.2">
      <c r="A496" t="str">
        <f t="shared" si="21"/>
        <v/>
      </c>
      <c r="L496" t="str">
        <f t="shared" si="22"/>
        <v/>
      </c>
      <c r="N496" t="str">
        <f t="shared" si="23"/>
        <v/>
      </c>
      <c r="Y496" s="76"/>
      <c r="Z496" s="76"/>
    </row>
    <row r="497" spans="1:26" x14ac:dyDescent="0.2">
      <c r="A497" t="str">
        <f t="shared" si="21"/>
        <v/>
      </c>
      <c r="L497" t="str">
        <f t="shared" si="22"/>
        <v/>
      </c>
      <c r="N497" t="str">
        <f t="shared" si="23"/>
        <v/>
      </c>
      <c r="Y497" s="76"/>
      <c r="Z497" s="76"/>
    </row>
    <row r="498" spans="1:26" x14ac:dyDescent="0.2">
      <c r="A498" t="str">
        <f t="shared" si="21"/>
        <v/>
      </c>
      <c r="L498" t="str">
        <f t="shared" si="22"/>
        <v/>
      </c>
      <c r="N498" t="str">
        <f t="shared" si="23"/>
        <v/>
      </c>
      <c r="Y498" s="76"/>
      <c r="Z498" s="76"/>
    </row>
    <row r="499" spans="1:26" x14ac:dyDescent="0.2">
      <c r="A499" t="str">
        <f t="shared" si="21"/>
        <v/>
      </c>
      <c r="L499" t="str">
        <f t="shared" si="22"/>
        <v/>
      </c>
      <c r="N499" t="str">
        <f t="shared" si="23"/>
        <v/>
      </c>
      <c r="Y499" s="76"/>
      <c r="Z499" s="76"/>
    </row>
    <row r="500" spans="1:26" x14ac:dyDescent="0.2">
      <c r="A500" t="str">
        <f t="shared" si="21"/>
        <v/>
      </c>
      <c r="L500" t="str">
        <f t="shared" si="22"/>
        <v/>
      </c>
      <c r="N500" t="str">
        <f t="shared" si="23"/>
        <v/>
      </c>
      <c r="Y500" s="76"/>
      <c r="Z500" s="76"/>
    </row>
    <row r="501" spans="1:26" x14ac:dyDescent="0.2">
      <c r="L501" t="str">
        <f t="shared" si="22"/>
        <v/>
      </c>
      <c r="N501" t="str">
        <f t="shared" si="23"/>
        <v/>
      </c>
      <c r="Y501" s="76"/>
      <c r="Z501" s="76"/>
    </row>
    <row r="502" spans="1:26" x14ac:dyDescent="0.2">
      <c r="L502" t="str">
        <f t="shared" si="22"/>
        <v/>
      </c>
      <c r="N502" t="str">
        <f t="shared" si="23"/>
        <v/>
      </c>
      <c r="Y502" s="76"/>
      <c r="Z502" s="76"/>
    </row>
    <row r="503" spans="1:26" x14ac:dyDescent="0.2">
      <c r="L503" t="str">
        <f t="shared" si="22"/>
        <v/>
      </c>
      <c r="N503" t="str">
        <f t="shared" si="23"/>
        <v/>
      </c>
      <c r="Y503" s="76"/>
      <c r="Z503" s="76"/>
    </row>
    <row r="504" spans="1:26" x14ac:dyDescent="0.2">
      <c r="L504" t="str">
        <f t="shared" si="22"/>
        <v/>
      </c>
      <c r="N504" t="str">
        <f t="shared" si="23"/>
        <v/>
      </c>
      <c r="Y504" s="76"/>
      <c r="Z504" s="76"/>
    </row>
    <row r="505" spans="1:26" x14ac:dyDescent="0.2">
      <c r="L505" t="str">
        <f t="shared" si="22"/>
        <v/>
      </c>
      <c r="N505" t="str">
        <f t="shared" si="23"/>
        <v/>
      </c>
      <c r="Y505" s="76"/>
      <c r="Z505" s="76"/>
    </row>
    <row r="506" spans="1:26" x14ac:dyDescent="0.2">
      <c r="L506" t="str">
        <f t="shared" si="22"/>
        <v/>
      </c>
      <c r="N506" t="str">
        <f t="shared" si="23"/>
        <v/>
      </c>
      <c r="Y506" s="76"/>
      <c r="Z506" s="76"/>
    </row>
    <row r="507" spans="1:26" x14ac:dyDescent="0.2">
      <c r="L507" t="str">
        <f t="shared" si="22"/>
        <v/>
      </c>
      <c r="N507" t="str">
        <f t="shared" si="23"/>
        <v/>
      </c>
      <c r="Y507" s="76"/>
      <c r="Z507" s="76"/>
    </row>
    <row r="508" spans="1:26" x14ac:dyDescent="0.2">
      <c r="L508" t="str">
        <f t="shared" si="22"/>
        <v/>
      </c>
      <c r="N508" t="str">
        <f t="shared" si="23"/>
        <v/>
      </c>
      <c r="Y508" s="76"/>
      <c r="Z508" s="76"/>
    </row>
    <row r="509" spans="1:26" x14ac:dyDescent="0.2">
      <c r="L509" t="str">
        <f t="shared" si="22"/>
        <v/>
      </c>
      <c r="N509" t="str">
        <f t="shared" si="23"/>
        <v/>
      </c>
      <c r="Y509" s="76"/>
      <c r="Z509" s="76"/>
    </row>
    <row r="510" spans="1:26" x14ac:dyDescent="0.2">
      <c r="L510" t="str">
        <f t="shared" si="22"/>
        <v/>
      </c>
      <c r="N510" t="str">
        <f t="shared" si="23"/>
        <v/>
      </c>
      <c r="Y510" s="76"/>
      <c r="Z510" s="76"/>
    </row>
    <row r="511" spans="1:26" x14ac:dyDescent="0.2">
      <c r="L511" t="str">
        <f t="shared" si="22"/>
        <v/>
      </c>
      <c r="N511" t="str">
        <f t="shared" si="23"/>
        <v/>
      </c>
      <c r="Y511" s="76"/>
      <c r="Z511" s="76"/>
    </row>
    <row r="512" spans="1:26" x14ac:dyDescent="0.2">
      <c r="L512" t="str">
        <f t="shared" si="22"/>
        <v/>
      </c>
      <c r="N512" t="str">
        <f t="shared" si="23"/>
        <v/>
      </c>
      <c r="Y512" s="76"/>
      <c r="Z512" s="76"/>
    </row>
    <row r="513" spans="12:26" x14ac:dyDescent="0.2">
      <c r="L513" t="str">
        <f t="shared" si="22"/>
        <v/>
      </c>
      <c r="N513" t="str">
        <f t="shared" si="23"/>
        <v/>
      </c>
      <c r="Y513" s="76"/>
      <c r="Z513" s="76"/>
    </row>
    <row r="514" spans="12:26" x14ac:dyDescent="0.2">
      <c r="L514" t="str">
        <f t="shared" si="22"/>
        <v/>
      </c>
      <c r="N514" t="str">
        <f t="shared" si="23"/>
        <v/>
      </c>
      <c r="Y514" s="76"/>
      <c r="Z514" s="76"/>
    </row>
    <row r="515" spans="12:26" x14ac:dyDescent="0.2">
      <c r="L515" t="str">
        <f t="shared" si="22"/>
        <v/>
      </c>
      <c r="N515" t="str">
        <f t="shared" si="23"/>
        <v/>
      </c>
      <c r="Y515" s="76"/>
      <c r="Z515" s="76"/>
    </row>
    <row r="516" spans="12:26" x14ac:dyDescent="0.2">
      <c r="L516" t="str">
        <f t="shared" si="22"/>
        <v/>
      </c>
      <c r="N516" t="str">
        <f t="shared" si="23"/>
        <v/>
      </c>
      <c r="Y516" s="76"/>
      <c r="Z516" s="76"/>
    </row>
    <row r="517" spans="12:26" x14ac:dyDescent="0.2">
      <c r="L517" t="str">
        <f t="shared" ref="L517:L580" si="24">IF($C517="","",VLOOKUP($C517,Table,2,FALSE))</f>
        <v/>
      </c>
      <c r="N517" t="str">
        <f t="shared" ref="N517:N580" si="25">CONCATENATE($L517,$B517)</f>
        <v/>
      </c>
      <c r="Y517" s="76"/>
      <c r="Z517" s="76"/>
    </row>
    <row r="518" spans="12:26" x14ac:dyDescent="0.2">
      <c r="L518" t="str">
        <f t="shared" si="24"/>
        <v/>
      </c>
      <c r="N518" t="str">
        <f t="shared" si="25"/>
        <v/>
      </c>
      <c r="Y518" s="76"/>
      <c r="Z518" s="76"/>
    </row>
    <row r="519" spans="12:26" x14ac:dyDescent="0.2">
      <c r="L519" t="str">
        <f t="shared" si="24"/>
        <v/>
      </c>
      <c r="N519" t="str">
        <f t="shared" si="25"/>
        <v/>
      </c>
      <c r="Y519" s="76"/>
      <c r="Z519" s="76"/>
    </row>
    <row r="520" spans="12:26" x14ac:dyDescent="0.2">
      <c r="L520" t="str">
        <f t="shared" si="24"/>
        <v/>
      </c>
      <c r="N520" t="str">
        <f t="shared" si="25"/>
        <v/>
      </c>
      <c r="Y520" s="76"/>
      <c r="Z520" s="76"/>
    </row>
    <row r="521" spans="12:26" x14ac:dyDescent="0.2">
      <c r="L521" t="str">
        <f t="shared" si="24"/>
        <v/>
      </c>
      <c r="N521" t="str">
        <f t="shared" si="25"/>
        <v/>
      </c>
      <c r="Y521" s="76"/>
      <c r="Z521" s="76"/>
    </row>
    <row r="522" spans="12:26" x14ac:dyDescent="0.2">
      <c r="L522" t="str">
        <f t="shared" si="24"/>
        <v/>
      </c>
      <c r="N522" t="str">
        <f t="shared" si="25"/>
        <v/>
      </c>
      <c r="Y522" s="76"/>
      <c r="Z522" s="76"/>
    </row>
    <row r="523" spans="12:26" x14ac:dyDescent="0.2">
      <c r="L523" t="str">
        <f t="shared" si="24"/>
        <v/>
      </c>
      <c r="N523" t="str">
        <f t="shared" si="25"/>
        <v/>
      </c>
      <c r="Y523" s="76"/>
      <c r="Z523" s="76"/>
    </row>
    <row r="524" spans="12:26" x14ac:dyDescent="0.2">
      <c r="L524" t="str">
        <f t="shared" si="24"/>
        <v/>
      </c>
      <c r="N524" t="str">
        <f t="shared" si="25"/>
        <v/>
      </c>
      <c r="Y524" s="76"/>
      <c r="Z524" s="76"/>
    </row>
    <row r="525" spans="12:26" x14ac:dyDescent="0.2">
      <c r="L525" t="str">
        <f t="shared" si="24"/>
        <v/>
      </c>
      <c r="N525" t="str">
        <f t="shared" si="25"/>
        <v/>
      </c>
      <c r="Y525" s="76"/>
      <c r="Z525" s="76"/>
    </row>
    <row r="526" spans="12:26" x14ac:dyDescent="0.2">
      <c r="L526" t="str">
        <f t="shared" si="24"/>
        <v/>
      </c>
      <c r="N526" t="str">
        <f t="shared" si="25"/>
        <v/>
      </c>
      <c r="Y526" s="76"/>
      <c r="Z526" s="76"/>
    </row>
    <row r="527" spans="12:26" x14ac:dyDescent="0.2">
      <c r="L527" t="str">
        <f t="shared" si="24"/>
        <v/>
      </c>
      <c r="N527" t="str">
        <f t="shared" si="25"/>
        <v/>
      </c>
      <c r="Y527" s="76"/>
      <c r="Z527" s="76"/>
    </row>
    <row r="528" spans="12:26" x14ac:dyDescent="0.2">
      <c r="L528" t="str">
        <f t="shared" si="24"/>
        <v/>
      </c>
      <c r="N528" t="str">
        <f t="shared" si="25"/>
        <v/>
      </c>
      <c r="Y528" s="76"/>
      <c r="Z528" s="76"/>
    </row>
    <row r="529" spans="12:26" x14ac:dyDescent="0.2">
      <c r="L529" t="str">
        <f t="shared" si="24"/>
        <v/>
      </c>
      <c r="N529" t="str">
        <f t="shared" si="25"/>
        <v/>
      </c>
      <c r="Y529" s="76"/>
      <c r="Z529" s="76"/>
    </row>
    <row r="530" spans="12:26" x14ac:dyDescent="0.2">
      <c r="L530" t="str">
        <f t="shared" si="24"/>
        <v/>
      </c>
      <c r="N530" t="str">
        <f t="shared" si="25"/>
        <v/>
      </c>
      <c r="Y530" s="76"/>
      <c r="Z530" s="76"/>
    </row>
    <row r="531" spans="12:26" x14ac:dyDescent="0.2">
      <c r="L531" t="str">
        <f t="shared" si="24"/>
        <v/>
      </c>
      <c r="N531" t="str">
        <f t="shared" si="25"/>
        <v/>
      </c>
      <c r="Y531" s="76"/>
      <c r="Z531" s="76"/>
    </row>
    <row r="532" spans="12:26" x14ac:dyDescent="0.2">
      <c r="L532" t="str">
        <f t="shared" si="24"/>
        <v/>
      </c>
      <c r="N532" t="str">
        <f t="shared" si="25"/>
        <v/>
      </c>
      <c r="Y532" s="76"/>
      <c r="Z532" s="76"/>
    </row>
    <row r="533" spans="12:26" x14ac:dyDescent="0.2">
      <c r="L533" t="str">
        <f t="shared" si="24"/>
        <v/>
      </c>
      <c r="N533" t="str">
        <f t="shared" si="25"/>
        <v/>
      </c>
      <c r="Y533" s="76"/>
      <c r="Z533" s="76"/>
    </row>
    <row r="534" spans="12:26" x14ac:dyDescent="0.2">
      <c r="L534" t="str">
        <f t="shared" si="24"/>
        <v/>
      </c>
      <c r="N534" t="str">
        <f t="shared" si="25"/>
        <v/>
      </c>
      <c r="Y534" s="76"/>
      <c r="Z534" s="76"/>
    </row>
    <row r="535" spans="12:26" x14ac:dyDescent="0.2">
      <c r="L535" t="str">
        <f t="shared" si="24"/>
        <v/>
      </c>
      <c r="N535" t="str">
        <f t="shared" si="25"/>
        <v/>
      </c>
      <c r="Y535" s="76"/>
      <c r="Z535" s="76"/>
    </row>
    <row r="536" spans="12:26" x14ac:dyDescent="0.2">
      <c r="L536" t="str">
        <f t="shared" si="24"/>
        <v/>
      </c>
      <c r="N536" t="str">
        <f t="shared" si="25"/>
        <v/>
      </c>
      <c r="Y536" s="76"/>
      <c r="Z536" s="76"/>
    </row>
    <row r="537" spans="12:26" x14ac:dyDescent="0.2">
      <c r="L537" t="str">
        <f t="shared" si="24"/>
        <v/>
      </c>
      <c r="N537" t="str">
        <f t="shared" si="25"/>
        <v/>
      </c>
      <c r="Y537" s="76"/>
      <c r="Z537" s="76"/>
    </row>
    <row r="538" spans="12:26" x14ac:dyDescent="0.2">
      <c r="L538" t="str">
        <f t="shared" si="24"/>
        <v/>
      </c>
      <c r="N538" t="str">
        <f t="shared" si="25"/>
        <v/>
      </c>
      <c r="Y538" s="76"/>
      <c r="Z538" s="76"/>
    </row>
    <row r="539" spans="12:26" x14ac:dyDescent="0.2">
      <c r="L539" t="str">
        <f t="shared" si="24"/>
        <v/>
      </c>
      <c r="N539" t="str">
        <f t="shared" si="25"/>
        <v/>
      </c>
      <c r="Y539" s="76"/>
      <c r="Z539" s="76"/>
    </row>
    <row r="540" spans="12:26" x14ac:dyDescent="0.2">
      <c r="L540" t="str">
        <f t="shared" si="24"/>
        <v/>
      </c>
      <c r="N540" t="str">
        <f t="shared" si="25"/>
        <v/>
      </c>
      <c r="Y540" s="76"/>
      <c r="Z540" s="76"/>
    </row>
    <row r="541" spans="12:26" x14ac:dyDescent="0.2">
      <c r="L541" t="str">
        <f t="shared" si="24"/>
        <v/>
      </c>
      <c r="N541" t="str">
        <f t="shared" si="25"/>
        <v/>
      </c>
      <c r="Y541" s="76"/>
      <c r="Z541" s="76"/>
    </row>
    <row r="542" spans="12:26" x14ac:dyDescent="0.2">
      <c r="L542" t="str">
        <f t="shared" si="24"/>
        <v/>
      </c>
      <c r="N542" t="str">
        <f t="shared" si="25"/>
        <v/>
      </c>
      <c r="Y542" s="76"/>
      <c r="Z542" s="76"/>
    </row>
    <row r="543" spans="12:26" x14ac:dyDescent="0.2">
      <c r="L543" t="str">
        <f t="shared" si="24"/>
        <v/>
      </c>
      <c r="N543" t="str">
        <f t="shared" si="25"/>
        <v/>
      </c>
      <c r="Y543" s="76"/>
      <c r="Z543" s="76"/>
    </row>
    <row r="544" spans="12:26" x14ac:dyDescent="0.2">
      <c r="L544" t="str">
        <f t="shared" si="24"/>
        <v/>
      </c>
      <c r="N544" t="str">
        <f t="shared" si="25"/>
        <v/>
      </c>
      <c r="Y544" s="76"/>
      <c r="Z544" s="76"/>
    </row>
    <row r="545" spans="12:26" x14ac:dyDescent="0.2">
      <c r="L545" t="str">
        <f t="shared" si="24"/>
        <v/>
      </c>
      <c r="N545" t="str">
        <f t="shared" si="25"/>
        <v/>
      </c>
      <c r="Y545" s="76"/>
      <c r="Z545" s="76"/>
    </row>
    <row r="546" spans="12:26" x14ac:dyDescent="0.2">
      <c r="L546" t="str">
        <f t="shared" si="24"/>
        <v/>
      </c>
      <c r="N546" t="str">
        <f t="shared" si="25"/>
        <v/>
      </c>
      <c r="Y546" s="76"/>
      <c r="Z546" s="76"/>
    </row>
    <row r="547" spans="12:26" x14ac:dyDescent="0.2">
      <c r="L547" t="str">
        <f t="shared" si="24"/>
        <v/>
      </c>
      <c r="N547" t="str">
        <f t="shared" si="25"/>
        <v/>
      </c>
      <c r="Y547" s="76"/>
      <c r="Z547" s="76"/>
    </row>
    <row r="548" spans="12:26" x14ac:dyDescent="0.2">
      <c r="L548" t="str">
        <f t="shared" si="24"/>
        <v/>
      </c>
      <c r="N548" t="str">
        <f t="shared" si="25"/>
        <v/>
      </c>
      <c r="Y548" s="76"/>
      <c r="Z548" s="76"/>
    </row>
    <row r="549" spans="12:26" x14ac:dyDescent="0.2">
      <c r="L549" t="str">
        <f t="shared" si="24"/>
        <v/>
      </c>
      <c r="N549" t="str">
        <f t="shared" si="25"/>
        <v/>
      </c>
      <c r="Y549" s="76"/>
      <c r="Z549" s="76"/>
    </row>
    <row r="550" spans="12:26" x14ac:dyDescent="0.2">
      <c r="L550" t="str">
        <f t="shared" si="24"/>
        <v/>
      </c>
      <c r="N550" t="str">
        <f t="shared" si="25"/>
        <v/>
      </c>
      <c r="Y550" s="76"/>
      <c r="Z550" s="76"/>
    </row>
    <row r="551" spans="12:26" x14ac:dyDescent="0.2">
      <c r="L551" t="str">
        <f t="shared" si="24"/>
        <v/>
      </c>
      <c r="N551" t="str">
        <f t="shared" si="25"/>
        <v/>
      </c>
      <c r="Y551" s="76"/>
      <c r="Z551" s="76"/>
    </row>
    <row r="552" spans="12:26" x14ac:dyDescent="0.2">
      <c r="L552" t="str">
        <f t="shared" si="24"/>
        <v/>
      </c>
      <c r="N552" t="str">
        <f t="shared" si="25"/>
        <v/>
      </c>
      <c r="Y552" s="76"/>
      <c r="Z552" s="76"/>
    </row>
    <row r="553" spans="12:26" x14ac:dyDescent="0.2">
      <c r="L553" t="str">
        <f t="shared" si="24"/>
        <v/>
      </c>
      <c r="N553" t="str">
        <f t="shared" si="25"/>
        <v/>
      </c>
      <c r="Y553" s="76"/>
      <c r="Z553" s="76"/>
    </row>
    <row r="554" spans="12:26" x14ac:dyDescent="0.2">
      <c r="L554" t="str">
        <f t="shared" si="24"/>
        <v/>
      </c>
      <c r="N554" t="str">
        <f t="shared" si="25"/>
        <v/>
      </c>
      <c r="Y554" s="76"/>
      <c r="Z554" s="76"/>
    </row>
    <row r="555" spans="12:26" x14ac:dyDescent="0.2">
      <c r="L555" t="str">
        <f t="shared" si="24"/>
        <v/>
      </c>
      <c r="N555" t="str">
        <f t="shared" si="25"/>
        <v/>
      </c>
      <c r="Y555" s="76"/>
      <c r="Z555" s="76"/>
    </row>
    <row r="556" spans="12:26" x14ac:dyDescent="0.2">
      <c r="L556" t="str">
        <f t="shared" si="24"/>
        <v/>
      </c>
      <c r="N556" t="str">
        <f t="shared" si="25"/>
        <v/>
      </c>
      <c r="Y556" s="76"/>
      <c r="Z556" s="76"/>
    </row>
    <row r="557" spans="12:26" x14ac:dyDescent="0.2">
      <c r="L557" t="str">
        <f t="shared" si="24"/>
        <v/>
      </c>
      <c r="N557" t="str">
        <f t="shared" si="25"/>
        <v/>
      </c>
      <c r="Y557" s="76"/>
      <c r="Z557" s="76"/>
    </row>
    <row r="558" spans="12:26" x14ac:dyDescent="0.2">
      <c r="L558" t="str">
        <f t="shared" si="24"/>
        <v/>
      </c>
      <c r="N558" t="str">
        <f t="shared" si="25"/>
        <v/>
      </c>
      <c r="Y558" s="76"/>
      <c r="Z558" s="76"/>
    </row>
    <row r="559" spans="12:26" x14ac:dyDescent="0.2">
      <c r="L559" t="str">
        <f t="shared" si="24"/>
        <v/>
      </c>
      <c r="N559" t="str">
        <f t="shared" si="25"/>
        <v/>
      </c>
      <c r="Y559" s="76"/>
      <c r="Z559" s="76"/>
    </row>
    <row r="560" spans="12:26" x14ac:dyDescent="0.2">
      <c r="L560" t="str">
        <f t="shared" si="24"/>
        <v/>
      </c>
      <c r="N560" t="str">
        <f t="shared" si="25"/>
        <v/>
      </c>
      <c r="Y560" s="76"/>
      <c r="Z560" s="76"/>
    </row>
    <row r="561" spans="12:26" x14ac:dyDescent="0.2">
      <c r="L561" t="str">
        <f t="shared" si="24"/>
        <v/>
      </c>
      <c r="N561" t="str">
        <f t="shared" si="25"/>
        <v/>
      </c>
      <c r="Y561" s="76"/>
      <c r="Z561" s="76"/>
    </row>
    <row r="562" spans="12:26" x14ac:dyDescent="0.2">
      <c r="L562" t="str">
        <f t="shared" si="24"/>
        <v/>
      </c>
      <c r="N562" t="str">
        <f t="shared" si="25"/>
        <v/>
      </c>
      <c r="Y562" s="76"/>
      <c r="Z562" s="76"/>
    </row>
    <row r="563" spans="12:26" x14ac:dyDescent="0.2">
      <c r="L563" t="str">
        <f t="shared" si="24"/>
        <v/>
      </c>
      <c r="N563" t="str">
        <f t="shared" si="25"/>
        <v/>
      </c>
      <c r="Y563" s="76"/>
      <c r="Z563" s="76"/>
    </row>
    <row r="564" spans="12:26" x14ac:dyDescent="0.2">
      <c r="L564" t="str">
        <f t="shared" si="24"/>
        <v/>
      </c>
      <c r="N564" t="str">
        <f t="shared" si="25"/>
        <v/>
      </c>
      <c r="Y564" s="76"/>
      <c r="Z564" s="76"/>
    </row>
    <row r="565" spans="12:26" x14ac:dyDescent="0.2">
      <c r="L565" t="str">
        <f t="shared" si="24"/>
        <v/>
      </c>
      <c r="N565" t="str">
        <f t="shared" si="25"/>
        <v/>
      </c>
      <c r="Y565" s="76"/>
      <c r="Z565" s="76"/>
    </row>
    <row r="566" spans="12:26" x14ac:dyDescent="0.2">
      <c r="L566" t="str">
        <f t="shared" si="24"/>
        <v/>
      </c>
      <c r="N566" t="str">
        <f t="shared" si="25"/>
        <v/>
      </c>
      <c r="Y566" s="76"/>
      <c r="Z566" s="76"/>
    </row>
    <row r="567" spans="12:26" x14ac:dyDescent="0.2">
      <c r="L567" t="str">
        <f t="shared" si="24"/>
        <v/>
      </c>
      <c r="N567" t="str">
        <f t="shared" si="25"/>
        <v/>
      </c>
      <c r="Y567" s="76"/>
      <c r="Z567" s="76"/>
    </row>
    <row r="568" spans="12:26" x14ac:dyDescent="0.2">
      <c r="L568" t="str">
        <f t="shared" si="24"/>
        <v/>
      </c>
      <c r="N568" t="str">
        <f t="shared" si="25"/>
        <v/>
      </c>
      <c r="Y568" s="76"/>
      <c r="Z568" s="76"/>
    </row>
    <row r="569" spans="12:26" x14ac:dyDescent="0.2">
      <c r="L569" t="str">
        <f t="shared" si="24"/>
        <v/>
      </c>
      <c r="N569" t="str">
        <f t="shared" si="25"/>
        <v/>
      </c>
      <c r="Y569" s="76"/>
      <c r="Z569" s="76"/>
    </row>
    <row r="570" spans="12:26" x14ac:dyDescent="0.2">
      <c r="L570" t="str">
        <f t="shared" si="24"/>
        <v/>
      </c>
      <c r="N570" t="str">
        <f t="shared" si="25"/>
        <v/>
      </c>
      <c r="Y570" s="76"/>
      <c r="Z570" s="76"/>
    </row>
    <row r="571" spans="12:26" x14ac:dyDescent="0.2">
      <c r="L571" t="str">
        <f t="shared" si="24"/>
        <v/>
      </c>
      <c r="N571" t="str">
        <f t="shared" si="25"/>
        <v/>
      </c>
      <c r="Y571" s="76"/>
      <c r="Z571" s="76"/>
    </row>
    <row r="572" spans="12:26" x14ac:dyDescent="0.2">
      <c r="L572" t="str">
        <f t="shared" si="24"/>
        <v/>
      </c>
      <c r="N572" t="str">
        <f t="shared" si="25"/>
        <v/>
      </c>
      <c r="Y572" s="76"/>
      <c r="Z572" s="76"/>
    </row>
    <row r="573" spans="12:26" x14ac:dyDescent="0.2">
      <c r="L573" t="str">
        <f t="shared" si="24"/>
        <v/>
      </c>
      <c r="N573" t="str">
        <f t="shared" si="25"/>
        <v/>
      </c>
      <c r="Y573" s="76"/>
      <c r="Z573" s="76"/>
    </row>
    <row r="574" spans="12:26" x14ac:dyDescent="0.2">
      <c r="L574" t="str">
        <f t="shared" si="24"/>
        <v/>
      </c>
      <c r="N574" t="str">
        <f t="shared" si="25"/>
        <v/>
      </c>
      <c r="Y574" s="76"/>
      <c r="Z574" s="76"/>
    </row>
    <row r="575" spans="12:26" x14ac:dyDescent="0.2">
      <c r="L575" t="str">
        <f t="shared" si="24"/>
        <v/>
      </c>
      <c r="N575" t="str">
        <f t="shared" si="25"/>
        <v/>
      </c>
      <c r="Y575" s="76"/>
      <c r="Z575" s="76"/>
    </row>
    <row r="576" spans="12:26" x14ac:dyDescent="0.2">
      <c r="L576" t="str">
        <f t="shared" si="24"/>
        <v/>
      </c>
      <c r="N576" t="str">
        <f t="shared" si="25"/>
        <v/>
      </c>
      <c r="Y576" s="76"/>
      <c r="Z576" s="76"/>
    </row>
    <row r="577" spans="12:26" x14ac:dyDescent="0.2">
      <c r="L577" t="str">
        <f t="shared" si="24"/>
        <v/>
      </c>
      <c r="N577" t="str">
        <f t="shared" si="25"/>
        <v/>
      </c>
      <c r="Y577" s="76"/>
      <c r="Z577" s="76"/>
    </row>
    <row r="578" spans="12:26" x14ac:dyDescent="0.2">
      <c r="L578" t="str">
        <f t="shared" si="24"/>
        <v/>
      </c>
      <c r="N578" t="str">
        <f t="shared" si="25"/>
        <v/>
      </c>
      <c r="Y578" s="76"/>
      <c r="Z578" s="76"/>
    </row>
    <row r="579" spans="12:26" x14ac:dyDescent="0.2">
      <c r="L579" t="str">
        <f t="shared" si="24"/>
        <v/>
      </c>
      <c r="N579" t="str">
        <f t="shared" si="25"/>
        <v/>
      </c>
      <c r="Y579" s="76"/>
      <c r="Z579" s="76"/>
    </row>
    <row r="580" spans="12:26" x14ac:dyDescent="0.2">
      <c r="L580" t="str">
        <f t="shared" si="24"/>
        <v/>
      </c>
      <c r="N580" t="str">
        <f t="shared" si="25"/>
        <v/>
      </c>
      <c r="Y580" s="76"/>
      <c r="Z580" s="76"/>
    </row>
    <row r="581" spans="12:26" x14ac:dyDescent="0.2">
      <c r="L581" t="str">
        <f t="shared" ref="L581:L644" si="26">IF($C581="","",VLOOKUP($C581,Table,2,FALSE))</f>
        <v/>
      </c>
      <c r="N581" t="str">
        <f t="shared" ref="N581:N644" si="27">CONCATENATE($L581,$B581)</f>
        <v/>
      </c>
      <c r="Y581" s="76"/>
      <c r="Z581" s="76"/>
    </row>
    <row r="582" spans="12:26" x14ac:dyDescent="0.2">
      <c r="L582" t="str">
        <f t="shared" si="26"/>
        <v/>
      </c>
      <c r="N582" t="str">
        <f t="shared" si="27"/>
        <v/>
      </c>
      <c r="Y582" s="76"/>
      <c r="Z582" s="76"/>
    </row>
    <row r="583" spans="12:26" x14ac:dyDescent="0.2">
      <c r="L583" t="str">
        <f t="shared" si="26"/>
        <v/>
      </c>
      <c r="N583" t="str">
        <f t="shared" si="27"/>
        <v/>
      </c>
      <c r="Y583" s="76"/>
      <c r="Z583" s="76"/>
    </row>
    <row r="584" spans="12:26" x14ac:dyDescent="0.2">
      <c r="L584" t="str">
        <f t="shared" si="26"/>
        <v/>
      </c>
      <c r="N584" t="str">
        <f t="shared" si="27"/>
        <v/>
      </c>
      <c r="Y584" s="76"/>
      <c r="Z584" s="76"/>
    </row>
    <row r="585" spans="12:26" x14ac:dyDescent="0.2">
      <c r="L585" t="str">
        <f t="shared" si="26"/>
        <v/>
      </c>
      <c r="N585" t="str">
        <f t="shared" si="27"/>
        <v/>
      </c>
      <c r="Y585" s="76"/>
      <c r="Z585" s="76"/>
    </row>
    <row r="586" spans="12:26" x14ac:dyDescent="0.2">
      <c r="L586" t="str">
        <f t="shared" si="26"/>
        <v/>
      </c>
      <c r="N586" t="str">
        <f t="shared" si="27"/>
        <v/>
      </c>
      <c r="Y586" s="76"/>
      <c r="Z586" s="76"/>
    </row>
    <row r="587" spans="12:26" x14ac:dyDescent="0.2">
      <c r="L587" t="str">
        <f t="shared" si="26"/>
        <v/>
      </c>
      <c r="N587" t="str">
        <f t="shared" si="27"/>
        <v/>
      </c>
      <c r="Y587" s="76"/>
      <c r="Z587" s="76"/>
    </row>
    <row r="588" spans="12:26" x14ac:dyDescent="0.2">
      <c r="L588" t="str">
        <f t="shared" si="26"/>
        <v/>
      </c>
      <c r="N588" t="str">
        <f t="shared" si="27"/>
        <v/>
      </c>
      <c r="Y588" s="76"/>
      <c r="Z588" s="76"/>
    </row>
    <row r="589" spans="12:26" x14ac:dyDescent="0.2">
      <c r="L589" t="str">
        <f t="shared" si="26"/>
        <v/>
      </c>
      <c r="N589" t="str">
        <f t="shared" si="27"/>
        <v/>
      </c>
      <c r="Y589" s="76"/>
      <c r="Z589" s="76"/>
    </row>
    <row r="590" spans="12:26" x14ac:dyDescent="0.2">
      <c r="L590" t="str">
        <f t="shared" si="26"/>
        <v/>
      </c>
      <c r="N590" t="str">
        <f t="shared" si="27"/>
        <v/>
      </c>
      <c r="Y590" s="76"/>
      <c r="Z590" s="76"/>
    </row>
    <row r="591" spans="12:26" x14ac:dyDescent="0.2">
      <c r="L591" t="str">
        <f t="shared" si="26"/>
        <v/>
      </c>
      <c r="N591" t="str">
        <f t="shared" si="27"/>
        <v/>
      </c>
      <c r="Y591" s="76"/>
      <c r="Z591" s="76"/>
    </row>
    <row r="592" spans="12:26" x14ac:dyDescent="0.2">
      <c r="L592" t="str">
        <f t="shared" si="26"/>
        <v/>
      </c>
      <c r="N592" t="str">
        <f t="shared" si="27"/>
        <v/>
      </c>
      <c r="Y592" s="76"/>
      <c r="Z592" s="76"/>
    </row>
    <row r="593" spans="12:26" x14ac:dyDescent="0.2">
      <c r="L593" t="str">
        <f t="shared" si="26"/>
        <v/>
      </c>
      <c r="N593" t="str">
        <f t="shared" si="27"/>
        <v/>
      </c>
      <c r="Y593" s="76"/>
      <c r="Z593" s="76"/>
    </row>
    <row r="594" spans="12:26" x14ac:dyDescent="0.2">
      <c r="L594" t="str">
        <f t="shared" si="26"/>
        <v/>
      </c>
      <c r="N594" t="str">
        <f t="shared" si="27"/>
        <v/>
      </c>
      <c r="Y594" s="76"/>
      <c r="Z594" s="76"/>
    </row>
    <row r="595" spans="12:26" x14ac:dyDescent="0.2">
      <c r="L595" t="str">
        <f t="shared" si="26"/>
        <v/>
      </c>
      <c r="N595" t="str">
        <f t="shared" si="27"/>
        <v/>
      </c>
      <c r="Y595" s="76"/>
      <c r="Z595" s="76"/>
    </row>
    <row r="596" spans="12:26" x14ac:dyDescent="0.2">
      <c r="L596" t="str">
        <f t="shared" si="26"/>
        <v/>
      </c>
      <c r="N596" t="str">
        <f t="shared" si="27"/>
        <v/>
      </c>
      <c r="Y596" s="76"/>
      <c r="Z596" s="76"/>
    </row>
    <row r="597" spans="12:26" x14ac:dyDescent="0.2">
      <c r="L597" t="str">
        <f t="shared" si="26"/>
        <v/>
      </c>
      <c r="N597" t="str">
        <f t="shared" si="27"/>
        <v/>
      </c>
      <c r="Y597" s="76"/>
      <c r="Z597" s="76"/>
    </row>
    <row r="598" spans="12:26" x14ac:dyDescent="0.2">
      <c r="L598" t="str">
        <f t="shared" si="26"/>
        <v/>
      </c>
      <c r="N598" t="str">
        <f t="shared" si="27"/>
        <v/>
      </c>
      <c r="Y598" s="76"/>
      <c r="Z598" s="76"/>
    </row>
    <row r="599" spans="12:26" x14ac:dyDescent="0.2">
      <c r="L599" t="str">
        <f t="shared" si="26"/>
        <v/>
      </c>
      <c r="N599" t="str">
        <f t="shared" si="27"/>
        <v/>
      </c>
      <c r="Y599" s="76"/>
      <c r="Z599" s="76"/>
    </row>
    <row r="600" spans="12:26" x14ac:dyDescent="0.2">
      <c r="L600" t="str">
        <f t="shared" si="26"/>
        <v/>
      </c>
      <c r="N600" t="str">
        <f t="shared" si="27"/>
        <v/>
      </c>
      <c r="Y600" s="76"/>
      <c r="Z600" s="76"/>
    </row>
    <row r="601" spans="12:26" x14ac:dyDescent="0.2">
      <c r="L601" t="str">
        <f t="shared" si="26"/>
        <v/>
      </c>
      <c r="N601" t="str">
        <f t="shared" si="27"/>
        <v/>
      </c>
      <c r="Y601" s="76"/>
      <c r="Z601" s="76"/>
    </row>
    <row r="602" spans="12:26" x14ac:dyDescent="0.2">
      <c r="L602" t="str">
        <f t="shared" si="26"/>
        <v/>
      </c>
      <c r="N602" t="str">
        <f t="shared" si="27"/>
        <v/>
      </c>
      <c r="Y602" s="76"/>
      <c r="Z602" s="76"/>
    </row>
    <row r="603" spans="12:26" x14ac:dyDescent="0.2">
      <c r="L603" t="str">
        <f t="shared" si="26"/>
        <v/>
      </c>
      <c r="N603" t="str">
        <f t="shared" si="27"/>
        <v/>
      </c>
      <c r="Y603" s="76"/>
      <c r="Z603" s="76"/>
    </row>
    <row r="604" spans="12:26" x14ac:dyDescent="0.2">
      <c r="L604" t="str">
        <f t="shared" si="26"/>
        <v/>
      </c>
      <c r="N604" t="str">
        <f t="shared" si="27"/>
        <v/>
      </c>
      <c r="Y604" s="76"/>
      <c r="Z604" s="76"/>
    </row>
    <row r="605" spans="12:26" x14ac:dyDescent="0.2">
      <c r="L605" t="str">
        <f t="shared" si="26"/>
        <v/>
      </c>
      <c r="N605" t="str">
        <f t="shared" si="27"/>
        <v/>
      </c>
      <c r="Y605" s="76"/>
      <c r="Z605" s="76"/>
    </row>
    <row r="606" spans="12:26" x14ac:dyDescent="0.2">
      <c r="L606" t="str">
        <f t="shared" si="26"/>
        <v/>
      </c>
      <c r="N606" t="str">
        <f t="shared" si="27"/>
        <v/>
      </c>
      <c r="Y606" s="76"/>
      <c r="Z606" s="76"/>
    </row>
    <row r="607" spans="12:26" x14ac:dyDescent="0.2">
      <c r="L607" t="str">
        <f t="shared" si="26"/>
        <v/>
      </c>
      <c r="N607" t="str">
        <f t="shared" si="27"/>
        <v/>
      </c>
      <c r="Y607" s="76"/>
      <c r="Z607" s="76"/>
    </row>
    <row r="608" spans="12:26" x14ac:dyDescent="0.2">
      <c r="L608" t="str">
        <f t="shared" si="26"/>
        <v/>
      </c>
      <c r="N608" t="str">
        <f t="shared" si="27"/>
        <v/>
      </c>
      <c r="Y608" s="76"/>
      <c r="Z608" s="76"/>
    </row>
    <row r="609" spans="12:26" x14ac:dyDescent="0.2">
      <c r="L609" t="str">
        <f t="shared" si="26"/>
        <v/>
      </c>
      <c r="N609" t="str">
        <f t="shared" si="27"/>
        <v/>
      </c>
      <c r="Y609" s="76"/>
      <c r="Z609" s="76"/>
    </row>
    <row r="610" spans="12:26" x14ac:dyDescent="0.2">
      <c r="L610" t="str">
        <f t="shared" si="26"/>
        <v/>
      </c>
      <c r="N610" t="str">
        <f t="shared" si="27"/>
        <v/>
      </c>
      <c r="Y610" s="76"/>
      <c r="Z610" s="76"/>
    </row>
    <row r="611" spans="12:26" x14ac:dyDescent="0.2">
      <c r="L611" t="str">
        <f t="shared" si="26"/>
        <v/>
      </c>
      <c r="N611" t="str">
        <f t="shared" si="27"/>
        <v/>
      </c>
      <c r="Y611" s="76"/>
      <c r="Z611" s="76"/>
    </row>
    <row r="612" spans="12:26" x14ac:dyDescent="0.2">
      <c r="L612" t="str">
        <f t="shared" si="26"/>
        <v/>
      </c>
      <c r="N612" t="str">
        <f t="shared" si="27"/>
        <v/>
      </c>
      <c r="Y612" s="76"/>
      <c r="Z612" s="76"/>
    </row>
    <row r="613" spans="12:26" x14ac:dyDescent="0.2">
      <c r="L613" t="str">
        <f t="shared" si="26"/>
        <v/>
      </c>
      <c r="N613" t="str">
        <f t="shared" si="27"/>
        <v/>
      </c>
      <c r="Y613" s="76"/>
      <c r="Z613" s="76"/>
    </row>
    <row r="614" spans="12:26" x14ac:dyDescent="0.2">
      <c r="L614" t="str">
        <f t="shared" si="26"/>
        <v/>
      </c>
      <c r="N614" t="str">
        <f t="shared" si="27"/>
        <v/>
      </c>
      <c r="Y614" s="76"/>
      <c r="Z614" s="76"/>
    </row>
    <row r="615" spans="12:26" x14ac:dyDescent="0.2">
      <c r="L615" t="str">
        <f t="shared" si="26"/>
        <v/>
      </c>
      <c r="N615" t="str">
        <f t="shared" si="27"/>
        <v/>
      </c>
      <c r="Y615" s="76"/>
      <c r="Z615" s="76"/>
    </row>
    <row r="616" spans="12:26" x14ac:dyDescent="0.2">
      <c r="L616" t="str">
        <f t="shared" si="26"/>
        <v/>
      </c>
      <c r="N616" t="str">
        <f t="shared" si="27"/>
        <v/>
      </c>
      <c r="Y616" s="76"/>
      <c r="Z616" s="76"/>
    </row>
    <row r="617" spans="12:26" x14ac:dyDescent="0.2">
      <c r="L617" t="str">
        <f t="shared" si="26"/>
        <v/>
      </c>
      <c r="N617" t="str">
        <f t="shared" si="27"/>
        <v/>
      </c>
      <c r="Y617" s="76"/>
      <c r="Z617" s="76"/>
    </row>
    <row r="618" spans="12:26" x14ac:dyDescent="0.2">
      <c r="L618" t="str">
        <f t="shared" si="26"/>
        <v/>
      </c>
      <c r="N618" t="str">
        <f t="shared" si="27"/>
        <v/>
      </c>
      <c r="Y618" s="76"/>
      <c r="Z618" s="76"/>
    </row>
    <row r="619" spans="12:26" x14ac:dyDescent="0.2">
      <c r="L619" t="str">
        <f t="shared" si="26"/>
        <v/>
      </c>
      <c r="N619" t="str">
        <f t="shared" si="27"/>
        <v/>
      </c>
      <c r="Y619" s="76"/>
      <c r="Z619" s="76"/>
    </row>
    <row r="620" spans="12:26" x14ac:dyDescent="0.2">
      <c r="L620" t="str">
        <f t="shared" si="26"/>
        <v/>
      </c>
      <c r="N620" t="str">
        <f t="shared" si="27"/>
        <v/>
      </c>
      <c r="Y620" s="76"/>
      <c r="Z620" s="76"/>
    </row>
    <row r="621" spans="12:26" x14ac:dyDescent="0.2">
      <c r="L621" t="str">
        <f t="shared" si="26"/>
        <v/>
      </c>
      <c r="N621" t="str">
        <f t="shared" si="27"/>
        <v/>
      </c>
      <c r="Y621" s="76"/>
      <c r="Z621" s="76"/>
    </row>
    <row r="622" spans="12:26" x14ac:dyDescent="0.2">
      <c r="L622" t="str">
        <f t="shared" si="26"/>
        <v/>
      </c>
      <c r="N622" t="str">
        <f t="shared" si="27"/>
        <v/>
      </c>
      <c r="Y622" s="76"/>
      <c r="Z622" s="76"/>
    </row>
    <row r="623" spans="12:26" x14ac:dyDescent="0.2">
      <c r="L623" t="str">
        <f t="shared" si="26"/>
        <v/>
      </c>
      <c r="N623" t="str">
        <f t="shared" si="27"/>
        <v/>
      </c>
      <c r="Y623" s="76"/>
      <c r="Z623" s="76"/>
    </row>
    <row r="624" spans="12:26" x14ac:dyDescent="0.2">
      <c r="L624" t="str">
        <f t="shared" si="26"/>
        <v/>
      </c>
      <c r="N624" t="str">
        <f t="shared" si="27"/>
        <v/>
      </c>
      <c r="Y624" s="76"/>
      <c r="Z624" s="76"/>
    </row>
    <row r="625" spans="12:26" x14ac:dyDescent="0.2">
      <c r="L625" t="str">
        <f t="shared" si="26"/>
        <v/>
      </c>
      <c r="N625" t="str">
        <f t="shared" si="27"/>
        <v/>
      </c>
      <c r="Y625" s="76"/>
      <c r="Z625" s="76"/>
    </row>
    <row r="626" spans="12:26" x14ac:dyDescent="0.2">
      <c r="L626" t="str">
        <f t="shared" si="26"/>
        <v/>
      </c>
      <c r="N626" t="str">
        <f t="shared" si="27"/>
        <v/>
      </c>
      <c r="Y626" s="76"/>
      <c r="Z626" s="76"/>
    </row>
    <row r="627" spans="12:26" x14ac:dyDescent="0.2">
      <c r="L627" t="str">
        <f t="shared" si="26"/>
        <v/>
      </c>
      <c r="N627" t="str">
        <f t="shared" si="27"/>
        <v/>
      </c>
      <c r="Y627" s="76"/>
      <c r="Z627" s="76"/>
    </row>
    <row r="628" spans="12:26" x14ac:dyDescent="0.2">
      <c r="L628" t="str">
        <f t="shared" si="26"/>
        <v/>
      </c>
      <c r="N628" t="str">
        <f t="shared" si="27"/>
        <v/>
      </c>
      <c r="Y628" s="76"/>
      <c r="Z628" s="76"/>
    </row>
    <row r="629" spans="12:26" x14ac:dyDescent="0.2">
      <c r="L629" t="str">
        <f t="shared" si="26"/>
        <v/>
      </c>
      <c r="N629" t="str">
        <f t="shared" si="27"/>
        <v/>
      </c>
      <c r="Y629" s="76"/>
      <c r="Z629" s="76"/>
    </row>
    <row r="630" spans="12:26" x14ac:dyDescent="0.2">
      <c r="L630" t="str">
        <f t="shared" si="26"/>
        <v/>
      </c>
      <c r="N630" t="str">
        <f t="shared" si="27"/>
        <v/>
      </c>
      <c r="Y630" s="76"/>
      <c r="Z630" s="76"/>
    </row>
    <row r="631" spans="12:26" x14ac:dyDescent="0.2">
      <c r="L631" t="str">
        <f t="shared" si="26"/>
        <v/>
      </c>
      <c r="N631" t="str">
        <f t="shared" si="27"/>
        <v/>
      </c>
      <c r="Y631" s="76"/>
      <c r="Z631" s="76"/>
    </row>
    <row r="632" spans="12:26" x14ac:dyDescent="0.2">
      <c r="L632" t="str">
        <f t="shared" si="26"/>
        <v/>
      </c>
      <c r="N632" t="str">
        <f t="shared" si="27"/>
        <v/>
      </c>
      <c r="Y632" s="76"/>
      <c r="Z632" s="76"/>
    </row>
    <row r="633" spans="12:26" x14ac:dyDescent="0.2">
      <c r="L633" t="str">
        <f t="shared" si="26"/>
        <v/>
      </c>
      <c r="N633" t="str">
        <f t="shared" si="27"/>
        <v/>
      </c>
      <c r="Y633" s="76"/>
      <c r="Z633" s="76"/>
    </row>
    <row r="634" spans="12:26" x14ac:dyDescent="0.2">
      <c r="L634" t="str">
        <f t="shared" si="26"/>
        <v/>
      </c>
      <c r="N634" t="str">
        <f t="shared" si="27"/>
        <v/>
      </c>
      <c r="Y634" s="76"/>
      <c r="Z634" s="76"/>
    </row>
    <row r="635" spans="12:26" x14ac:dyDescent="0.2">
      <c r="L635" t="str">
        <f t="shared" si="26"/>
        <v/>
      </c>
      <c r="N635" t="str">
        <f t="shared" si="27"/>
        <v/>
      </c>
      <c r="Y635" s="76"/>
      <c r="Z635" s="76"/>
    </row>
    <row r="636" spans="12:26" x14ac:dyDescent="0.2">
      <c r="L636" t="str">
        <f t="shared" si="26"/>
        <v/>
      </c>
      <c r="N636" t="str">
        <f t="shared" si="27"/>
        <v/>
      </c>
      <c r="Y636" s="76"/>
      <c r="Z636" s="76"/>
    </row>
    <row r="637" spans="12:26" x14ac:dyDescent="0.2">
      <c r="L637" t="str">
        <f t="shared" si="26"/>
        <v/>
      </c>
      <c r="N637" t="str">
        <f t="shared" si="27"/>
        <v/>
      </c>
      <c r="Y637" s="76"/>
      <c r="Z637" s="76"/>
    </row>
    <row r="638" spans="12:26" x14ac:dyDescent="0.2">
      <c r="L638" t="str">
        <f t="shared" si="26"/>
        <v/>
      </c>
      <c r="N638" t="str">
        <f t="shared" si="27"/>
        <v/>
      </c>
      <c r="Y638" s="76"/>
      <c r="Z638" s="76"/>
    </row>
    <row r="639" spans="12:26" x14ac:dyDescent="0.2">
      <c r="L639" t="str">
        <f t="shared" si="26"/>
        <v/>
      </c>
      <c r="N639" t="str">
        <f t="shared" si="27"/>
        <v/>
      </c>
      <c r="Y639" s="76"/>
      <c r="Z639" s="76"/>
    </row>
    <row r="640" spans="12:26" x14ac:dyDescent="0.2">
      <c r="L640" t="str">
        <f t="shared" si="26"/>
        <v/>
      </c>
      <c r="N640" t="str">
        <f t="shared" si="27"/>
        <v/>
      </c>
      <c r="Y640" s="76"/>
      <c r="Z640" s="76"/>
    </row>
    <row r="641" spans="12:26" x14ac:dyDescent="0.2">
      <c r="L641" t="str">
        <f t="shared" si="26"/>
        <v/>
      </c>
      <c r="N641" t="str">
        <f t="shared" si="27"/>
        <v/>
      </c>
      <c r="Y641" s="76"/>
      <c r="Z641" s="76"/>
    </row>
    <row r="642" spans="12:26" x14ac:dyDescent="0.2">
      <c r="L642" t="str">
        <f t="shared" si="26"/>
        <v/>
      </c>
      <c r="N642" t="str">
        <f t="shared" si="27"/>
        <v/>
      </c>
      <c r="Y642" s="76"/>
      <c r="Z642" s="76"/>
    </row>
    <row r="643" spans="12:26" x14ac:dyDescent="0.2">
      <c r="L643" t="str">
        <f t="shared" si="26"/>
        <v/>
      </c>
      <c r="N643" t="str">
        <f t="shared" si="27"/>
        <v/>
      </c>
      <c r="Y643" s="76"/>
      <c r="Z643" s="76"/>
    </row>
    <row r="644" spans="12:26" x14ac:dyDescent="0.2">
      <c r="L644" t="str">
        <f t="shared" si="26"/>
        <v/>
      </c>
      <c r="N644" t="str">
        <f t="shared" si="27"/>
        <v/>
      </c>
      <c r="Y644" s="76"/>
      <c r="Z644" s="76"/>
    </row>
    <row r="645" spans="12:26" x14ac:dyDescent="0.2">
      <c r="L645" t="str">
        <f t="shared" ref="L645:L708" si="28">IF($C645="","",VLOOKUP($C645,Table,2,FALSE))</f>
        <v/>
      </c>
      <c r="N645" t="str">
        <f t="shared" ref="N645:N708" si="29">CONCATENATE($L645,$B645)</f>
        <v/>
      </c>
      <c r="Y645" s="76"/>
      <c r="Z645" s="76"/>
    </row>
    <row r="646" spans="12:26" x14ac:dyDescent="0.2">
      <c r="L646" t="str">
        <f t="shared" si="28"/>
        <v/>
      </c>
      <c r="N646" t="str">
        <f t="shared" si="29"/>
        <v/>
      </c>
      <c r="Y646" s="76"/>
      <c r="Z646" s="76"/>
    </row>
    <row r="647" spans="12:26" x14ac:dyDescent="0.2">
      <c r="L647" t="str">
        <f t="shared" si="28"/>
        <v/>
      </c>
      <c r="N647" t="str">
        <f t="shared" si="29"/>
        <v/>
      </c>
      <c r="Y647" s="76"/>
      <c r="Z647" s="76"/>
    </row>
    <row r="648" spans="12:26" x14ac:dyDescent="0.2">
      <c r="L648" t="str">
        <f t="shared" si="28"/>
        <v/>
      </c>
      <c r="N648" t="str">
        <f t="shared" si="29"/>
        <v/>
      </c>
      <c r="Y648" s="76"/>
      <c r="Z648" s="76"/>
    </row>
    <row r="649" spans="12:26" x14ac:dyDescent="0.2">
      <c r="L649" t="str">
        <f t="shared" si="28"/>
        <v/>
      </c>
      <c r="N649" t="str">
        <f t="shared" si="29"/>
        <v/>
      </c>
      <c r="Y649" s="76"/>
      <c r="Z649" s="76"/>
    </row>
    <row r="650" spans="12:26" x14ac:dyDescent="0.2">
      <c r="L650" t="str">
        <f t="shared" si="28"/>
        <v/>
      </c>
      <c r="N650" t="str">
        <f t="shared" si="29"/>
        <v/>
      </c>
      <c r="Y650" s="76"/>
      <c r="Z650" s="76"/>
    </row>
    <row r="651" spans="12:26" x14ac:dyDescent="0.2">
      <c r="L651" t="str">
        <f t="shared" si="28"/>
        <v/>
      </c>
      <c r="N651" t="str">
        <f t="shared" si="29"/>
        <v/>
      </c>
      <c r="Y651" s="76"/>
      <c r="Z651" s="76"/>
    </row>
    <row r="652" spans="12:26" x14ac:dyDescent="0.2">
      <c r="L652" t="str">
        <f t="shared" si="28"/>
        <v/>
      </c>
      <c r="N652" t="str">
        <f t="shared" si="29"/>
        <v/>
      </c>
      <c r="Y652" s="76"/>
      <c r="Z652" s="76"/>
    </row>
    <row r="653" spans="12:26" x14ac:dyDescent="0.2">
      <c r="L653" t="str">
        <f t="shared" si="28"/>
        <v/>
      </c>
      <c r="N653" t="str">
        <f t="shared" si="29"/>
        <v/>
      </c>
      <c r="Y653" s="76"/>
      <c r="Z653" s="76"/>
    </row>
    <row r="654" spans="12:26" x14ac:dyDescent="0.2">
      <c r="L654" t="str">
        <f t="shared" si="28"/>
        <v/>
      </c>
      <c r="N654" t="str">
        <f t="shared" si="29"/>
        <v/>
      </c>
      <c r="Y654" s="76"/>
      <c r="Z654" s="76"/>
    </row>
    <row r="655" spans="12:26" x14ac:dyDescent="0.2">
      <c r="L655" t="str">
        <f t="shared" si="28"/>
        <v/>
      </c>
      <c r="N655" t="str">
        <f t="shared" si="29"/>
        <v/>
      </c>
      <c r="Y655" s="76"/>
      <c r="Z655" s="76"/>
    </row>
    <row r="656" spans="12:26" x14ac:dyDescent="0.2">
      <c r="L656" t="str">
        <f t="shared" si="28"/>
        <v/>
      </c>
      <c r="N656" t="str">
        <f t="shared" si="29"/>
        <v/>
      </c>
      <c r="Y656" s="76"/>
      <c r="Z656" s="76"/>
    </row>
    <row r="657" spans="12:26" x14ac:dyDescent="0.2">
      <c r="L657" t="str">
        <f t="shared" si="28"/>
        <v/>
      </c>
      <c r="N657" t="str">
        <f t="shared" si="29"/>
        <v/>
      </c>
      <c r="Y657" s="76"/>
      <c r="Z657" s="76"/>
    </row>
    <row r="658" spans="12:26" x14ac:dyDescent="0.2">
      <c r="L658" t="str">
        <f t="shared" si="28"/>
        <v/>
      </c>
      <c r="N658" t="str">
        <f t="shared" si="29"/>
        <v/>
      </c>
      <c r="Y658" s="76"/>
      <c r="Z658" s="76"/>
    </row>
    <row r="659" spans="12:26" x14ac:dyDescent="0.2">
      <c r="L659" t="str">
        <f t="shared" si="28"/>
        <v/>
      </c>
      <c r="N659" t="str">
        <f t="shared" si="29"/>
        <v/>
      </c>
      <c r="Y659" s="76"/>
      <c r="Z659" s="76"/>
    </row>
    <row r="660" spans="12:26" x14ac:dyDescent="0.2">
      <c r="L660" t="str">
        <f t="shared" si="28"/>
        <v/>
      </c>
      <c r="N660" t="str">
        <f t="shared" si="29"/>
        <v/>
      </c>
      <c r="Y660" s="76"/>
      <c r="Z660" s="76"/>
    </row>
    <row r="661" spans="12:26" x14ac:dyDescent="0.2">
      <c r="L661" t="str">
        <f t="shared" si="28"/>
        <v/>
      </c>
      <c r="N661" t="str">
        <f t="shared" si="29"/>
        <v/>
      </c>
      <c r="Y661" s="76"/>
      <c r="Z661" s="76"/>
    </row>
    <row r="662" spans="12:26" x14ac:dyDescent="0.2">
      <c r="L662" t="str">
        <f t="shared" si="28"/>
        <v/>
      </c>
      <c r="N662" t="str">
        <f t="shared" si="29"/>
        <v/>
      </c>
      <c r="Y662" s="76"/>
      <c r="Z662" s="76"/>
    </row>
    <row r="663" spans="12:26" x14ac:dyDescent="0.2">
      <c r="L663" t="str">
        <f t="shared" si="28"/>
        <v/>
      </c>
      <c r="N663" t="str">
        <f t="shared" si="29"/>
        <v/>
      </c>
      <c r="Y663" s="76"/>
      <c r="Z663" s="76"/>
    </row>
    <row r="664" spans="12:26" x14ac:dyDescent="0.2">
      <c r="L664" t="str">
        <f t="shared" si="28"/>
        <v/>
      </c>
      <c r="N664" t="str">
        <f t="shared" si="29"/>
        <v/>
      </c>
      <c r="Y664" s="76"/>
      <c r="Z664" s="76"/>
    </row>
    <row r="665" spans="12:26" x14ac:dyDescent="0.2">
      <c r="L665" t="str">
        <f t="shared" si="28"/>
        <v/>
      </c>
      <c r="N665" t="str">
        <f t="shared" si="29"/>
        <v/>
      </c>
      <c r="Y665" s="76"/>
      <c r="Z665" s="76"/>
    </row>
    <row r="666" spans="12:26" x14ac:dyDescent="0.2">
      <c r="L666" t="str">
        <f t="shared" si="28"/>
        <v/>
      </c>
      <c r="N666" t="str">
        <f t="shared" si="29"/>
        <v/>
      </c>
      <c r="Y666" s="76"/>
      <c r="Z666" s="76"/>
    </row>
    <row r="667" spans="12:26" x14ac:dyDescent="0.2">
      <c r="L667" t="str">
        <f t="shared" si="28"/>
        <v/>
      </c>
      <c r="N667" t="str">
        <f t="shared" si="29"/>
        <v/>
      </c>
      <c r="Y667" s="76"/>
      <c r="Z667" s="76"/>
    </row>
    <row r="668" spans="12:26" x14ac:dyDescent="0.2">
      <c r="L668" t="str">
        <f t="shared" si="28"/>
        <v/>
      </c>
      <c r="N668" t="str">
        <f t="shared" si="29"/>
        <v/>
      </c>
      <c r="Y668" s="76"/>
      <c r="Z668" s="76"/>
    </row>
    <row r="669" spans="12:26" x14ac:dyDescent="0.2">
      <c r="L669" t="str">
        <f t="shared" si="28"/>
        <v/>
      </c>
      <c r="N669" t="str">
        <f t="shared" si="29"/>
        <v/>
      </c>
      <c r="Y669" s="76"/>
      <c r="Z669" s="76"/>
    </row>
    <row r="670" spans="12:26" x14ac:dyDescent="0.2">
      <c r="L670" t="str">
        <f t="shared" si="28"/>
        <v/>
      </c>
      <c r="N670" t="str">
        <f t="shared" si="29"/>
        <v/>
      </c>
      <c r="Y670" s="76"/>
      <c r="Z670" s="76"/>
    </row>
    <row r="671" spans="12:26" x14ac:dyDescent="0.2">
      <c r="L671" t="str">
        <f t="shared" si="28"/>
        <v/>
      </c>
      <c r="N671" t="str">
        <f t="shared" si="29"/>
        <v/>
      </c>
      <c r="Y671" s="76"/>
      <c r="Z671" s="76"/>
    </row>
    <row r="672" spans="12:26" x14ac:dyDescent="0.2">
      <c r="L672" t="str">
        <f t="shared" si="28"/>
        <v/>
      </c>
      <c r="N672" t="str">
        <f t="shared" si="29"/>
        <v/>
      </c>
      <c r="Y672" s="76"/>
      <c r="Z672" s="76"/>
    </row>
    <row r="673" spans="12:26" x14ac:dyDescent="0.2">
      <c r="L673" t="str">
        <f t="shared" si="28"/>
        <v/>
      </c>
      <c r="N673" t="str">
        <f t="shared" si="29"/>
        <v/>
      </c>
      <c r="Y673" s="76"/>
      <c r="Z673" s="76"/>
    </row>
    <row r="674" spans="12:26" x14ac:dyDescent="0.2">
      <c r="L674" t="str">
        <f t="shared" si="28"/>
        <v/>
      </c>
      <c r="N674" t="str">
        <f t="shared" si="29"/>
        <v/>
      </c>
      <c r="Y674" s="76"/>
      <c r="Z674" s="76"/>
    </row>
    <row r="675" spans="12:26" x14ac:dyDescent="0.2">
      <c r="L675" t="str">
        <f t="shared" si="28"/>
        <v/>
      </c>
      <c r="N675" t="str">
        <f t="shared" si="29"/>
        <v/>
      </c>
      <c r="Y675" s="76"/>
      <c r="Z675" s="76"/>
    </row>
    <row r="676" spans="12:26" x14ac:dyDescent="0.2">
      <c r="L676" t="str">
        <f t="shared" si="28"/>
        <v/>
      </c>
      <c r="N676" t="str">
        <f t="shared" si="29"/>
        <v/>
      </c>
      <c r="Y676" s="76"/>
      <c r="Z676" s="76"/>
    </row>
    <row r="677" spans="12:26" x14ac:dyDescent="0.2">
      <c r="L677" t="str">
        <f t="shared" si="28"/>
        <v/>
      </c>
      <c r="N677" t="str">
        <f t="shared" si="29"/>
        <v/>
      </c>
      <c r="Y677" s="76"/>
      <c r="Z677" s="76"/>
    </row>
    <row r="678" spans="12:26" x14ac:dyDescent="0.2">
      <c r="L678" t="str">
        <f t="shared" si="28"/>
        <v/>
      </c>
      <c r="N678" t="str">
        <f t="shared" si="29"/>
        <v/>
      </c>
      <c r="Y678" s="76"/>
      <c r="Z678" s="76"/>
    </row>
    <row r="679" spans="12:26" x14ac:dyDescent="0.2">
      <c r="L679" t="str">
        <f t="shared" si="28"/>
        <v/>
      </c>
      <c r="N679" t="str">
        <f t="shared" si="29"/>
        <v/>
      </c>
      <c r="Y679" s="76"/>
      <c r="Z679" s="76"/>
    </row>
    <row r="680" spans="12:26" x14ac:dyDescent="0.2">
      <c r="L680" t="str">
        <f t="shared" si="28"/>
        <v/>
      </c>
      <c r="N680" t="str">
        <f t="shared" si="29"/>
        <v/>
      </c>
      <c r="Y680" s="76"/>
      <c r="Z680" s="76"/>
    </row>
    <row r="681" spans="12:26" x14ac:dyDescent="0.2">
      <c r="L681" t="str">
        <f t="shared" si="28"/>
        <v/>
      </c>
      <c r="N681" t="str">
        <f t="shared" si="29"/>
        <v/>
      </c>
      <c r="Y681" s="76"/>
      <c r="Z681" s="76"/>
    </row>
    <row r="682" spans="12:26" x14ac:dyDescent="0.2">
      <c r="L682" t="str">
        <f t="shared" si="28"/>
        <v/>
      </c>
      <c r="N682" t="str">
        <f t="shared" si="29"/>
        <v/>
      </c>
      <c r="Y682" s="76"/>
      <c r="Z682" s="76"/>
    </row>
    <row r="683" spans="12:26" x14ac:dyDescent="0.2">
      <c r="L683" t="str">
        <f t="shared" si="28"/>
        <v/>
      </c>
      <c r="N683" t="str">
        <f t="shared" si="29"/>
        <v/>
      </c>
      <c r="Y683" s="76"/>
      <c r="Z683" s="76"/>
    </row>
    <row r="684" spans="12:26" x14ac:dyDescent="0.2">
      <c r="L684" t="str">
        <f t="shared" si="28"/>
        <v/>
      </c>
      <c r="N684" t="str">
        <f t="shared" si="29"/>
        <v/>
      </c>
      <c r="Y684" s="76"/>
      <c r="Z684" s="76"/>
    </row>
    <row r="685" spans="12:26" x14ac:dyDescent="0.2">
      <c r="L685" t="str">
        <f t="shared" si="28"/>
        <v/>
      </c>
      <c r="N685" t="str">
        <f t="shared" si="29"/>
        <v/>
      </c>
      <c r="Y685" s="76"/>
      <c r="Z685" s="76"/>
    </row>
    <row r="686" spans="12:26" x14ac:dyDescent="0.2">
      <c r="L686" t="str">
        <f t="shared" si="28"/>
        <v/>
      </c>
      <c r="N686" t="str">
        <f t="shared" si="29"/>
        <v/>
      </c>
      <c r="Y686" s="76"/>
      <c r="Z686" s="76"/>
    </row>
    <row r="687" spans="12:26" x14ac:dyDescent="0.2">
      <c r="L687" t="str">
        <f t="shared" si="28"/>
        <v/>
      </c>
      <c r="N687" t="str">
        <f t="shared" si="29"/>
        <v/>
      </c>
      <c r="Y687" s="76"/>
      <c r="Z687" s="76"/>
    </row>
    <row r="688" spans="12:26" x14ac:dyDescent="0.2">
      <c r="L688" t="str">
        <f t="shared" si="28"/>
        <v/>
      </c>
      <c r="N688" t="str">
        <f t="shared" si="29"/>
        <v/>
      </c>
      <c r="Y688" s="76"/>
      <c r="Z688" s="76"/>
    </row>
    <row r="689" spans="12:26" x14ac:dyDescent="0.2">
      <c r="L689" t="str">
        <f t="shared" si="28"/>
        <v/>
      </c>
      <c r="N689" t="str">
        <f t="shared" si="29"/>
        <v/>
      </c>
      <c r="Y689" s="76"/>
      <c r="Z689" s="76"/>
    </row>
    <row r="690" spans="12:26" x14ac:dyDescent="0.2">
      <c r="L690" t="str">
        <f t="shared" si="28"/>
        <v/>
      </c>
      <c r="N690" t="str">
        <f t="shared" si="29"/>
        <v/>
      </c>
      <c r="Y690" s="76"/>
      <c r="Z690" s="76"/>
    </row>
    <row r="691" spans="12:26" x14ac:dyDescent="0.2">
      <c r="L691" t="str">
        <f t="shared" si="28"/>
        <v/>
      </c>
      <c r="N691" t="str">
        <f t="shared" si="29"/>
        <v/>
      </c>
      <c r="Y691" s="76"/>
      <c r="Z691" s="76"/>
    </row>
    <row r="692" spans="12:26" x14ac:dyDescent="0.2">
      <c r="L692" t="str">
        <f t="shared" si="28"/>
        <v/>
      </c>
      <c r="N692" t="str">
        <f t="shared" si="29"/>
        <v/>
      </c>
      <c r="Y692" s="76"/>
      <c r="Z692" s="76"/>
    </row>
    <row r="693" spans="12:26" x14ac:dyDescent="0.2">
      <c r="L693" t="str">
        <f t="shared" si="28"/>
        <v/>
      </c>
      <c r="N693" t="str">
        <f t="shared" si="29"/>
        <v/>
      </c>
      <c r="Y693" s="76"/>
      <c r="Z693" s="76"/>
    </row>
    <row r="694" spans="12:26" x14ac:dyDescent="0.2">
      <c r="L694" t="str">
        <f t="shared" si="28"/>
        <v/>
      </c>
      <c r="N694" t="str">
        <f t="shared" si="29"/>
        <v/>
      </c>
      <c r="Y694" s="76"/>
      <c r="Z694" s="76"/>
    </row>
    <row r="695" spans="12:26" x14ac:dyDescent="0.2">
      <c r="L695" t="str">
        <f t="shared" si="28"/>
        <v/>
      </c>
      <c r="N695" t="str">
        <f t="shared" si="29"/>
        <v/>
      </c>
      <c r="Y695" s="76"/>
      <c r="Z695" s="76"/>
    </row>
    <row r="696" spans="12:26" x14ac:dyDescent="0.2">
      <c r="L696" t="str">
        <f t="shared" si="28"/>
        <v/>
      </c>
      <c r="N696" t="str">
        <f t="shared" si="29"/>
        <v/>
      </c>
      <c r="Y696" s="76"/>
      <c r="Z696" s="76"/>
    </row>
    <row r="697" spans="12:26" x14ac:dyDescent="0.2">
      <c r="L697" t="str">
        <f t="shared" si="28"/>
        <v/>
      </c>
      <c r="N697" t="str">
        <f t="shared" si="29"/>
        <v/>
      </c>
      <c r="Y697" s="76"/>
      <c r="Z697" s="76"/>
    </row>
    <row r="698" spans="12:26" x14ac:dyDescent="0.2">
      <c r="L698" t="str">
        <f t="shared" si="28"/>
        <v/>
      </c>
      <c r="N698" t="str">
        <f t="shared" si="29"/>
        <v/>
      </c>
      <c r="Y698" s="76"/>
      <c r="Z698" s="76"/>
    </row>
    <row r="699" spans="12:26" x14ac:dyDescent="0.2">
      <c r="L699" t="str">
        <f t="shared" si="28"/>
        <v/>
      </c>
      <c r="N699" t="str">
        <f t="shared" si="29"/>
        <v/>
      </c>
      <c r="Y699" s="76"/>
      <c r="Z699" s="76"/>
    </row>
    <row r="700" spans="12:26" x14ac:dyDescent="0.2">
      <c r="L700" t="str">
        <f t="shared" si="28"/>
        <v/>
      </c>
      <c r="N700" t="str">
        <f t="shared" si="29"/>
        <v/>
      </c>
      <c r="Y700" s="76"/>
      <c r="Z700" s="76"/>
    </row>
    <row r="701" spans="12:26" x14ac:dyDescent="0.2">
      <c r="L701" t="str">
        <f t="shared" si="28"/>
        <v/>
      </c>
      <c r="N701" t="str">
        <f t="shared" si="29"/>
        <v/>
      </c>
      <c r="Y701" s="76"/>
      <c r="Z701" s="76"/>
    </row>
    <row r="702" spans="12:26" x14ac:dyDescent="0.2">
      <c r="L702" t="str">
        <f t="shared" si="28"/>
        <v/>
      </c>
      <c r="N702" t="str">
        <f t="shared" si="29"/>
        <v/>
      </c>
      <c r="Y702" s="76"/>
      <c r="Z702" s="76"/>
    </row>
    <row r="703" spans="12:26" x14ac:dyDescent="0.2">
      <c r="L703" t="str">
        <f t="shared" si="28"/>
        <v/>
      </c>
      <c r="N703" t="str">
        <f t="shared" si="29"/>
        <v/>
      </c>
      <c r="Y703" s="76"/>
      <c r="Z703" s="76"/>
    </row>
    <row r="704" spans="12:26" x14ac:dyDescent="0.2">
      <c r="L704" t="str">
        <f t="shared" si="28"/>
        <v/>
      </c>
      <c r="N704" t="str">
        <f t="shared" si="29"/>
        <v/>
      </c>
      <c r="Y704" s="76"/>
      <c r="Z704" s="76"/>
    </row>
    <row r="705" spans="12:26" x14ac:dyDescent="0.2">
      <c r="L705" t="str">
        <f t="shared" si="28"/>
        <v/>
      </c>
      <c r="N705" t="str">
        <f t="shared" si="29"/>
        <v/>
      </c>
      <c r="Y705" s="76"/>
      <c r="Z705" s="76"/>
    </row>
    <row r="706" spans="12:26" x14ac:dyDescent="0.2">
      <c r="L706" t="str">
        <f t="shared" si="28"/>
        <v/>
      </c>
      <c r="N706" t="str">
        <f t="shared" si="29"/>
        <v/>
      </c>
      <c r="Y706" s="76"/>
      <c r="Z706" s="76"/>
    </row>
    <row r="707" spans="12:26" x14ac:dyDescent="0.2">
      <c r="L707" t="str">
        <f t="shared" si="28"/>
        <v/>
      </c>
      <c r="N707" t="str">
        <f t="shared" si="29"/>
        <v/>
      </c>
      <c r="Y707" s="76"/>
      <c r="Z707" s="76"/>
    </row>
    <row r="708" spans="12:26" x14ac:dyDescent="0.2">
      <c r="L708" t="str">
        <f t="shared" si="28"/>
        <v/>
      </c>
      <c r="N708" t="str">
        <f t="shared" si="29"/>
        <v/>
      </c>
      <c r="Y708" s="76"/>
      <c r="Z708" s="76"/>
    </row>
    <row r="709" spans="12:26" x14ac:dyDescent="0.2">
      <c r="L709" t="str">
        <f t="shared" ref="L709:L772" si="30">IF($C709="","",VLOOKUP($C709,Table,2,FALSE))</f>
        <v/>
      </c>
      <c r="N709" t="str">
        <f t="shared" ref="N709:N772" si="31">CONCATENATE($L709,$B709)</f>
        <v/>
      </c>
      <c r="Y709" s="76"/>
      <c r="Z709" s="76"/>
    </row>
    <row r="710" spans="12:26" x14ac:dyDescent="0.2">
      <c r="L710" t="str">
        <f t="shared" si="30"/>
        <v/>
      </c>
      <c r="N710" t="str">
        <f t="shared" si="31"/>
        <v/>
      </c>
      <c r="Y710" s="76"/>
      <c r="Z710" s="76"/>
    </row>
    <row r="711" spans="12:26" x14ac:dyDescent="0.2">
      <c r="L711" t="str">
        <f t="shared" si="30"/>
        <v/>
      </c>
      <c r="N711" t="str">
        <f t="shared" si="31"/>
        <v/>
      </c>
      <c r="Y711" s="76"/>
      <c r="Z711" s="76"/>
    </row>
    <row r="712" spans="12:26" x14ac:dyDescent="0.2">
      <c r="L712" t="str">
        <f t="shared" si="30"/>
        <v/>
      </c>
      <c r="N712" t="str">
        <f t="shared" si="31"/>
        <v/>
      </c>
      <c r="Y712" s="76"/>
      <c r="Z712" s="76"/>
    </row>
    <row r="713" spans="12:26" x14ac:dyDescent="0.2">
      <c r="L713" t="str">
        <f t="shared" si="30"/>
        <v/>
      </c>
      <c r="N713" t="str">
        <f t="shared" si="31"/>
        <v/>
      </c>
      <c r="Y713" s="76"/>
      <c r="Z713" s="76"/>
    </row>
    <row r="714" spans="12:26" x14ac:dyDescent="0.2">
      <c r="L714" t="str">
        <f t="shared" si="30"/>
        <v/>
      </c>
      <c r="N714" t="str">
        <f t="shared" si="31"/>
        <v/>
      </c>
      <c r="Y714" s="76"/>
      <c r="Z714" s="76"/>
    </row>
    <row r="715" spans="12:26" x14ac:dyDescent="0.2">
      <c r="L715" t="str">
        <f t="shared" si="30"/>
        <v/>
      </c>
      <c r="N715" t="str">
        <f t="shared" si="31"/>
        <v/>
      </c>
      <c r="Y715" s="76"/>
      <c r="Z715" s="76"/>
    </row>
    <row r="716" spans="12:26" x14ac:dyDescent="0.2">
      <c r="L716" t="str">
        <f t="shared" si="30"/>
        <v/>
      </c>
      <c r="N716" t="str">
        <f t="shared" si="31"/>
        <v/>
      </c>
      <c r="Y716" s="76"/>
      <c r="Z716" s="76"/>
    </row>
    <row r="717" spans="12:26" x14ac:dyDescent="0.2">
      <c r="L717" t="str">
        <f t="shared" si="30"/>
        <v/>
      </c>
      <c r="N717" t="str">
        <f t="shared" si="31"/>
        <v/>
      </c>
      <c r="Y717" s="76"/>
      <c r="Z717" s="76"/>
    </row>
    <row r="718" spans="12:26" x14ac:dyDescent="0.2">
      <c r="L718" t="str">
        <f t="shared" si="30"/>
        <v/>
      </c>
      <c r="N718" t="str">
        <f t="shared" si="31"/>
        <v/>
      </c>
      <c r="Y718" s="76"/>
      <c r="Z718" s="76"/>
    </row>
    <row r="719" spans="12:26" x14ac:dyDescent="0.2">
      <c r="L719" t="str">
        <f t="shared" si="30"/>
        <v/>
      </c>
      <c r="N719" t="str">
        <f t="shared" si="31"/>
        <v/>
      </c>
      <c r="Y719" s="76"/>
      <c r="Z719" s="76"/>
    </row>
    <row r="720" spans="12:26" x14ac:dyDescent="0.2">
      <c r="L720" t="str">
        <f t="shared" si="30"/>
        <v/>
      </c>
      <c r="N720" t="str">
        <f t="shared" si="31"/>
        <v/>
      </c>
      <c r="Y720" s="76"/>
      <c r="Z720" s="76"/>
    </row>
    <row r="721" spans="12:26" x14ac:dyDescent="0.2">
      <c r="L721" t="str">
        <f t="shared" si="30"/>
        <v/>
      </c>
      <c r="N721" t="str">
        <f t="shared" si="31"/>
        <v/>
      </c>
      <c r="Y721" s="76"/>
      <c r="Z721" s="76"/>
    </row>
    <row r="722" spans="12:26" x14ac:dyDescent="0.2">
      <c r="L722" t="str">
        <f t="shared" si="30"/>
        <v/>
      </c>
      <c r="N722" t="str">
        <f t="shared" si="31"/>
        <v/>
      </c>
      <c r="Y722" s="76"/>
      <c r="Z722" s="76"/>
    </row>
    <row r="723" spans="12:26" x14ac:dyDescent="0.2">
      <c r="L723" t="str">
        <f t="shared" si="30"/>
        <v/>
      </c>
      <c r="N723" t="str">
        <f t="shared" si="31"/>
        <v/>
      </c>
      <c r="Y723" s="76"/>
      <c r="Z723" s="76"/>
    </row>
    <row r="724" spans="12:26" x14ac:dyDescent="0.2">
      <c r="L724" t="str">
        <f t="shared" si="30"/>
        <v/>
      </c>
      <c r="N724" t="str">
        <f t="shared" si="31"/>
        <v/>
      </c>
      <c r="Y724" s="76"/>
      <c r="Z724" s="76"/>
    </row>
    <row r="725" spans="12:26" x14ac:dyDescent="0.2">
      <c r="L725" t="str">
        <f t="shared" si="30"/>
        <v/>
      </c>
      <c r="N725" t="str">
        <f t="shared" si="31"/>
        <v/>
      </c>
      <c r="Y725" s="76"/>
      <c r="Z725" s="76"/>
    </row>
    <row r="726" spans="12:26" x14ac:dyDescent="0.2">
      <c r="L726" t="str">
        <f t="shared" si="30"/>
        <v/>
      </c>
      <c r="N726" t="str">
        <f t="shared" si="31"/>
        <v/>
      </c>
      <c r="Y726" s="76"/>
      <c r="Z726" s="76"/>
    </row>
    <row r="727" spans="12:26" x14ac:dyDescent="0.2">
      <c r="L727" t="str">
        <f t="shared" si="30"/>
        <v/>
      </c>
      <c r="N727" t="str">
        <f t="shared" si="31"/>
        <v/>
      </c>
      <c r="Y727" s="76"/>
      <c r="Z727" s="76"/>
    </row>
    <row r="728" spans="12:26" x14ac:dyDescent="0.2">
      <c r="L728" t="str">
        <f t="shared" si="30"/>
        <v/>
      </c>
      <c r="N728" t="str">
        <f t="shared" si="31"/>
        <v/>
      </c>
      <c r="Y728" s="76"/>
      <c r="Z728" s="76"/>
    </row>
    <row r="729" spans="12:26" x14ac:dyDescent="0.2">
      <c r="L729" t="str">
        <f t="shared" si="30"/>
        <v/>
      </c>
      <c r="N729" t="str">
        <f t="shared" si="31"/>
        <v/>
      </c>
      <c r="Y729" s="76"/>
      <c r="Z729" s="76"/>
    </row>
    <row r="730" spans="12:26" x14ac:dyDescent="0.2">
      <c r="L730" t="str">
        <f t="shared" si="30"/>
        <v/>
      </c>
      <c r="N730" t="str">
        <f t="shared" si="31"/>
        <v/>
      </c>
      <c r="Y730" s="76"/>
      <c r="Z730" s="76"/>
    </row>
    <row r="731" spans="12:26" x14ac:dyDescent="0.2">
      <c r="L731" t="str">
        <f t="shared" si="30"/>
        <v/>
      </c>
      <c r="N731" t="str">
        <f t="shared" si="31"/>
        <v/>
      </c>
      <c r="Y731" s="76"/>
      <c r="Z731" s="76"/>
    </row>
    <row r="732" spans="12:26" x14ac:dyDescent="0.2">
      <c r="L732" t="str">
        <f t="shared" si="30"/>
        <v/>
      </c>
      <c r="N732" t="str">
        <f t="shared" si="31"/>
        <v/>
      </c>
      <c r="Y732" s="76"/>
      <c r="Z732" s="76"/>
    </row>
    <row r="733" spans="12:26" x14ac:dyDescent="0.2">
      <c r="L733" t="str">
        <f t="shared" si="30"/>
        <v/>
      </c>
      <c r="N733" t="str">
        <f t="shared" si="31"/>
        <v/>
      </c>
      <c r="Y733" s="76"/>
      <c r="Z733" s="76"/>
    </row>
    <row r="734" spans="12:26" x14ac:dyDescent="0.2">
      <c r="L734" t="str">
        <f t="shared" si="30"/>
        <v/>
      </c>
      <c r="N734" t="str">
        <f t="shared" si="31"/>
        <v/>
      </c>
      <c r="Y734" s="76"/>
      <c r="Z734" s="76"/>
    </row>
    <row r="735" spans="12:26" x14ac:dyDescent="0.2">
      <c r="L735" t="str">
        <f t="shared" si="30"/>
        <v/>
      </c>
      <c r="N735" t="str">
        <f t="shared" si="31"/>
        <v/>
      </c>
      <c r="Y735" s="76"/>
      <c r="Z735" s="76"/>
    </row>
    <row r="736" spans="12:26" x14ac:dyDescent="0.2">
      <c r="L736" t="str">
        <f t="shared" si="30"/>
        <v/>
      </c>
      <c r="N736" t="str">
        <f t="shared" si="31"/>
        <v/>
      </c>
      <c r="Y736" s="76"/>
      <c r="Z736" s="76"/>
    </row>
    <row r="737" spans="12:26" x14ac:dyDescent="0.2">
      <c r="L737" t="str">
        <f t="shared" si="30"/>
        <v/>
      </c>
      <c r="N737" t="str">
        <f t="shared" si="31"/>
        <v/>
      </c>
      <c r="Y737" s="76"/>
      <c r="Z737" s="76"/>
    </row>
    <row r="738" spans="12:26" x14ac:dyDescent="0.2">
      <c r="L738" t="str">
        <f t="shared" si="30"/>
        <v/>
      </c>
      <c r="N738" t="str">
        <f t="shared" si="31"/>
        <v/>
      </c>
      <c r="Y738" s="76"/>
      <c r="Z738" s="76"/>
    </row>
    <row r="739" spans="12:26" x14ac:dyDescent="0.2">
      <c r="L739" t="str">
        <f t="shared" si="30"/>
        <v/>
      </c>
      <c r="N739" t="str">
        <f t="shared" si="31"/>
        <v/>
      </c>
      <c r="Y739" s="76"/>
      <c r="Z739" s="76"/>
    </row>
    <row r="740" spans="12:26" x14ac:dyDescent="0.2">
      <c r="L740" t="str">
        <f t="shared" si="30"/>
        <v/>
      </c>
      <c r="N740" t="str">
        <f t="shared" si="31"/>
        <v/>
      </c>
      <c r="Y740" s="76"/>
      <c r="Z740" s="76"/>
    </row>
    <row r="741" spans="12:26" x14ac:dyDescent="0.2">
      <c r="L741" t="str">
        <f t="shared" si="30"/>
        <v/>
      </c>
      <c r="N741" t="str">
        <f t="shared" si="31"/>
        <v/>
      </c>
      <c r="Y741" s="76"/>
      <c r="Z741" s="76"/>
    </row>
    <row r="742" spans="12:26" x14ac:dyDescent="0.2">
      <c r="L742" t="str">
        <f t="shared" si="30"/>
        <v/>
      </c>
      <c r="N742" t="str">
        <f t="shared" si="31"/>
        <v/>
      </c>
      <c r="Y742" s="76"/>
      <c r="Z742" s="76"/>
    </row>
    <row r="743" spans="12:26" x14ac:dyDescent="0.2">
      <c r="L743" t="str">
        <f t="shared" si="30"/>
        <v/>
      </c>
      <c r="N743" t="str">
        <f t="shared" si="31"/>
        <v/>
      </c>
      <c r="Y743" s="76"/>
      <c r="Z743" s="76"/>
    </row>
    <row r="744" spans="12:26" x14ac:dyDescent="0.2">
      <c r="L744" t="str">
        <f t="shared" si="30"/>
        <v/>
      </c>
      <c r="N744" t="str">
        <f t="shared" si="31"/>
        <v/>
      </c>
      <c r="Y744" s="76"/>
      <c r="Z744" s="76"/>
    </row>
    <row r="745" spans="12:26" x14ac:dyDescent="0.2">
      <c r="L745" t="str">
        <f t="shared" si="30"/>
        <v/>
      </c>
      <c r="N745" t="str">
        <f t="shared" si="31"/>
        <v/>
      </c>
      <c r="Y745" s="76"/>
      <c r="Z745" s="76"/>
    </row>
    <row r="746" spans="12:26" x14ac:dyDescent="0.2">
      <c r="L746" t="str">
        <f t="shared" si="30"/>
        <v/>
      </c>
      <c r="N746" t="str">
        <f t="shared" si="31"/>
        <v/>
      </c>
      <c r="Y746" s="76"/>
      <c r="Z746" s="76"/>
    </row>
    <row r="747" spans="12:26" x14ac:dyDescent="0.2">
      <c r="L747" t="str">
        <f t="shared" si="30"/>
        <v/>
      </c>
      <c r="N747" t="str">
        <f t="shared" si="31"/>
        <v/>
      </c>
      <c r="Y747" s="76"/>
      <c r="Z747" s="76"/>
    </row>
    <row r="748" spans="12:26" x14ac:dyDescent="0.2">
      <c r="L748" t="str">
        <f t="shared" si="30"/>
        <v/>
      </c>
      <c r="N748" t="str">
        <f t="shared" si="31"/>
        <v/>
      </c>
      <c r="Y748" s="76"/>
      <c r="Z748" s="76"/>
    </row>
    <row r="749" spans="12:26" x14ac:dyDescent="0.2">
      <c r="L749" t="str">
        <f t="shared" si="30"/>
        <v/>
      </c>
      <c r="N749" t="str">
        <f t="shared" si="31"/>
        <v/>
      </c>
      <c r="Y749" s="76"/>
      <c r="Z749" s="76"/>
    </row>
    <row r="750" spans="12:26" x14ac:dyDescent="0.2">
      <c r="L750" t="str">
        <f t="shared" si="30"/>
        <v/>
      </c>
      <c r="N750" t="str">
        <f t="shared" si="31"/>
        <v/>
      </c>
      <c r="Y750" s="76"/>
      <c r="Z750" s="76"/>
    </row>
    <row r="751" spans="12:26" x14ac:dyDescent="0.2">
      <c r="L751" t="str">
        <f t="shared" si="30"/>
        <v/>
      </c>
      <c r="N751" t="str">
        <f t="shared" si="31"/>
        <v/>
      </c>
      <c r="Y751" s="76"/>
      <c r="Z751" s="76"/>
    </row>
    <row r="752" spans="12:26" x14ac:dyDescent="0.2">
      <c r="L752" t="str">
        <f t="shared" si="30"/>
        <v/>
      </c>
      <c r="N752" t="str">
        <f t="shared" si="31"/>
        <v/>
      </c>
      <c r="Y752" s="76"/>
      <c r="Z752" s="76"/>
    </row>
    <row r="753" spans="12:26" x14ac:dyDescent="0.2">
      <c r="L753" t="str">
        <f t="shared" si="30"/>
        <v/>
      </c>
      <c r="N753" t="str">
        <f t="shared" si="31"/>
        <v/>
      </c>
      <c r="Y753" s="76"/>
      <c r="Z753" s="76"/>
    </row>
    <row r="754" spans="12:26" x14ac:dyDescent="0.2">
      <c r="L754" t="str">
        <f t="shared" si="30"/>
        <v/>
      </c>
      <c r="N754" t="str">
        <f t="shared" si="31"/>
        <v/>
      </c>
      <c r="Y754" s="76"/>
      <c r="Z754" s="76"/>
    </row>
    <row r="755" spans="12:26" x14ac:dyDescent="0.2">
      <c r="L755" t="str">
        <f t="shared" si="30"/>
        <v/>
      </c>
      <c r="N755" t="str">
        <f t="shared" si="31"/>
        <v/>
      </c>
      <c r="Y755" s="76"/>
      <c r="Z755" s="76"/>
    </row>
    <row r="756" spans="12:26" x14ac:dyDescent="0.2">
      <c r="L756" t="str">
        <f t="shared" si="30"/>
        <v/>
      </c>
      <c r="N756" t="str">
        <f t="shared" si="31"/>
        <v/>
      </c>
      <c r="Y756" s="76"/>
      <c r="Z756" s="76"/>
    </row>
    <row r="757" spans="12:26" x14ac:dyDescent="0.2">
      <c r="L757" t="str">
        <f t="shared" si="30"/>
        <v/>
      </c>
      <c r="N757" t="str">
        <f t="shared" si="31"/>
        <v/>
      </c>
      <c r="Y757" s="76"/>
      <c r="Z757" s="76"/>
    </row>
    <row r="758" spans="12:26" x14ac:dyDescent="0.2">
      <c r="L758" t="str">
        <f t="shared" si="30"/>
        <v/>
      </c>
      <c r="N758" t="str">
        <f t="shared" si="31"/>
        <v/>
      </c>
      <c r="Y758" s="76"/>
      <c r="Z758" s="76"/>
    </row>
    <row r="759" spans="12:26" x14ac:dyDescent="0.2">
      <c r="L759" t="str">
        <f t="shared" si="30"/>
        <v/>
      </c>
      <c r="N759" t="str">
        <f t="shared" si="31"/>
        <v/>
      </c>
      <c r="Y759" s="76"/>
      <c r="Z759" s="76"/>
    </row>
    <row r="760" spans="12:26" x14ac:dyDescent="0.2">
      <c r="L760" t="str">
        <f t="shared" si="30"/>
        <v/>
      </c>
      <c r="N760" t="str">
        <f t="shared" si="31"/>
        <v/>
      </c>
      <c r="Y760" s="76"/>
      <c r="Z760" s="76"/>
    </row>
    <row r="761" spans="12:26" x14ac:dyDescent="0.2">
      <c r="L761" t="str">
        <f t="shared" si="30"/>
        <v/>
      </c>
      <c r="N761" t="str">
        <f t="shared" si="31"/>
        <v/>
      </c>
      <c r="Y761" s="76"/>
      <c r="Z761" s="76"/>
    </row>
    <row r="762" spans="12:26" x14ac:dyDescent="0.2">
      <c r="L762" t="str">
        <f t="shared" si="30"/>
        <v/>
      </c>
      <c r="N762" t="str">
        <f t="shared" si="31"/>
        <v/>
      </c>
      <c r="Y762" s="76"/>
      <c r="Z762" s="76"/>
    </row>
    <row r="763" spans="12:26" x14ac:dyDescent="0.2">
      <c r="L763" t="str">
        <f t="shared" si="30"/>
        <v/>
      </c>
      <c r="N763" t="str">
        <f t="shared" si="31"/>
        <v/>
      </c>
      <c r="Y763" s="76"/>
      <c r="Z763" s="76"/>
    </row>
    <row r="764" spans="12:26" x14ac:dyDescent="0.2">
      <c r="L764" t="str">
        <f t="shared" si="30"/>
        <v/>
      </c>
      <c r="N764" t="str">
        <f t="shared" si="31"/>
        <v/>
      </c>
      <c r="Y764" s="76"/>
      <c r="Z764" s="76"/>
    </row>
    <row r="765" spans="12:26" x14ac:dyDescent="0.2">
      <c r="L765" t="str">
        <f t="shared" si="30"/>
        <v/>
      </c>
      <c r="N765" t="str">
        <f t="shared" si="31"/>
        <v/>
      </c>
      <c r="Y765" s="76"/>
      <c r="Z765" s="76"/>
    </row>
    <row r="766" spans="12:26" x14ac:dyDescent="0.2">
      <c r="L766" t="str">
        <f t="shared" si="30"/>
        <v/>
      </c>
      <c r="N766" t="str">
        <f t="shared" si="31"/>
        <v/>
      </c>
      <c r="Y766" s="76"/>
      <c r="Z766" s="76"/>
    </row>
    <row r="767" spans="12:26" x14ac:dyDescent="0.2">
      <c r="L767" t="str">
        <f t="shared" si="30"/>
        <v/>
      </c>
      <c r="N767" t="str">
        <f t="shared" si="31"/>
        <v/>
      </c>
      <c r="Y767" s="76"/>
      <c r="Z767" s="76"/>
    </row>
    <row r="768" spans="12:26" x14ac:dyDescent="0.2">
      <c r="L768" t="str">
        <f t="shared" si="30"/>
        <v/>
      </c>
      <c r="N768" t="str">
        <f t="shared" si="31"/>
        <v/>
      </c>
      <c r="Y768" s="76"/>
      <c r="Z768" s="76"/>
    </row>
    <row r="769" spans="12:26" x14ac:dyDescent="0.2">
      <c r="L769" t="str">
        <f t="shared" si="30"/>
        <v/>
      </c>
      <c r="N769" t="str">
        <f t="shared" si="31"/>
        <v/>
      </c>
      <c r="Y769" s="76"/>
      <c r="Z769" s="76"/>
    </row>
    <row r="770" spans="12:26" x14ac:dyDescent="0.2">
      <c r="L770" t="str">
        <f t="shared" si="30"/>
        <v/>
      </c>
      <c r="N770" t="str">
        <f t="shared" si="31"/>
        <v/>
      </c>
      <c r="Y770" s="76"/>
      <c r="Z770" s="76"/>
    </row>
    <row r="771" spans="12:26" x14ac:dyDescent="0.2">
      <c r="L771" t="str">
        <f t="shared" si="30"/>
        <v/>
      </c>
      <c r="N771" t="str">
        <f t="shared" si="31"/>
        <v/>
      </c>
      <c r="Y771" s="76"/>
      <c r="Z771" s="76"/>
    </row>
    <row r="772" spans="12:26" x14ac:dyDescent="0.2">
      <c r="L772" t="str">
        <f t="shared" si="30"/>
        <v/>
      </c>
      <c r="N772" t="str">
        <f t="shared" si="31"/>
        <v/>
      </c>
      <c r="Y772" s="76"/>
      <c r="Z772" s="76"/>
    </row>
    <row r="773" spans="12:26" x14ac:dyDescent="0.2">
      <c r="L773" t="str">
        <f t="shared" ref="L773:L836" si="32">IF($C773="","",VLOOKUP($C773,Table,2,FALSE))</f>
        <v/>
      </c>
      <c r="N773" t="str">
        <f t="shared" ref="N773:N836" si="33">CONCATENATE($L773,$B773)</f>
        <v/>
      </c>
      <c r="Y773" s="76"/>
      <c r="Z773" s="76"/>
    </row>
    <row r="774" spans="12:26" x14ac:dyDescent="0.2">
      <c r="L774" t="str">
        <f t="shared" si="32"/>
        <v/>
      </c>
      <c r="N774" t="str">
        <f t="shared" si="33"/>
        <v/>
      </c>
      <c r="Y774" s="76"/>
      <c r="Z774" s="76"/>
    </row>
    <row r="775" spans="12:26" x14ac:dyDescent="0.2">
      <c r="L775" t="str">
        <f t="shared" si="32"/>
        <v/>
      </c>
      <c r="N775" t="str">
        <f t="shared" si="33"/>
        <v/>
      </c>
      <c r="Y775" s="76"/>
      <c r="Z775" s="76"/>
    </row>
    <row r="776" spans="12:26" x14ac:dyDescent="0.2">
      <c r="L776" t="str">
        <f t="shared" si="32"/>
        <v/>
      </c>
      <c r="N776" t="str">
        <f t="shared" si="33"/>
        <v/>
      </c>
      <c r="Y776" s="76"/>
      <c r="Z776" s="76"/>
    </row>
    <row r="777" spans="12:26" x14ac:dyDescent="0.2">
      <c r="L777" t="str">
        <f t="shared" si="32"/>
        <v/>
      </c>
      <c r="N777" t="str">
        <f t="shared" si="33"/>
        <v/>
      </c>
      <c r="Y777" s="76"/>
      <c r="Z777" s="76"/>
    </row>
    <row r="778" spans="12:26" x14ac:dyDescent="0.2">
      <c r="L778" t="str">
        <f t="shared" si="32"/>
        <v/>
      </c>
      <c r="N778" t="str">
        <f t="shared" si="33"/>
        <v/>
      </c>
      <c r="Y778" s="76"/>
      <c r="Z778" s="76"/>
    </row>
    <row r="779" spans="12:26" x14ac:dyDescent="0.2">
      <c r="L779" t="str">
        <f t="shared" si="32"/>
        <v/>
      </c>
      <c r="N779" t="str">
        <f t="shared" si="33"/>
        <v/>
      </c>
      <c r="Y779" s="76"/>
      <c r="Z779" s="76"/>
    </row>
    <row r="780" spans="12:26" x14ac:dyDescent="0.2">
      <c r="L780" t="str">
        <f t="shared" si="32"/>
        <v/>
      </c>
      <c r="N780" t="str">
        <f t="shared" si="33"/>
        <v/>
      </c>
      <c r="Y780" s="76"/>
      <c r="Z780" s="76"/>
    </row>
    <row r="781" spans="12:26" x14ac:dyDescent="0.2">
      <c r="L781" t="str">
        <f t="shared" si="32"/>
        <v/>
      </c>
      <c r="N781" t="str">
        <f t="shared" si="33"/>
        <v/>
      </c>
      <c r="Y781" s="76"/>
      <c r="Z781" s="76"/>
    </row>
    <row r="782" spans="12:26" x14ac:dyDescent="0.2">
      <c r="L782" t="str">
        <f t="shared" si="32"/>
        <v/>
      </c>
      <c r="N782" t="str">
        <f t="shared" si="33"/>
        <v/>
      </c>
      <c r="Y782" s="76"/>
      <c r="Z782" s="76"/>
    </row>
    <row r="783" spans="12:26" x14ac:dyDescent="0.2">
      <c r="L783" t="str">
        <f t="shared" si="32"/>
        <v/>
      </c>
      <c r="N783" t="str">
        <f t="shared" si="33"/>
        <v/>
      </c>
      <c r="Y783" s="76"/>
      <c r="Z783" s="76"/>
    </row>
    <row r="784" spans="12:26" x14ac:dyDescent="0.2">
      <c r="L784" t="str">
        <f t="shared" si="32"/>
        <v/>
      </c>
      <c r="N784" t="str">
        <f t="shared" si="33"/>
        <v/>
      </c>
      <c r="Y784" s="76"/>
      <c r="Z784" s="76"/>
    </row>
    <row r="785" spans="12:26" x14ac:dyDescent="0.2">
      <c r="L785" t="str">
        <f t="shared" si="32"/>
        <v/>
      </c>
      <c r="N785" t="str">
        <f t="shared" si="33"/>
        <v/>
      </c>
      <c r="Y785" s="76"/>
      <c r="Z785" s="76"/>
    </row>
    <row r="786" spans="12:26" x14ac:dyDescent="0.2">
      <c r="L786" t="str">
        <f t="shared" si="32"/>
        <v/>
      </c>
      <c r="N786" t="str">
        <f t="shared" si="33"/>
        <v/>
      </c>
      <c r="Y786" s="76"/>
      <c r="Z786" s="76"/>
    </row>
    <row r="787" spans="12:26" x14ac:dyDescent="0.2">
      <c r="L787" t="str">
        <f t="shared" si="32"/>
        <v/>
      </c>
      <c r="N787" t="str">
        <f t="shared" si="33"/>
        <v/>
      </c>
      <c r="Y787" s="76"/>
      <c r="Z787" s="76"/>
    </row>
    <row r="788" spans="12:26" x14ac:dyDescent="0.2">
      <c r="L788" t="str">
        <f t="shared" si="32"/>
        <v/>
      </c>
      <c r="N788" t="str">
        <f t="shared" si="33"/>
        <v/>
      </c>
      <c r="Y788" s="76"/>
      <c r="Z788" s="76"/>
    </row>
    <row r="789" spans="12:26" x14ac:dyDescent="0.2">
      <c r="L789" t="str">
        <f t="shared" si="32"/>
        <v/>
      </c>
      <c r="N789" t="str">
        <f t="shared" si="33"/>
        <v/>
      </c>
      <c r="Y789" s="76"/>
      <c r="Z789" s="76"/>
    </row>
    <row r="790" spans="12:26" x14ac:dyDescent="0.2">
      <c r="L790" t="str">
        <f t="shared" si="32"/>
        <v/>
      </c>
      <c r="N790" t="str">
        <f t="shared" si="33"/>
        <v/>
      </c>
      <c r="Y790" s="76"/>
      <c r="Z790" s="76"/>
    </row>
    <row r="791" spans="12:26" x14ac:dyDescent="0.2">
      <c r="L791" t="str">
        <f t="shared" si="32"/>
        <v/>
      </c>
      <c r="N791" t="str">
        <f t="shared" si="33"/>
        <v/>
      </c>
      <c r="Y791" s="76"/>
      <c r="Z791" s="76"/>
    </row>
    <row r="792" spans="12:26" x14ac:dyDescent="0.2">
      <c r="L792" t="str">
        <f t="shared" si="32"/>
        <v/>
      </c>
      <c r="N792" t="str">
        <f t="shared" si="33"/>
        <v/>
      </c>
      <c r="Y792" s="76"/>
      <c r="Z792" s="76"/>
    </row>
    <row r="793" spans="12:26" x14ac:dyDescent="0.2">
      <c r="L793" t="str">
        <f t="shared" si="32"/>
        <v/>
      </c>
      <c r="N793" t="str">
        <f t="shared" si="33"/>
        <v/>
      </c>
      <c r="Y793" s="76"/>
      <c r="Z793" s="76"/>
    </row>
    <row r="794" spans="12:26" x14ac:dyDescent="0.2">
      <c r="L794" t="str">
        <f t="shared" si="32"/>
        <v/>
      </c>
      <c r="N794" t="str">
        <f t="shared" si="33"/>
        <v/>
      </c>
      <c r="Y794" s="76"/>
      <c r="Z794" s="76"/>
    </row>
    <row r="795" spans="12:26" x14ac:dyDescent="0.2">
      <c r="L795" t="str">
        <f t="shared" si="32"/>
        <v/>
      </c>
      <c r="N795" t="str">
        <f t="shared" si="33"/>
        <v/>
      </c>
      <c r="Y795" s="76"/>
      <c r="Z795" s="76"/>
    </row>
    <row r="796" spans="12:26" x14ac:dyDescent="0.2">
      <c r="L796" t="str">
        <f t="shared" si="32"/>
        <v/>
      </c>
      <c r="N796" t="str">
        <f t="shared" si="33"/>
        <v/>
      </c>
      <c r="Y796" s="76"/>
      <c r="Z796" s="76"/>
    </row>
    <row r="797" spans="12:26" x14ac:dyDescent="0.2">
      <c r="L797" t="str">
        <f t="shared" si="32"/>
        <v/>
      </c>
      <c r="N797" t="str">
        <f t="shared" si="33"/>
        <v/>
      </c>
      <c r="Y797" s="76"/>
      <c r="Z797" s="76"/>
    </row>
    <row r="798" spans="12:26" x14ac:dyDescent="0.2">
      <c r="L798" t="str">
        <f t="shared" si="32"/>
        <v/>
      </c>
      <c r="N798" t="str">
        <f t="shared" si="33"/>
        <v/>
      </c>
      <c r="Y798" s="76"/>
      <c r="Z798" s="76"/>
    </row>
    <row r="799" spans="12:26" x14ac:dyDescent="0.2">
      <c r="L799" t="str">
        <f t="shared" si="32"/>
        <v/>
      </c>
      <c r="N799" t="str">
        <f t="shared" si="33"/>
        <v/>
      </c>
      <c r="Y799" s="76"/>
      <c r="Z799" s="76"/>
    </row>
    <row r="800" spans="12:26" x14ac:dyDescent="0.2">
      <c r="L800" t="str">
        <f t="shared" si="32"/>
        <v/>
      </c>
      <c r="N800" t="str">
        <f t="shared" si="33"/>
        <v/>
      </c>
      <c r="Y800" s="76"/>
      <c r="Z800" s="76"/>
    </row>
    <row r="801" spans="12:26" x14ac:dyDescent="0.2">
      <c r="L801" t="str">
        <f t="shared" si="32"/>
        <v/>
      </c>
      <c r="N801" t="str">
        <f t="shared" si="33"/>
        <v/>
      </c>
      <c r="Y801" s="76"/>
      <c r="Z801" s="76"/>
    </row>
    <row r="802" spans="12:26" x14ac:dyDescent="0.2">
      <c r="L802" t="str">
        <f t="shared" si="32"/>
        <v/>
      </c>
      <c r="N802" t="str">
        <f t="shared" si="33"/>
        <v/>
      </c>
      <c r="Y802" s="76"/>
      <c r="Z802" s="76"/>
    </row>
    <row r="803" spans="12:26" x14ac:dyDescent="0.2">
      <c r="L803" t="str">
        <f t="shared" si="32"/>
        <v/>
      </c>
      <c r="N803" t="str">
        <f t="shared" si="33"/>
        <v/>
      </c>
      <c r="Y803" s="76"/>
      <c r="Z803" s="76"/>
    </row>
    <row r="804" spans="12:26" x14ac:dyDescent="0.2">
      <c r="L804" t="str">
        <f t="shared" si="32"/>
        <v/>
      </c>
      <c r="N804" t="str">
        <f t="shared" si="33"/>
        <v/>
      </c>
      <c r="Y804" s="76"/>
      <c r="Z804" s="76"/>
    </row>
    <row r="805" spans="12:26" x14ac:dyDescent="0.2">
      <c r="L805" t="str">
        <f t="shared" si="32"/>
        <v/>
      </c>
      <c r="N805" t="str">
        <f t="shared" si="33"/>
        <v/>
      </c>
      <c r="Y805" s="76"/>
      <c r="Z805" s="76"/>
    </row>
    <row r="806" spans="12:26" x14ac:dyDescent="0.2">
      <c r="L806" t="str">
        <f t="shared" si="32"/>
        <v/>
      </c>
      <c r="N806" t="str">
        <f t="shared" si="33"/>
        <v/>
      </c>
      <c r="Y806" s="76"/>
      <c r="Z806" s="76"/>
    </row>
    <row r="807" spans="12:26" x14ac:dyDescent="0.2">
      <c r="L807" t="str">
        <f t="shared" si="32"/>
        <v/>
      </c>
      <c r="N807" t="str">
        <f t="shared" si="33"/>
        <v/>
      </c>
      <c r="Y807" s="76"/>
      <c r="Z807" s="76"/>
    </row>
    <row r="808" spans="12:26" x14ac:dyDescent="0.2">
      <c r="L808" t="str">
        <f t="shared" si="32"/>
        <v/>
      </c>
      <c r="N808" t="str">
        <f t="shared" si="33"/>
        <v/>
      </c>
      <c r="Y808" s="76"/>
      <c r="Z808" s="76"/>
    </row>
    <row r="809" spans="12:26" x14ac:dyDescent="0.2">
      <c r="L809" t="str">
        <f t="shared" si="32"/>
        <v/>
      </c>
      <c r="N809" t="str">
        <f t="shared" si="33"/>
        <v/>
      </c>
      <c r="Y809" s="76"/>
      <c r="Z809" s="76"/>
    </row>
    <row r="810" spans="12:26" x14ac:dyDescent="0.2">
      <c r="L810" t="str">
        <f t="shared" si="32"/>
        <v/>
      </c>
      <c r="N810" t="str">
        <f t="shared" si="33"/>
        <v/>
      </c>
      <c r="Y810" s="76"/>
      <c r="Z810" s="76"/>
    </row>
    <row r="811" spans="12:26" x14ac:dyDescent="0.2">
      <c r="L811" t="str">
        <f t="shared" si="32"/>
        <v/>
      </c>
      <c r="N811" t="str">
        <f t="shared" si="33"/>
        <v/>
      </c>
      <c r="Y811" s="76"/>
      <c r="Z811" s="76"/>
    </row>
    <row r="812" spans="12:26" x14ac:dyDescent="0.2">
      <c r="L812" t="str">
        <f t="shared" si="32"/>
        <v/>
      </c>
      <c r="N812" t="str">
        <f t="shared" si="33"/>
        <v/>
      </c>
      <c r="Y812" s="76"/>
      <c r="Z812" s="76"/>
    </row>
    <row r="813" spans="12:26" x14ac:dyDescent="0.2">
      <c r="L813" t="str">
        <f t="shared" si="32"/>
        <v/>
      </c>
      <c r="N813" t="str">
        <f t="shared" si="33"/>
        <v/>
      </c>
      <c r="Y813" s="76"/>
      <c r="Z813" s="76"/>
    </row>
    <row r="814" spans="12:26" x14ac:dyDescent="0.2">
      <c r="L814" t="str">
        <f t="shared" si="32"/>
        <v/>
      </c>
      <c r="N814" t="str">
        <f t="shared" si="33"/>
        <v/>
      </c>
      <c r="Y814" s="76"/>
      <c r="Z814" s="76"/>
    </row>
    <row r="815" spans="12:26" x14ac:dyDescent="0.2">
      <c r="L815" t="str">
        <f t="shared" si="32"/>
        <v/>
      </c>
      <c r="N815" t="str">
        <f t="shared" si="33"/>
        <v/>
      </c>
      <c r="Y815" s="76"/>
      <c r="Z815" s="76"/>
    </row>
    <row r="816" spans="12:26" x14ac:dyDescent="0.2">
      <c r="L816" t="str">
        <f t="shared" si="32"/>
        <v/>
      </c>
      <c r="N816" t="str">
        <f t="shared" si="33"/>
        <v/>
      </c>
      <c r="Y816" s="76"/>
      <c r="Z816" s="76"/>
    </row>
    <row r="817" spans="12:26" x14ac:dyDescent="0.2">
      <c r="L817" t="str">
        <f t="shared" si="32"/>
        <v/>
      </c>
      <c r="N817" t="str">
        <f t="shared" si="33"/>
        <v/>
      </c>
      <c r="Y817" s="76"/>
      <c r="Z817" s="76"/>
    </row>
    <row r="818" spans="12:26" x14ac:dyDescent="0.2">
      <c r="L818" t="str">
        <f t="shared" si="32"/>
        <v/>
      </c>
      <c r="N818" t="str">
        <f t="shared" si="33"/>
        <v/>
      </c>
      <c r="Y818" s="76"/>
      <c r="Z818" s="76"/>
    </row>
    <row r="819" spans="12:26" x14ac:dyDescent="0.2">
      <c r="L819" t="str">
        <f t="shared" si="32"/>
        <v/>
      </c>
      <c r="N819" t="str">
        <f t="shared" si="33"/>
        <v/>
      </c>
      <c r="Y819" s="76"/>
      <c r="Z819" s="76"/>
    </row>
    <row r="820" spans="12:26" x14ac:dyDescent="0.2">
      <c r="L820" t="str">
        <f t="shared" si="32"/>
        <v/>
      </c>
      <c r="N820" t="str">
        <f t="shared" si="33"/>
        <v/>
      </c>
      <c r="Y820" s="76"/>
      <c r="Z820" s="76"/>
    </row>
    <row r="821" spans="12:26" x14ac:dyDescent="0.2">
      <c r="L821" t="str">
        <f t="shared" si="32"/>
        <v/>
      </c>
      <c r="N821" t="str">
        <f t="shared" si="33"/>
        <v/>
      </c>
      <c r="Y821" s="76"/>
      <c r="Z821" s="76"/>
    </row>
    <row r="822" spans="12:26" x14ac:dyDescent="0.2">
      <c r="L822" t="str">
        <f t="shared" si="32"/>
        <v/>
      </c>
      <c r="N822" t="str">
        <f t="shared" si="33"/>
        <v/>
      </c>
      <c r="Y822" s="76"/>
      <c r="Z822" s="76"/>
    </row>
    <row r="823" spans="12:26" x14ac:dyDescent="0.2">
      <c r="L823" t="str">
        <f t="shared" si="32"/>
        <v/>
      </c>
      <c r="N823" t="str">
        <f t="shared" si="33"/>
        <v/>
      </c>
      <c r="Y823" s="76"/>
      <c r="Z823" s="76"/>
    </row>
    <row r="824" spans="12:26" x14ac:dyDescent="0.2">
      <c r="L824" t="str">
        <f t="shared" si="32"/>
        <v/>
      </c>
      <c r="N824" t="str">
        <f t="shared" si="33"/>
        <v/>
      </c>
      <c r="Y824" s="76"/>
      <c r="Z824" s="76"/>
    </row>
    <row r="825" spans="12:26" x14ac:dyDescent="0.2">
      <c r="L825" t="str">
        <f t="shared" si="32"/>
        <v/>
      </c>
      <c r="N825" t="str">
        <f t="shared" si="33"/>
        <v/>
      </c>
      <c r="Y825" s="76"/>
      <c r="Z825" s="76"/>
    </row>
    <row r="826" spans="12:26" x14ac:dyDescent="0.2">
      <c r="L826" t="str">
        <f t="shared" si="32"/>
        <v/>
      </c>
      <c r="N826" t="str">
        <f t="shared" si="33"/>
        <v/>
      </c>
      <c r="Y826" s="76"/>
      <c r="Z826" s="76"/>
    </row>
    <row r="827" spans="12:26" x14ac:dyDescent="0.2">
      <c r="L827" t="str">
        <f t="shared" si="32"/>
        <v/>
      </c>
      <c r="N827" t="str">
        <f t="shared" si="33"/>
        <v/>
      </c>
      <c r="Y827" s="76"/>
      <c r="Z827" s="76"/>
    </row>
    <row r="828" spans="12:26" x14ac:dyDescent="0.2">
      <c r="L828" t="str">
        <f t="shared" si="32"/>
        <v/>
      </c>
      <c r="N828" t="str">
        <f t="shared" si="33"/>
        <v/>
      </c>
      <c r="Y828" s="76"/>
      <c r="Z828" s="76"/>
    </row>
    <row r="829" spans="12:26" x14ac:dyDescent="0.2">
      <c r="L829" t="str">
        <f t="shared" si="32"/>
        <v/>
      </c>
      <c r="N829" t="str">
        <f t="shared" si="33"/>
        <v/>
      </c>
      <c r="Y829" s="76"/>
      <c r="Z829" s="76"/>
    </row>
    <row r="830" spans="12:26" x14ac:dyDescent="0.2">
      <c r="L830" t="str">
        <f t="shared" si="32"/>
        <v/>
      </c>
      <c r="N830" t="str">
        <f t="shared" si="33"/>
        <v/>
      </c>
      <c r="Y830" s="76"/>
      <c r="Z830" s="76"/>
    </row>
    <row r="831" spans="12:26" x14ac:dyDescent="0.2">
      <c r="L831" t="str">
        <f t="shared" si="32"/>
        <v/>
      </c>
      <c r="N831" t="str">
        <f t="shared" si="33"/>
        <v/>
      </c>
      <c r="Y831" s="76"/>
      <c r="Z831" s="76"/>
    </row>
    <row r="832" spans="12:26" x14ac:dyDescent="0.2">
      <c r="L832" t="str">
        <f t="shared" si="32"/>
        <v/>
      </c>
      <c r="N832" t="str">
        <f t="shared" si="33"/>
        <v/>
      </c>
      <c r="Y832" s="76"/>
      <c r="Z832" s="76"/>
    </row>
    <row r="833" spans="12:26" x14ac:dyDescent="0.2">
      <c r="L833" t="str">
        <f t="shared" si="32"/>
        <v/>
      </c>
      <c r="N833" t="str">
        <f t="shared" si="33"/>
        <v/>
      </c>
      <c r="Y833" s="76"/>
      <c r="Z833" s="76"/>
    </row>
    <row r="834" spans="12:26" x14ac:dyDescent="0.2">
      <c r="L834" t="str">
        <f t="shared" si="32"/>
        <v/>
      </c>
      <c r="N834" t="str">
        <f t="shared" si="33"/>
        <v/>
      </c>
      <c r="Y834" s="76"/>
      <c r="Z834" s="76"/>
    </row>
    <row r="835" spans="12:26" x14ac:dyDescent="0.2">
      <c r="L835" t="str">
        <f t="shared" si="32"/>
        <v/>
      </c>
      <c r="N835" t="str">
        <f t="shared" si="33"/>
        <v/>
      </c>
      <c r="Y835" s="76"/>
      <c r="Z835" s="76"/>
    </row>
    <row r="836" spans="12:26" x14ac:dyDescent="0.2">
      <c r="L836" t="str">
        <f t="shared" si="32"/>
        <v/>
      </c>
      <c r="N836" t="str">
        <f t="shared" si="33"/>
        <v/>
      </c>
      <c r="Y836" s="76"/>
      <c r="Z836" s="76"/>
    </row>
    <row r="837" spans="12:26" x14ac:dyDescent="0.2">
      <c r="L837" t="str">
        <f t="shared" ref="L837:L900" si="34">IF($C837="","",VLOOKUP($C837,Table,2,FALSE))</f>
        <v/>
      </c>
      <c r="N837" t="str">
        <f t="shared" ref="N837:N900" si="35">CONCATENATE($L837,$B837)</f>
        <v/>
      </c>
      <c r="Y837" s="76"/>
      <c r="Z837" s="76"/>
    </row>
    <row r="838" spans="12:26" x14ac:dyDescent="0.2">
      <c r="L838" t="str">
        <f t="shared" si="34"/>
        <v/>
      </c>
      <c r="N838" t="str">
        <f t="shared" si="35"/>
        <v/>
      </c>
      <c r="Y838" s="76"/>
      <c r="Z838" s="76"/>
    </row>
    <row r="839" spans="12:26" x14ac:dyDescent="0.2">
      <c r="L839" t="str">
        <f t="shared" si="34"/>
        <v/>
      </c>
      <c r="N839" t="str">
        <f t="shared" si="35"/>
        <v/>
      </c>
      <c r="Y839" s="76"/>
      <c r="Z839" s="76"/>
    </row>
    <row r="840" spans="12:26" x14ac:dyDescent="0.2">
      <c r="L840" t="str">
        <f t="shared" si="34"/>
        <v/>
      </c>
      <c r="N840" t="str">
        <f t="shared" si="35"/>
        <v/>
      </c>
      <c r="Y840" s="76"/>
      <c r="Z840" s="76"/>
    </row>
    <row r="841" spans="12:26" x14ac:dyDescent="0.2">
      <c r="L841" t="str">
        <f t="shared" si="34"/>
        <v/>
      </c>
      <c r="N841" t="str">
        <f t="shared" si="35"/>
        <v/>
      </c>
      <c r="Y841" s="76"/>
      <c r="Z841" s="76"/>
    </row>
    <row r="842" spans="12:26" x14ac:dyDescent="0.2">
      <c r="L842" t="str">
        <f t="shared" si="34"/>
        <v/>
      </c>
      <c r="N842" t="str">
        <f t="shared" si="35"/>
        <v/>
      </c>
      <c r="Y842" s="76"/>
      <c r="Z842" s="76"/>
    </row>
    <row r="843" spans="12:26" x14ac:dyDescent="0.2">
      <c r="L843" t="str">
        <f t="shared" si="34"/>
        <v/>
      </c>
      <c r="N843" t="str">
        <f t="shared" si="35"/>
        <v/>
      </c>
      <c r="Y843" s="76"/>
      <c r="Z843" s="76"/>
    </row>
    <row r="844" spans="12:26" x14ac:dyDescent="0.2">
      <c r="L844" t="str">
        <f t="shared" si="34"/>
        <v/>
      </c>
      <c r="N844" t="str">
        <f t="shared" si="35"/>
        <v/>
      </c>
      <c r="Y844" s="76"/>
      <c r="Z844" s="76"/>
    </row>
    <row r="845" spans="12:26" x14ac:dyDescent="0.2">
      <c r="L845" t="str">
        <f t="shared" si="34"/>
        <v/>
      </c>
      <c r="N845" t="str">
        <f t="shared" si="35"/>
        <v/>
      </c>
      <c r="Y845" s="76"/>
      <c r="Z845" s="76"/>
    </row>
    <row r="846" spans="12:26" x14ac:dyDescent="0.2">
      <c r="L846" t="str">
        <f t="shared" si="34"/>
        <v/>
      </c>
      <c r="N846" t="str">
        <f t="shared" si="35"/>
        <v/>
      </c>
      <c r="Y846" s="76"/>
      <c r="Z846" s="76"/>
    </row>
    <row r="847" spans="12:26" x14ac:dyDescent="0.2">
      <c r="L847" t="str">
        <f t="shared" si="34"/>
        <v/>
      </c>
      <c r="N847" t="str">
        <f t="shared" si="35"/>
        <v/>
      </c>
      <c r="Y847" s="76"/>
      <c r="Z847" s="76"/>
    </row>
    <row r="848" spans="12:26" x14ac:dyDescent="0.2">
      <c r="L848" t="str">
        <f t="shared" si="34"/>
        <v/>
      </c>
      <c r="N848" t="str">
        <f t="shared" si="35"/>
        <v/>
      </c>
      <c r="Y848" s="76"/>
      <c r="Z848" s="76"/>
    </row>
    <row r="849" spans="12:26" x14ac:dyDescent="0.2">
      <c r="L849" t="str">
        <f t="shared" si="34"/>
        <v/>
      </c>
      <c r="N849" t="str">
        <f t="shared" si="35"/>
        <v/>
      </c>
      <c r="Y849" s="76"/>
      <c r="Z849" s="76"/>
    </row>
    <row r="850" spans="12:26" x14ac:dyDescent="0.2">
      <c r="L850" t="str">
        <f t="shared" si="34"/>
        <v/>
      </c>
      <c r="N850" t="str">
        <f t="shared" si="35"/>
        <v/>
      </c>
      <c r="Y850" s="76"/>
      <c r="Z850" s="76"/>
    </row>
    <row r="851" spans="12:26" x14ac:dyDescent="0.2">
      <c r="L851" t="str">
        <f t="shared" si="34"/>
        <v/>
      </c>
      <c r="N851" t="str">
        <f t="shared" si="35"/>
        <v/>
      </c>
      <c r="Y851" s="76"/>
      <c r="Z851" s="76"/>
    </row>
    <row r="852" spans="12:26" x14ac:dyDescent="0.2">
      <c r="L852" t="str">
        <f t="shared" si="34"/>
        <v/>
      </c>
      <c r="N852" t="str">
        <f t="shared" si="35"/>
        <v/>
      </c>
      <c r="Y852" s="76"/>
      <c r="Z852" s="76"/>
    </row>
    <row r="853" spans="12:26" x14ac:dyDescent="0.2">
      <c r="L853" t="str">
        <f t="shared" si="34"/>
        <v/>
      </c>
      <c r="N853" t="str">
        <f t="shared" si="35"/>
        <v/>
      </c>
      <c r="Y853" s="76"/>
      <c r="Z853" s="76"/>
    </row>
    <row r="854" spans="12:26" x14ac:dyDescent="0.2">
      <c r="L854" t="str">
        <f t="shared" si="34"/>
        <v/>
      </c>
      <c r="N854" t="str">
        <f t="shared" si="35"/>
        <v/>
      </c>
      <c r="Y854" s="76"/>
      <c r="Z854" s="76"/>
    </row>
    <row r="855" spans="12:26" x14ac:dyDescent="0.2">
      <c r="L855" t="str">
        <f t="shared" si="34"/>
        <v/>
      </c>
      <c r="N855" t="str">
        <f t="shared" si="35"/>
        <v/>
      </c>
      <c r="Y855" s="76"/>
      <c r="Z855" s="76"/>
    </row>
    <row r="856" spans="12:26" x14ac:dyDescent="0.2">
      <c r="L856" t="str">
        <f t="shared" si="34"/>
        <v/>
      </c>
      <c r="N856" t="str">
        <f t="shared" si="35"/>
        <v/>
      </c>
      <c r="Y856" s="76"/>
      <c r="Z856" s="76"/>
    </row>
    <row r="857" spans="12:26" x14ac:dyDescent="0.2">
      <c r="L857" t="str">
        <f t="shared" si="34"/>
        <v/>
      </c>
      <c r="N857" t="str">
        <f t="shared" si="35"/>
        <v/>
      </c>
      <c r="Y857" s="76"/>
      <c r="Z857" s="76"/>
    </row>
    <row r="858" spans="12:26" x14ac:dyDescent="0.2">
      <c r="L858" t="str">
        <f t="shared" si="34"/>
        <v/>
      </c>
      <c r="N858" t="str">
        <f t="shared" si="35"/>
        <v/>
      </c>
      <c r="Y858" s="76"/>
      <c r="Z858" s="76"/>
    </row>
    <row r="859" spans="12:26" x14ac:dyDescent="0.2">
      <c r="L859" t="str">
        <f t="shared" si="34"/>
        <v/>
      </c>
      <c r="N859" t="str">
        <f t="shared" si="35"/>
        <v/>
      </c>
      <c r="Y859" s="76"/>
      <c r="Z859" s="76"/>
    </row>
    <row r="860" spans="12:26" x14ac:dyDescent="0.2">
      <c r="L860" t="str">
        <f t="shared" si="34"/>
        <v/>
      </c>
      <c r="N860" t="str">
        <f t="shared" si="35"/>
        <v/>
      </c>
      <c r="Y860" s="76"/>
      <c r="Z860" s="76"/>
    </row>
    <row r="861" spans="12:26" x14ac:dyDescent="0.2">
      <c r="L861" t="str">
        <f t="shared" si="34"/>
        <v/>
      </c>
      <c r="N861" t="str">
        <f t="shared" si="35"/>
        <v/>
      </c>
      <c r="Y861" s="76"/>
      <c r="Z861" s="76"/>
    </row>
    <row r="862" spans="12:26" x14ac:dyDescent="0.2">
      <c r="L862" t="str">
        <f t="shared" si="34"/>
        <v/>
      </c>
      <c r="N862" t="str">
        <f t="shared" si="35"/>
        <v/>
      </c>
      <c r="Y862" s="76"/>
      <c r="Z862" s="76"/>
    </row>
    <row r="863" spans="12:26" x14ac:dyDescent="0.2">
      <c r="L863" t="str">
        <f t="shared" si="34"/>
        <v/>
      </c>
      <c r="N863" t="str">
        <f t="shared" si="35"/>
        <v/>
      </c>
      <c r="Y863" s="76"/>
      <c r="Z863" s="76"/>
    </row>
    <row r="864" spans="12:26" x14ac:dyDescent="0.2">
      <c r="L864" t="str">
        <f t="shared" si="34"/>
        <v/>
      </c>
      <c r="N864" t="str">
        <f t="shared" si="35"/>
        <v/>
      </c>
      <c r="Y864" s="76"/>
      <c r="Z864" s="76"/>
    </row>
    <row r="865" spans="12:26" x14ac:dyDescent="0.2">
      <c r="L865" t="str">
        <f t="shared" si="34"/>
        <v/>
      </c>
      <c r="N865" t="str">
        <f t="shared" si="35"/>
        <v/>
      </c>
      <c r="Y865" s="76"/>
      <c r="Z865" s="76"/>
    </row>
    <row r="866" spans="12:26" x14ac:dyDescent="0.2">
      <c r="L866" t="str">
        <f t="shared" si="34"/>
        <v/>
      </c>
      <c r="N866" t="str">
        <f t="shared" si="35"/>
        <v/>
      </c>
      <c r="Y866" s="76"/>
      <c r="Z866" s="76"/>
    </row>
    <row r="867" spans="12:26" x14ac:dyDescent="0.2">
      <c r="L867" t="str">
        <f t="shared" si="34"/>
        <v/>
      </c>
      <c r="N867" t="str">
        <f t="shared" si="35"/>
        <v/>
      </c>
      <c r="Y867" s="76"/>
      <c r="Z867" s="76"/>
    </row>
    <row r="868" spans="12:26" x14ac:dyDescent="0.2">
      <c r="L868" t="str">
        <f t="shared" si="34"/>
        <v/>
      </c>
      <c r="N868" t="str">
        <f t="shared" si="35"/>
        <v/>
      </c>
      <c r="Y868" s="76"/>
      <c r="Z868" s="76"/>
    </row>
    <row r="869" spans="12:26" x14ac:dyDescent="0.2">
      <c r="L869" t="str">
        <f t="shared" si="34"/>
        <v/>
      </c>
      <c r="N869" t="str">
        <f t="shared" si="35"/>
        <v/>
      </c>
      <c r="Y869" s="76"/>
      <c r="Z869" s="76"/>
    </row>
    <row r="870" spans="12:26" x14ac:dyDescent="0.2">
      <c r="L870" t="str">
        <f t="shared" si="34"/>
        <v/>
      </c>
      <c r="N870" t="str">
        <f t="shared" si="35"/>
        <v/>
      </c>
      <c r="Y870" s="76"/>
      <c r="Z870" s="76"/>
    </row>
    <row r="871" spans="12:26" x14ac:dyDescent="0.2">
      <c r="L871" t="str">
        <f t="shared" si="34"/>
        <v/>
      </c>
      <c r="N871" t="str">
        <f t="shared" si="35"/>
        <v/>
      </c>
      <c r="Y871" s="76"/>
      <c r="Z871" s="76"/>
    </row>
    <row r="872" spans="12:26" x14ac:dyDescent="0.2">
      <c r="L872" t="str">
        <f t="shared" si="34"/>
        <v/>
      </c>
      <c r="N872" t="str">
        <f t="shared" si="35"/>
        <v/>
      </c>
      <c r="Y872" s="76"/>
      <c r="Z872" s="76"/>
    </row>
    <row r="873" spans="12:26" x14ac:dyDescent="0.2">
      <c r="L873" t="str">
        <f t="shared" si="34"/>
        <v/>
      </c>
      <c r="N873" t="str">
        <f t="shared" si="35"/>
        <v/>
      </c>
      <c r="Y873" s="76"/>
      <c r="Z873" s="76"/>
    </row>
    <row r="874" spans="12:26" x14ac:dyDescent="0.2">
      <c r="L874" t="str">
        <f t="shared" si="34"/>
        <v/>
      </c>
      <c r="N874" t="str">
        <f t="shared" si="35"/>
        <v/>
      </c>
      <c r="Y874" s="76"/>
      <c r="Z874" s="76"/>
    </row>
    <row r="875" spans="12:26" x14ac:dyDescent="0.2">
      <c r="L875" t="str">
        <f t="shared" si="34"/>
        <v/>
      </c>
      <c r="N875" t="str">
        <f t="shared" si="35"/>
        <v/>
      </c>
      <c r="Y875" s="76"/>
      <c r="Z875" s="76"/>
    </row>
    <row r="876" spans="12:26" x14ac:dyDescent="0.2">
      <c r="L876" t="str">
        <f t="shared" si="34"/>
        <v/>
      </c>
      <c r="N876" t="str">
        <f t="shared" si="35"/>
        <v/>
      </c>
      <c r="Y876" s="76"/>
      <c r="Z876" s="76"/>
    </row>
    <row r="877" spans="12:26" x14ac:dyDescent="0.2">
      <c r="L877" t="str">
        <f t="shared" si="34"/>
        <v/>
      </c>
      <c r="N877" t="str">
        <f t="shared" si="35"/>
        <v/>
      </c>
      <c r="Y877" s="76"/>
      <c r="Z877" s="76"/>
    </row>
    <row r="878" spans="12:26" x14ac:dyDescent="0.2">
      <c r="L878" t="str">
        <f t="shared" si="34"/>
        <v/>
      </c>
      <c r="N878" t="str">
        <f t="shared" si="35"/>
        <v/>
      </c>
      <c r="Y878" s="76"/>
      <c r="Z878" s="76"/>
    </row>
    <row r="879" spans="12:26" x14ac:dyDescent="0.2">
      <c r="L879" t="str">
        <f t="shared" si="34"/>
        <v/>
      </c>
      <c r="N879" t="str">
        <f t="shared" si="35"/>
        <v/>
      </c>
      <c r="Y879" s="76"/>
      <c r="Z879" s="76"/>
    </row>
    <row r="880" spans="12:26" x14ac:dyDescent="0.2">
      <c r="L880" t="str">
        <f t="shared" si="34"/>
        <v/>
      </c>
      <c r="N880" t="str">
        <f t="shared" si="35"/>
        <v/>
      </c>
      <c r="Y880" s="76"/>
      <c r="Z880" s="76"/>
    </row>
    <row r="881" spans="12:26" x14ac:dyDescent="0.2">
      <c r="L881" t="str">
        <f t="shared" si="34"/>
        <v/>
      </c>
      <c r="N881" t="str">
        <f t="shared" si="35"/>
        <v/>
      </c>
      <c r="Y881" s="76"/>
      <c r="Z881" s="76"/>
    </row>
    <row r="882" spans="12:26" x14ac:dyDescent="0.2">
      <c r="L882" t="str">
        <f t="shared" si="34"/>
        <v/>
      </c>
      <c r="N882" t="str">
        <f t="shared" si="35"/>
        <v/>
      </c>
      <c r="Y882" s="76"/>
      <c r="Z882" s="76"/>
    </row>
    <row r="883" spans="12:26" x14ac:dyDescent="0.2">
      <c r="L883" t="str">
        <f t="shared" si="34"/>
        <v/>
      </c>
      <c r="N883" t="str">
        <f t="shared" si="35"/>
        <v/>
      </c>
      <c r="Y883" s="76"/>
      <c r="Z883" s="76"/>
    </row>
    <row r="884" spans="12:26" x14ac:dyDescent="0.2">
      <c r="L884" t="str">
        <f t="shared" si="34"/>
        <v/>
      </c>
      <c r="N884" t="str">
        <f t="shared" si="35"/>
        <v/>
      </c>
      <c r="Y884" s="76"/>
      <c r="Z884" s="76"/>
    </row>
    <row r="885" spans="12:26" x14ac:dyDescent="0.2">
      <c r="L885" t="str">
        <f t="shared" si="34"/>
        <v/>
      </c>
      <c r="N885" t="str">
        <f t="shared" si="35"/>
        <v/>
      </c>
      <c r="Y885" s="76"/>
      <c r="Z885" s="76"/>
    </row>
    <row r="886" spans="12:26" x14ac:dyDescent="0.2">
      <c r="L886" t="str">
        <f t="shared" si="34"/>
        <v/>
      </c>
      <c r="N886" t="str">
        <f t="shared" si="35"/>
        <v/>
      </c>
      <c r="Y886" s="76"/>
      <c r="Z886" s="76"/>
    </row>
    <row r="887" spans="12:26" x14ac:dyDescent="0.2">
      <c r="L887" t="str">
        <f t="shared" si="34"/>
        <v/>
      </c>
      <c r="N887" t="str">
        <f t="shared" si="35"/>
        <v/>
      </c>
      <c r="Y887" s="76"/>
      <c r="Z887" s="76"/>
    </row>
    <row r="888" spans="12:26" x14ac:dyDescent="0.2">
      <c r="L888" t="str">
        <f t="shared" si="34"/>
        <v/>
      </c>
      <c r="N888" t="str">
        <f t="shared" si="35"/>
        <v/>
      </c>
      <c r="Y888" s="76"/>
      <c r="Z888" s="76"/>
    </row>
    <row r="889" spans="12:26" x14ac:dyDescent="0.2">
      <c r="L889" t="str">
        <f t="shared" si="34"/>
        <v/>
      </c>
      <c r="N889" t="str">
        <f t="shared" si="35"/>
        <v/>
      </c>
      <c r="Y889" s="76"/>
      <c r="Z889" s="76"/>
    </row>
    <row r="890" spans="12:26" x14ac:dyDescent="0.2">
      <c r="L890" t="str">
        <f t="shared" si="34"/>
        <v/>
      </c>
      <c r="N890" t="str">
        <f t="shared" si="35"/>
        <v/>
      </c>
      <c r="Y890" s="76"/>
      <c r="Z890" s="76"/>
    </row>
    <row r="891" spans="12:26" x14ac:dyDescent="0.2">
      <c r="L891" t="str">
        <f t="shared" si="34"/>
        <v/>
      </c>
      <c r="N891" t="str">
        <f t="shared" si="35"/>
        <v/>
      </c>
      <c r="Y891" s="76"/>
      <c r="Z891" s="76"/>
    </row>
    <row r="892" spans="12:26" x14ac:dyDescent="0.2">
      <c r="L892" t="str">
        <f t="shared" si="34"/>
        <v/>
      </c>
      <c r="N892" t="str">
        <f t="shared" si="35"/>
        <v/>
      </c>
      <c r="Y892" s="76"/>
      <c r="Z892" s="76"/>
    </row>
    <row r="893" spans="12:26" x14ac:dyDescent="0.2">
      <c r="L893" t="str">
        <f t="shared" si="34"/>
        <v/>
      </c>
      <c r="N893" t="str">
        <f t="shared" si="35"/>
        <v/>
      </c>
      <c r="Y893" s="76"/>
      <c r="Z893" s="76"/>
    </row>
    <row r="894" spans="12:26" x14ac:dyDescent="0.2">
      <c r="L894" t="str">
        <f t="shared" si="34"/>
        <v/>
      </c>
      <c r="N894" t="str">
        <f t="shared" si="35"/>
        <v/>
      </c>
      <c r="Y894" s="76"/>
      <c r="Z894" s="76"/>
    </row>
    <row r="895" spans="12:26" x14ac:dyDescent="0.2">
      <c r="L895" t="str">
        <f t="shared" si="34"/>
        <v/>
      </c>
      <c r="N895" t="str">
        <f t="shared" si="35"/>
        <v/>
      </c>
      <c r="Y895" s="76"/>
      <c r="Z895" s="76"/>
    </row>
    <row r="896" spans="12:26" x14ac:dyDescent="0.2">
      <c r="L896" t="str">
        <f t="shared" si="34"/>
        <v/>
      </c>
      <c r="N896" t="str">
        <f t="shared" si="35"/>
        <v/>
      </c>
      <c r="Y896" s="76"/>
      <c r="Z896" s="76"/>
    </row>
    <row r="897" spans="12:26" x14ac:dyDescent="0.2">
      <c r="L897" t="str">
        <f t="shared" si="34"/>
        <v/>
      </c>
      <c r="N897" t="str">
        <f t="shared" si="35"/>
        <v/>
      </c>
      <c r="Y897" s="76"/>
      <c r="Z897" s="76"/>
    </row>
    <row r="898" spans="12:26" x14ac:dyDescent="0.2">
      <c r="L898" t="str">
        <f t="shared" si="34"/>
        <v/>
      </c>
      <c r="N898" t="str">
        <f t="shared" si="35"/>
        <v/>
      </c>
      <c r="Y898" s="76"/>
      <c r="Z898" s="76"/>
    </row>
    <row r="899" spans="12:26" x14ac:dyDescent="0.2">
      <c r="L899" t="str">
        <f t="shared" si="34"/>
        <v/>
      </c>
      <c r="N899" t="str">
        <f t="shared" si="35"/>
        <v/>
      </c>
      <c r="Y899" s="76"/>
      <c r="Z899" s="76"/>
    </row>
    <row r="900" spans="12:26" x14ac:dyDescent="0.2">
      <c r="L900" t="str">
        <f t="shared" si="34"/>
        <v/>
      </c>
      <c r="N900" t="str">
        <f t="shared" si="35"/>
        <v/>
      </c>
      <c r="Y900" s="76"/>
      <c r="Z900" s="76"/>
    </row>
    <row r="901" spans="12:26" x14ac:dyDescent="0.2">
      <c r="L901" t="str">
        <f t="shared" ref="L901:L964" si="36">IF($C901="","",VLOOKUP($C901,Table,2,FALSE))</f>
        <v/>
      </c>
      <c r="N901" t="str">
        <f t="shared" ref="N901:N964" si="37">CONCATENATE($L901,$B901)</f>
        <v/>
      </c>
      <c r="Y901" s="76"/>
      <c r="Z901" s="76"/>
    </row>
    <row r="902" spans="12:26" x14ac:dyDescent="0.2">
      <c r="L902" t="str">
        <f t="shared" si="36"/>
        <v/>
      </c>
      <c r="N902" t="str">
        <f t="shared" si="37"/>
        <v/>
      </c>
      <c r="Y902" s="76"/>
      <c r="Z902" s="76"/>
    </row>
    <row r="903" spans="12:26" x14ac:dyDescent="0.2">
      <c r="L903" t="str">
        <f t="shared" si="36"/>
        <v/>
      </c>
      <c r="N903" t="str">
        <f t="shared" si="37"/>
        <v/>
      </c>
      <c r="Y903" s="76"/>
      <c r="Z903" s="76"/>
    </row>
    <row r="904" spans="12:26" x14ac:dyDescent="0.2">
      <c r="L904" t="str">
        <f t="shared" si="36"/>
        <v/>
      </c>
      <c r="N904" t="str">
        <f t="shared" si="37"/>
        <v/>
      </c>
      <c r="Y904" s="76"/>
      <c r="Z904" s="76"/>
    </row>
    <row r="905" spans="12:26" x14ac:dyDescent="0.2">
      <c r="L905" t="str">
        <f t="shared" si="36"/>
        <v/>
      </c>
      <c r="N905" t="str">
        <f t="shared" si="37"/>
        <v/>
      </c>
      <c r="Y905" s="76"/>
      <c r="Z905" s="76"/>
    </row>
    <row r="906" spans="12:26" x14ac:dyDescent="0.2">
      <c r="L906" t="str">
        <f t="shared" si="36"/>
        <v/>
      </c>
      <c r="N906" t="str">
        <f t="shared" si="37"/>
        <v/>
      </c>
      <c r="Y906" s="76"/>
      <c r="Z906" s="76"/>
    </row>
    <row r="907" spans="12:26" x14ac:dyDescent="0.2">
      <c r="L907" t="str">
        <f t="shared" si="36"/>
        <v/>
      </c>
      <c r="N907" t="str">
        <f t="shared" si="37"/>
        <v/>
      </c>
      <c r="Y907" s="76"/>
      <c r="Z907" s="76"/>
    </row>
    <row r="908" spans="12:26" x14ac:dyDescent="0.2">
      <c r="L908" t="str">
        <f t="shared" si="36"/>
        <v/>
      </c>
      <c r="N908" t="str">
        <f t="shared" si="37"/>
        <v/>
      </c>
      <c r="Y908" s="76"/>
      <c r="Z908" s="76"/>
    </row>
    <row r="909" spans="12:26" x14ac:dyDescent="0.2">
      <c r="L909" t="str">
        <f t="shared" si="36"/>
        <v/>
      </c>
      <c r="N909" t="str">
        <f t="shared" si="37"/>
        <v/>
      </c>
      <c r="Y909" s="76"/>
      <c r="Z909" s="76"/>
    </row>
    <row r="910" spans="12:26" x14ac:dyDescent="0.2">
      <c r="L910" t="str">
        <f t="shared" si="36"/>
        <v/>
      </c>
      <c r="N910" t="str">
        <f t="shared" si="37"/>
        <v/>
      </c>
      <c r="Y910" s="76"/>
      <c r="Z910" s="76"/>
    </row>
    <row r="911" spans="12:26" x14ac:dyDescent="0.2">
      <c r="L911" t="str">
        <f t="shared" si="36"/>
        <v/>
      </c>
      <c r="N911" t="str">
        <f t="shared" si="37"/>
        <v/>
      </c>
      <c r="Y911" s="76"/>
      <c r="Z911" s="76"/>
    </row>
    <row r="912" spans="12:26" x14ac:dyDescent="0.2">
      <c r="L912" t="str">
        <f t="shared" si="36"/>
        <v/>
      </c>
      <c r="N912" t="str">
        <f t="shared" si="37"/>
        <v/>
      </c>
      <c r="Y912" s="76"/>
      <c r="Z912" s="76"/>
    </row>
    <row r="913" spans="12:26" x14ac:dyDescent="0.2">
      <c r="L913" t="str">
        <f t="shared" si="36"/>
        <v/>
      </c>
      <c r="N913" t="str">
        <f t="shared" si="37"/>
        <v/>
      </c>
      <c r="Y913" s="76"/>
      <c r="Z913" s="76"/>
    </row>
    <row r="914" spans="12:26" x14ac:dyDescent="0.2">
      <c r="L914" t="str">
        <f t="shared" si="36"/>
        <v/>
      </c>
      <c r="N914" t="str">
        <f t="shared" si="37"/>
        <v/>
      </c>
      <c r="Y914" s="76"/>
      <c r="Z914" s="76"/>
    </row>
    <row r="915" spans="12:26" x14ac:dyDescent="0.2">
      <c r="L915" t="str">
        <f t="shared" si="36"/>
        <v/>
      </c>
      <c r="N915" t="str">
        <f t="shared" si="37"/>
        <v/>
      </c>
      <c r="Y915" s="76"/>
      <c r="Z915" s="76"/>
    </row>
    <row r="916" spans="12:26" x14ac:dyDescent="0.2">
      <c r="L916" t="str">
        <f t="shared" si="36"/>
        <v/>
      </c>
      <c r="N916" t="str">
        <f t="shared" si="37"/>
        <v/>
      </c>
      <c r="Y916" s="76"/>
      <c r="Z916" s="76"/>
    </row>
    <row r="917" spans="12:26" x14ac:dyDescent="0.2">
      <c r="L917" t="str">
        <f t="shared" si="36"/>
        <v/>
      </c>
      <c r="N917" t="str">
        <f t="shared" si="37"/>
        <v/>
      </c>
      <c r="Y917" s="76"/>
      <c r="Z917" s="76"/>
    </row>
    <row r="918" spans="12:26" x14ac:dyDescent="0.2">
      <c r="L918" t="str">
        <f t="shared" si="36"/>
        <v/>
      </c>
      <c r="N918" t="str">
        <f t="shared" si="37"/>
        <v/>
      </c>
      <c r="Y918" s="76"/>
      <c r="Z918" s="76"/>
    </row>
    <row r="919" spans="12:26" x14ac:dyDescent="0.2">
      <c r="L919" t="str">
        <f t="shared" si="36"/>
        <v/>
      </c>
      <c r="N919" t="str">
        <f t="shared" si="37"/>
        <v/>
      </c>
      <c r="Y919" s="76"/>
      <c r="Z919" s="76"/>
    </row>
    <row r="920" spans="12:26" x14ac:dyDescent="0.2">
      <c r="L920" t="str">
        <f t="shared" si="36"/>
        <v/>
      </c>
      <c r="N920" t="str">
        <f t="shared" si="37"/>
        <v/>
      </c>
      <c r="Y920" s="76"/>
      <c r="Z920" s="76"/>
    </row>
    <row r="921" spans="12:26" x14ac:dyDescent="0.2">
      <c r="L921" t="str">
        <f t="shared" si="36"/>
        <v/>
      </c>
      <c r="N921" t="str">
        <f t="shared" si="37"/>
        <v/>
      </c>
      <c r="Y921" s="76"/>
      <c r="Z921" s="76"/>
    </row>
    <row r="922" spans="12:26" x14ac:dyDescent="0.2">
      <c r="L922" t="str">
        <f t="shared" si="36"/>
        <v/>
      </c>
      <c r="N922" t="str">
        <f t="shared" si="37"/>
        <v/>
      </c>
      <c r="Y922" s="76"/>
      <c r="Z922" s="76"/>
    </row>
    <row r="923" spans="12:26" x14ac:dyDescent="0.2">
      <c r="L923" t="str">
        <f t="shared" si="36"/>
        <v/>
      </c>
      <c r="N923" t="str">
        <f t="shared" si="37"/>
        <v/>
      </c>
      <c r="Y923" s="76"/>
      <c r="Z923" s="76"/>
    </row>
    <row r="924" spans="12:26" x14ac:dyDescent="0.2">
      <c r="L924" t="str">
        <f t="shared" si="36"/>
        <v/>
      </c>
      <c r="N924" t="str">
        <f t="shared" si="37"/>
        <v/>
      </c>
      <c r="Y924" s="76"/>
      <c r="Z924" s="76"/>
    </row>
    <row r="925" spans="12:26" x14ac:dyDescent="0.2">
      <c r="L925" t="str">
        <f t="shared" si="36"/>
        <v/>
      </c>
      <c r="N925" t="str">
        <f t="shared" si="37"/>
        <v/>
      </c>
      <c r="Y925" s="76"/>
      <c r="Z925" s="76"/>
    </row>
    <row r="926" spans="12:26" x14ac:dyDescent="0.2">
      <c r="L926" t="str">
        <f t="shared" si="36"/>
        <v/>
      </c>
      <c r="N926" t="str">
        <f t="shared" si="37"/>
        <v/>
      </c>
      <c r="Y926" s="76"/>
      <c r="Z926" s="76"/>
    </row>
    <row r="927" spans="12:26" x14ac:dyDescent="0.2">
      <c r="L927" t="str">
        <f t="shared" si="36"/>
        <v/>
      </c>
      <c r="N927" t="str">
        <f t="shared" si="37"/>
        <v/>
      </c>
      <c r="Y927" s="76"/>
      <c r="Z927" s="76"/>
    </row>
    <row r="928" spans="12:26" x14ac:dyDescent="0.2">
      <c r="L928" t="str">
        <f t="shared" si="36"/>
        <v/>
      </c>
      <c r="N928" t="str">
        <f t="shared" si="37"/>
        <v/>
      </c>
      <c r="Y928" s="76"/>
      <c r="Z928" s="76"/>
    </row>
    <row r="929" spans="12:26" x14ac:dyDescent="0.2">
      <c r="L929" t="str">
        <f t="shared" si="36"/>
        <v/>
      </c>
      <c r="N929" t="str">
        <f t="shared" si="37"/>
        <v/>
      </c>
      <c r="Y929" s="76"/>
      <c r="Z929" s="76"/>
    </row>
    <row r="930" spans="12:26" x14ac:dyDescent="0.2">
      <c r="L930" t="str">
        <f t="shared" si="36"/>
        <v/>
      </c>
      <c r="N930" t="str">
        <f t="shared" si="37"/>
        <v/>
      </c>
      <c r="Y930" s="76"/>
      <c r="Z930" s="76"/>
    </row>
    <row r="931" spans="12:26" x14ac:dyDescent="0.2">
      <c r="L931" t="str">
        <f t="shared" si="36"/>
        <v/>
      </c>
      <c r="N931" t="str">
        <f t="shared" si="37"/>
        <v/>
      </c>
      <c r="Y931" s="76"/>
      <c r="Z931" s="76"/>
    </row>
    <row r="932" spans="12:26" x14ac:dyDescent="0.2">
      <c r="L932" t="str">
        <f t="shared" si="36"/>
        <v/>
      </c>
      <c r="N932" t="str">
        <f t="shared" si="37"/>
        <v/>
      </c>
      <c r="Y932" s="76"/>
      <c r="Z932" s="76"/>
    </row>
    <row r="933" spans="12:26" x14ac:dyDescent="0.2">
      <c r="L933" t="str">
        <f t="shared" si="36"/>
        <v/>
      </c>
      <c r="N933" t="str">
        <f t="shared" si="37"/>
        <v/>
      </c>
      <c r="Y933" s="76"/>
      <c r="Z933" s="76"/>
    </row>
    <row r="934" spans="12:26" x14ac:dyDescent="0.2">
      <c r="L934" t="str">
        <f t="shared" si="36"/>
        <v/>
      </c>
      <c r="N934" t="str">
        <f t="shared" si="37"/>
        <v/>
      </c>
      <c r="Y934" s="76"/>
      <c r="Z934" s="76"/>
    </row>
    <row r="935" spans="12:26" x14ac:dyDescent="0.2">
      <c r="L935" t="str">
        <f t="shared" si="36"/>
        <v/>
      </c>
      <c r="N935" t="str">
        <f t="shared" si="37"/>
        <v/>
      </c>
      <c r="Y935" s="76"/>
      <c r="Z935" s="76"/>
    </row>
    <row r="936" spans="12:26" x14ac:dyDescent="0.2">
      <c r="L936" t="str">
        <f t="shared" si="36"/>
        <v/>
      </c>
      <c r="N936" t="str">
        <f t="shared" si="37"/>
        <v/>
      </c>
      <c r="Y936" s="76"/>
      <c r="Z936" s="76"/>
    </row>
    <row r="937" spans="12:26" x14ac:dyDescent="0.2">
      <c r="L937" t="str">
        <f t="shared" si="36"/>
        <v/>
      </c>
      <c r="N937" t="str">
        <f t="shared" si="37"/>
        <v/>
      </c>
      <c r="Y937" s="76"/>
      <c r="Z937" s="76"/>
    </row>
    <row r="938" spans="12:26" x14ac:dyDescent="0.2">
      <c r="L938" t="str">
        <f t="shared" si="36"/>
        <v/>
      </c>
      <c r="N938" t="str">
        <f t="shared" si="37"/>
        <v/>
      </c>
      <c r="Y938" s="76"/>
      <c r="Z938" s="76"/>
    </row>
    <row r="939" spans="12:26" x14ac:dyDescent="0.2">
      <c r="L939" t="str">
        <f t="shared" si="36"/>
        <v/>
      </c>
      <c r="N939" t="str">
        <f t="shared" si="37"/>
        <v/>
      </c>
      <c r="Y939" s="76"/>
      <c r="Z939" s="76"/>
    </row>
    <row r="940" spans="12:26" x14ac:dyDescent="0.2">
      <c r="L940" t="str">
        <f t="shared" si="36"/>
        <v/>
      </c>
      <c r="N940" t="str">
        <f t="shared" si="37"/>
        <v/>
      </c>
      <c r="Y940" s="76"/>
      <c r="Z940" s="76"/>
    </row>
    <row r="941" spans="12:26" x14ac:dyDescent="0.2">
      <c r="L941" t="str">
        <f t="shared" si="36"/>
        <v/>
      </c>
      <c r="N941" t="str">
        <f t="shared" si="37"/>
        <v/>
      </c>
      <c r="Y941" s="76"/>
      <c r="Z941" s="76"/>
    </row>
    <row r="942" spans="12:26" x14ac:dyDescent="0.2">
      <c r="L942" t="str">
        <f t="shared" si="36"/>
        <v/>
      </c>
      <c r="N942" t="str">
        <f t="shared" si="37"/>
        <v/>
      </c>
      <c r="Y942" s="76"/>
      <c r="Z942" s="76"/>
    </row>
    <row r="943" spans="12:26" x14ac:dyDescent="0.2">
      <c r="L943" t="str">
        <f t="shared" si="36"/>
        <v/>
      </c>
      <c r="N943" t="str">
        <f t="shared" si="37"/>
        <v/>
      </c>
      <c r="Y943" s="76"/>
      <c r="Z943" s="76"/>
    </row>
    <row r="944" spans="12:26" x14ac:dyDescent="0.2">
      <c r="L944" t="str">
        <f t="shared" si="36"/>
        <v/>
      </c>
      <c r="N944" t="str">
        <f t="shared" si="37"/>
        <v/>
      </c>
      <c r="Y944" s="76"/>
      <c r="Z944" s="76"/>
    </row>
    <row r="945" spans="12:26" x14ac:dyDescent="0.2">
      <c r="L945" t="str">
        <f t="shared" si="36"/>
        <v/>
      </c>
      <c r="N945" t="str">
        <f t="shared" si="37"/>
        <v/>
      </c>
      <c r="Y945" s="76"/>
      <c r="Z945" s="76"/>
    </row>
    <row r="946" spans="12:26" x14ac:dyDescent="0.2">
      <c r="L946" t="str">
        <f t="shared" si="36"/>
        <v/>
      </c>
      <c r="N946" t="str">
        <f t="shared" si="37"/>
        <v/>
      </c>
      <c r="Y946" s="76"/>
      <c r="Z946" s="76"/>
    </row>
    <row r="947" spans="12:26" x14ac:dyDescent="0.2">
      <c r="L947" t="str">
        <f t="shared" si="36"/>
        <v/>
      </c>
      <c r="N947" t="str">
        <f t="shared" si="37"/>
        <v/>
      </c>
      <c r="Y947" s="76"/>
      <c r="Z947" s="76"/>
    </row>
    <row r="948" spans="12:26" x14ac:dyDescent="0.2">
      <c r="L948" t="str">
        <f t="shared" si="36"/>
        <v/>
      </c>
      <c r="N948" t="str">
        <f t="shared" si="37"/>
        <v/>
      </c>
      <c r="Y948" s="76"/>
      <c r="Z948" s="76"/>
    </row>
    <row r="949" spans="12:26" x14ac:dyDescent="0.2">
      <c r="L949" t="str">
        <f t="shared" si="36"/>
        <v/>
      </c>
      <c r="N949" t="str">
        <f t="shared" si="37"/>
        <v/>
      </c>
      <c r="Y949" s="76"/>
      <c r="Z949" s="76"/>
    </row>
    <row r="950" spans="12:26" x14ac:dyDescent="0.2">
      <c r="L950" t="str">
        <f t="shared" si="36"/>
        <v/>
      </c>
      <c r="N950" t="str">
        <f t="shared" si="37"/>
        <v/>
      </c>
      <c r="Y950" s="76"/>
      <c r="Z950" s="76"/>
    </row>
    <row r="951" spans="12:26" x14ac:dyDescent="0.2">
      <c r="L951" t="str">
        <f t="shared" si="36"/>
        <v/>
      </c>
      <c r="N951" t="str">
        <f t="shared" si="37"/>
        <v/>
      </c>
      <c r="Y951" s="76"/>
      <c r="Z951" s="76"/>
    </row>
    <row r="952" spans="12:26" x14ac:dyDescent="0.2">
      <c r="L952" t="str">
        <f t="shared" si="36"/>
        <v/>
      </c>
      <c r="N952" t="str">
        <f t="shared" si="37"/>
        <v/>
      </c>
      <c r="Y952" s="76"/>
      <c r="Z952" s="76"/>
    </row>
    <row r="953" spans="12:26" x14ac:dyDescent="0.2">
      <c r="L953" t="str">
        <f t="shared" si="36"/>
        <v/>
      </c>
      <c r="N953" t="str">
        <f t="shared" si="37"/>
        <v/>
      </c>
      <c r="Y953" s="76"/>
      <c r="Z953" s="76"/>
    </row>
    <row r="954" spans="12:26" x14ac:dyDescent="0.2">
      <c r="L954" t="str">
        <f t="shared" si="36"/>
        <v/>
      </c>
      <c r="N954" t="str">
        <f t="shared" si="37"/>
        <v/>
      </c>
      <c r="Y954" s="76"/>
      <c r="Z954" s="76"/>
    </row>
    <row r="955" spans="12:26" x14ac:dyDescent="0.2">
      <c r="L955" t="str">
        <f t="shared" si="36"/>
        <v/>
      </c>
      <c r="N955" t="str">
        <f t="shared" si="37"/>
        <v/>
      </c>
      <c r="Y955" s="76"/>
      <c r="Z955" s="76"/>
    </row>
    <row r="956" spans="12:26" x14ac:dyDescent="0.2">
      <c r="L956" t="str">
        <f t="shared" si="36"/>
        <v/>
      </c>
      <c r="N956" t="str">
        <f t="shared" si="37"/>
        <v/>
      </c>
      <c r="Y956" s="76"/>
      <c r="Z956" s="76"/>
    </row>
    <row r="957" spans="12:26" x14ac:dyDescent="0.2">
      <c r="L957" t="str">
        <f t="shared" si="36"/>
        <v/>
      </c>
      <c r="N957" t="str">
        <f t="shared" si="37"/>
        <v/>
      </c>
      <c r="Y957" s="76"/>
      <c r="Z957" s="76"/>
    </row>
    <row r="958" spans="12:26" x14ac:dyDescent="0.2">
      <c r="L958" t="str">
        <f t="shared" si="36"/>
        <v/>
      </c>
      <c r="N958" t="str">
        <f t="shared" si="37"/>
        <v/>
      </c>
      <c r="Y958" s="76"/>
      <c r="Z958" s="76"/>
    </row>
    <row r="959" spans="12:26" x14ac:dyDescent="0.2">
      <c r="L959" t="str">
        <f t="shared" si="36"/>
        <v/>
      </c>
      <c r="N959" t="str">
        <f t="shared" si="37"/>
        <v/>
      </c>
      <c r="Y959" s="76"/>
      <c r="Z959" s="76"/>
    </row>
    <row r="960" spans="12:26" x14ac:dyDescent="0.2">
      <c r="L960" t="str">
        <f t="shared" si="36"/>
        <v/>
      </c>
      <c r="N960" t="str">
        <f t="shared" si="37"/>
        <v/>
      </c>
      <c r="Y960" s="76"/>
      <c r="Z960" s="76"/>
    </row>
    <row r="961" spans="12:26" x14ac:dyDescent="0.2">
      <c r="L961" t="str">
        <f t="shared" si="36"/>
        <v/>
      </c>
      <c r="N961" t="str">
        <f t="shared" si="37"/>
        <v/>
      </c>
      <c r="Y961" s="76"/>
      <c r="Z961" s="76"/>
    </row>
    <row r="962" spans="12:26" x14ac:dyDescent="0.2">
      <c r="L962" t="str">
        <f t="shared" si="36"/>
        <v/>
      </c>
      <c r="N962" t="str">
        <f t="shared" si="37"/>
        <v/>
      </c>
      <c r="Y962" s="76"/>
      <c r="Z962" s="76"/>
    </row>
    <row r="963" spans="12:26" x14ac:dyDescent="0.2">
      <c r="L963" t="str">
        <f t="shared" si="36"/>
        <v/>
      </c>
      <c r="N963" t="str">
        <f t="shared" si="37"/>
        <v/>
      </c>
      <c r="Y963" s="76"/>
      <c r="Z963" s="76"/>
    </row>
    <row r="964" spans="12:26" x14ac:dyDescent="0.2">
      <c r="L964" t="str">
        <f t="shared" si="36"/>
        <v/>
      </c>
      <c r="N964" t="str">
        <f t="shared" si="37"/>
        <v/>
      </c>
      <c r="Y964" s="76"/>
      <c r="Z964" s="76"/>
    </row>
    <row r="965" spans="12:26" x14ac:dyDescent="0.2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  <c r="Y965" s="76"/>
      <c r="Z965" s="76"/>
    </row>
    <row r="966" spans="12:26" x14ac:dyDescent="0.2">
      <c r="L966" t="str">
        <f t="shared" si="38"/>
        <v/>
      </c>
      <c r="N966" t="str">
        <f t="shared" si="39"/>
        <v/>
      </c>
      <c r="Y966" s="76"/>
      <c r="Z966" s="76"/>
    </row>
    <row r="967" spans="12:26" x14ac:dyDescent="0.2">
      <c r="L967" t="str">
        <f t="shared" si="38"/>
        <v/>
      </c>
      <c r="N967" t="str">
        <f t="shared" si="39"/>
        <v/>
      </c>
      <c r="Y967" s="76"/>
      <c r="Z967" s="76"/>
    </row>
    <row r="968" spans="12:26" x14ac:dyDescent="0.2">
      <c r="L968" t="str">
        <f t="shared" si="38"/>
        <v/>
      </c>
      <c r="N968" t="str">
        <f t="shared" si="39"/>
        <v/>
      </c>
      <c r="Y968" s="76"/>
      <c r="Z968" s="76"/>
    </row>
    <row r="969" spans="12:26" x14ac:dyDescent="0.2">
      <c r="L969" t="str">
        <f t="shared" si="38"/>
        <v/>
      </c>
      <c r="N969" t="str">
        <f t="shared" si="39"/>
        <v/>
      </c>
      <c r="Y969" s="76"/>
      <c r="Z969" s="76"/>
    </row>
    <row r="970" spans="12:26" x14ac:dyDescent="0.2">
      <c r="L970" t="str">
        <f t="shared" si="38"/>
        <v/>
      </c>
      <c r="N970" t="str">
        <f t="shared" si="39"/>
        <v/>
      </c>
      <c r="Y970" s="76"/>
      <c r="Z970" s="76"/>
    </row>
    <row r="971" spans="12:26" x14ac:dyDescent="0.2">
      <c r="L971" t="str">
        <f t="shared" si="38"/>
        <v/>
      </c>
      <c r="N971" t="str">
        <f t="shared" si="39"/>
        <v/>
      </c>
      <c r="Y971" s="76"/>
      <c r="Z971" s="76"/>
    </row>
    <row r="972" spans="12:26" x14ac:dyDescent="0.2">
      <c r="L972" t="str">
        <f t="shared" si="38"/>
        <v/>
      </c>
      <c r="N972" t="str">
        <f t="shared" si="39"/>
        <v/>
      </c>
      <c r="Y972" s="76"/>
      <c r="Z972" s="76"/>
    </row>
    <row r="973" spans="12:26" x14ac:dyDescent="0.2">
      <c r="L973" t="str">
        <f t="shared" si="38"/>
        <v/>
      </c>
      <c r="N973" t="str">
        <f t="shared" si="39"/>
        <v/>
      </c>
      <c r="Y973" s="76"/>
      <c r="Z973" s="76"/>
    </row>
    <row r="974" spans="12:26" x14ac:dyDescent="0.2">
      <c r="L974" t="str">
        <f t="shared" si="38"/>
        <v/>
      </c>
      <c r="N974" t="str">
        <f t="shared" si="39"/>
        <v/>
      </c>
      <c r="Y974" s="76"/>
      <c r="Z974" s="76"/>
    </row>
    <row r="975" spans="12:26" x14ac:dyDescent="0.2">
      <c r="L975" t="str">
        <f t="shared" si="38"/>
        <v/>
      </c>
      <c r="N975" t="str">
        <f t="shared" si="39"/>
        <v/>
      </c>
      <c r="Y975" s="76"/>
      <c r="Z975" s="76"/>
    </row>
    <row r="976" spans="12:26" x14ac:dyDescent="0.2">
      <c r="L976" t="str">
        <f t="shared" si="38"/>
        <v/>
      </c>
      <c r="N976" t="str">
        <f t="shared" si="39"/>
        <v/>
      </c>
      <c r="Y976" s="76"/>
      <c r="Z976" s="76"/>
    </row>
    <row r="977" spans="12:26" x14ac:dyDescent="0.2">
      <c r="L977" t="str">
        <f t="shared" si="38"/>
        <v/>
      </c>
      <c r="N977" t="str">
        <f t="shared" si="39"/>
        <v/>
      </c>
      <c r="Y977" s="76"/>
      <c r="Z977" s="76"/>
    </row>
    <row r="978" spans="12:26" x14ac:dyDescent="0.2">
      <c r="L978" t="str">
        <f t="shared" si="38"/>
        <v/>
      </c>
      <c r="N978" t="str">
        <f t="shared" si="39"/>
        <v/>
      </c>
      <c r="Y978" s="76"/>
      <c r="Z978" s="76"/>
    </row>
    <row r="979" spans="12:26" x14ac:dyDescent="0.2">
      <c r="L979" t="str">
        <f t="shared" si="38"/>
        <v/>
      </c>
      <c r="N979" t="str">
        <f t="shared" si="39"/>
        <v/>
      </c>
      <c r="Y979" s="76"/>
      <c r="Z979" s="76"/>
    </row>
    <row r="980" spans="12:26" x14ac:dyDescent="0.2">
      <c r="L980" t="str">
        <f t="shared" si="38"/>
        <v/>
      </c>
      <c r="N980" t="str">
        <f t="shared" si="39"/>
        <v/>
      </c>
      <c r="Y980" s="76"/>
      <c r="Z980" s="76"/>
    </row>
    <row r="981" spans="12:26" x14ac:dyDescent="0.2">
      <c r="L981" t="str">
        <f t="shared" si="38"/>
        <v/>
      </c>
      <c r="N981" t="str">
        <f t="shared" si="39"/>
        <v/>
      </c>
      <c r="Y981" s="76"/>
      <c r="Z981" s="76"/>
    </row>
    <row r="982" spans="12:26" x14ac:dyDescent="0.2">
      <c r="L982" t="str">
        <f t="shared" si="38"/>
        <v/>
      </c>
      <c r="N982" t="str">
        <f t="shared" si="39"/>
        <v/>
      </c>
      <c r="Y982" s="76"/>
      <c r="Z982" s="76"/>
    </row>
    <row r="983" spans="12:26" x14ac:dyDescent="0.2">
      <c r="L983" t="str">
        <f t="shared" si="38"/>
        <v/>
      </c>
      <c r="N983" t="str">
        <f t="shared" si="39"/>
        <v/>
      </c>
      <c r="Y983" s="76"/>
      <c r="Z983" s="76"/>
    </row>
    <row r="984" spans="12:26" x14ac:dyDescent="0.2">
      <c r="L984" t="str">
        <f t="shared" si="38"/>
        <v/>
      </c>
      <c r="N984" t="str">
        <f t="shared" si="39"/>
        <v/>
      </c>
      <c r="Y984" s="76"/>
      <c r="Z984" s="76"/>
    </row>
    <row r="985" spans="12:26" x14ac:dyDescent="0.2">
      <c r="L985" t="str">
        <f t="shared" si="38"/>
        <v/>
      </c>
      <c r="N985" t="str">
        <f t="shared" si="39"/>
        <v/>
      </c>
      <c r="Y985" s="76"/>
      <c r="Z985" s="76"/>
    </row>
    <row r="986" spans="12:26" x14ac:dyDescent="0.2">
      <c r="L986" t="str">
        <f t="shared" si="38"/>
        <v/>
      </c>
      <c r="N986" t="str">
        <f t="shared" si="39"/>
        <v/>
      </c>
      <c r="Y986" s="76"/>
      <c r="Z986" s="76"/>
    </row>
    <row r="987" spans="12:26" x14ac:dyDescent="0.2">
      <c r="L987" t="str">
        <f t="shared" si="38"/>
        <v/>
      </c>
      <c r="N987" t="str">
        <f t="shared" si="39"/>
        <v/>
      </c>
      <c r="Y987" s="76"/>
      <c r="Z987" s="76"/>
    </row>
    <row r="988" spans="12:26" x14ac:dyDescent="0.2">
      <c r="L988" t="str">
        <f t="shared" si="38"/>
        <v/>
      </c>
      <c r="N988" t="str">
        <f t="shared" si="39"/>
        <v/>
      </c>
      <c r="Y988" s="76"/>
      <c r="Z988" s="76"/>
    </row>
    <row r="989" spans="12:26" x14ac:dyDescent="0.2">
      <c r="L989" t="str">
        <f t="shared" si="38"/>
        <v/>
      </c>
      <c r="N989" t="str">
        <f t="shared" si="39"/>
        <v/>
      </c>
      <c r="Y989" s="76"/>
      <c r="Z989" s="76"/>
    </row>
    <row r="990" spans="12:26" x14ac:dyDescent="0.2">
      <c r="L990" t="str">
        <f t="shared" si="38"/>
        <v/>
      </c>
      <c r="N990" t="str">
        <f t="shared" si="39"/>
        <v/>
      </c>
      <c r="Y990" s="76"/>
      <c r="Z990" s="76"/>
    </row>
    <row r="991" spans="12:26" x14ac:dyDescent="0.2">
      <c r="L991" t="str">
        <f t="shared" si="38"/>
        <v/>
      </c>
      <c r="N991" t="str">
        <f t="shared" si="39"/>
        <v/>
      </c>
      <c r="Y991" s="76"/>
      <c r="Z991" s="76"/>
    </row>
    <row r="992" spans="12:26" x14ac:dyDescent="0.2">
      <c r="L992" t="str">
        <f t="shared" si="38"/>
        <v/>
      </c>
      <c r="N992" t="str">
        <f t="shared" si="39"/>
        <v/>
      </c>
      <c r="Y992" s="76"/>
      <c r="Z992" s="76"/>
    </row>
    <row r="993" spans="12:26" x14ac:dyDescent="0.2">
      <c r="L993" t="str">
        <f t="shared" si="38"/>
        <v/>
      </c>
      <c r="N993" t="str">
        <f t="shared" si="39"/>
        <v/>
      </c>
      <c r="Y993" s="76"/>
      <c r="Z993" s="76"/>
    </row>
    <row r="994" spans="12:26" x14ac:dyDescent="0.2">
      <c r="L994" t="str">
        <f t="shared" si="38"/>
        <v/>
      </c>
      <c r="N994" t="str">
        <f t="shared" si="39"/>
        <v/>
      </c>
      <c r="Y994" s="76"/>
      <c r="Z994" s="76"/>
    </row>
    <row r="995" spans="12:26" x14ac:dyDescent="0.2">
      <c r="L995" t="str">
        <f t="shared" si="38"/>
        <v/>
      </c>
      <c r="N995" t="str">
        <f t="shared" si="39"/>
        <v/>
      </c>
      <c r="Y995" s="76"/>
      <c r="Z995" s="76"/>
    </row>
    <row r="996" spans="12:26" x14ac:dyDescent="0.2">
      <c r="L996" t="str">
        <f t="shared" si="38"/>
        <v/>
      </c>
      <c r="N996" t="str">
        <f t="shared" si="39"/>
        <v/>
      </c>
      <c r="Y996" s="76"/>
      <c r="Z996" s="76"/>
    </row>
    <row r="997" spans="12:26" x14ac:dyDescent="0.2">
      <c r="L997" t="str">
        <f t="shared" si="38"/>
        <v/>
      </c>
      <c r="N997" t="str">
        <f t="shared" si="39"/>
        <v/>
      </c>
      <c r="Y997" s="76"/>
      <c r="Z997" s="76"/>
    </row>
    <row r="998" spans="12:26" x14ac:dyDescent="0.2">
      <c r="L998" t="str">
        <f t="shared" si="38"/>
        <v/>
      </c>
      <c r="N998" t="str">
        <f t="shared" si="39"/>
        <v/>
      </c>
      <c r="Y998" s="76"/>
      <c r="Z998" s="76"/>
    </row>
    <row r="999" spans="12:26" x14ac:dyDescent="0.2">
      <c r="L999" t="str">
        <f t="shared" si="38"/>
        <v/>
      </c>
      <c r="N999" t="str">
        <f t="shared" si="39"/>
        <v/>
      </c>
      <c r="Y999" s="76"/>
      <c r="Z999" s="76"/>
    </row>
    <row r="1000" spans="12:26" x14ac:dyDescent="0.2">
      <c r="L1000" t="str">
        <f t="shared" si="38"/>
        <v/>
      </c>
      <c r="N1000" t="str">
        <f t="shared" si="39"/>
        <v/>
      </c>
      <c r="Y1000" s="76"/>
      <c r="Z1000" s="76"/>
    </row>
    <row r="1001" spans="12:26" x14ac:dyDescent="0.2">
      <c r="L1001" t="str">
        <f t="shared" si="38"/>
        <v/>
      </c>
      <c r="N1001" t="str">
        <f t="shared" si="39"/>
        <v/>
      </c>
      <c r="Y1001" s="76"/>
      <c r="Z1001" s="76"/>
    </row>
    <row r="1002" spans="12:26" x14ac:dyDescent="0.2">
      <c r="L1002" t="str">
        <f t="shared" si="38"/>
        <v/>
      </c>
      <c r="N1002" t="str">
        <f t="shared" si="39"/>
        <v/>
      </c>
      <c r="Y1002" s="76"/>
      <c r="Z1002" s="76"/>
    </row>
    <row r="1003" spans="12:26" x14ac:dyDescent="0.2">
      <c r="L1003" t="str">
        <f t="shared" si="38"/>
        <v/>
      </c>
      <c r="N1003" t="str">
        <f t="shared" si="39"/>
        <v/>
      </c>
      <c r="Y1003" s="76"/>
      <c r="Z1003" s="76"/>
    </row>
    <row r="1004" spans="12:26" x14ac:dyDescent="0.2">
      <c r="L1004" t="str">
        <f t="shared" si="38"/>
        <v/>
      </c>
      <c r="N1004" t="str">
        <f t="shared" si="39"/>
        <v/>
      </c>
      <c r="Y1004" s="76"/>
      <c r="Z1004" s="76"/>
    </row>
    <row r="1005" spans="12:26" x14ac:dyDescent="0.2">
      <c r="L1005" t="str">
        <f t="shared" si="38"/>
        <v/>
      </c>
      <c r="N1005" t="str">
        <f t="shared" si="39"/>
        <v/>
      </c>
      <c r="Y1005" s="76"/>
      <c r="Z1005" s="76"/>
    </row>
    <row r="1006" spans="12:26" x14ac:dyDescent="0.2">
      <c r="L1006" t="str">
        <f t="shared" si="38"/>
        <v/>
      </c>
      <c r="N1006" t="str">
        <f t="shared" si="39"/>
        <v/>
      </c>
      <c r="Y1006" s="76"/>
      <c r="Z1006" s="76"/>
    </row>
    <row r="1007" spans="12:26" x14ac:dyDescent="0.2">
      <c r="L1007" t="str">
        <f t="shared" si="38"/>
        <v/>
      </c>
      <c r="N1007" t="str">
        <f t="shared" si="39"/>
        <v/>
      </c>
      <c r="Y1007" s="76"/>
      <c r="Z1007" s="76"/>
    </row>
    <row r="1008" spans="12:26" x14ac:dyDescent="0.2">
      <c r="L1008" t="str">
        <f t="shared" si="38"/>
        <v/>
      </c>
      <c r="N1008" t="str">
        <f t="shared" si="39"/>
        <v/>
      </c>
      <c r="Y1008" s="76"/>
      <c r="Z1008" s="76"/>
    </row>
    <row r="1009" spans="12:26" x14ac:dyDescent="0.2">
      <c r="L1009" t="str">
        <f t="shared" si="38"/>
        <v/>
      </c>
      <c r="N1009" t="str">
        <f t="shared" si="39"/>
        <v/>
      </c>
      <c r="Y1009" s="76"/>
      <c r="Z1009" s="76"/>
    </row>
    <row r="1010" spans="12:26" x14ac:dyDescent="0.2">
      <c r="L1010" t="str">
        <f t="shared" si="38"/>
        <v/>
      </c>
      <c r="N1010" t="str">
        <f t="shared" si="39"/>
        <v/>
      </c>
      <c r="Y1010" s="76"/>
      <c r="Z1010" s="76"/>
    </row>
    <row r="1011" spans="12:26" x14ac:dyDescent="0.2">
      <c r="L1011" t="str">
        <f t="shared" si="38"/>
        <v/>
      </c>
      <c r="N1011" t="str">
        <f t="shared" si="39"/>
        <v/>
      </c>
      <c r="Y1011" s="76"/>
      <c r="Z1011" s="76"/>
    </row>
    <row r="1012" spans="12:26" x14ac:dyDescent="0.2">
      <c r="L1012" t="str">
        <f t="shared" si="38"/>
        <v/>
      </c>
      <c r="N1012" t="str">
        <f t="shared" si="39"/>
        <v/>
      </c>
      <c r="Y1012" s="76"/>
      <c r="Z1012" s="76"/>
    </row>
    <row r="1013" spans="12:26" x14ac:dyDescent="0.2">
      <c r="L1013" t="str">
        <f t="shared" si="38"/>
        <v/>
      </c>
      <c r="N1013" t="str">
        <f t="shared" si="39"/>
        <v/>
      </c>
      <c r="Y1013" s="76"/>
      <c r="Z1013" s="76"/>
    </row>
    <row r="1014" spans="12:26" x14ac:dyDescent="0.2">
      <c r="L1014" t="str">
        <f t="shared" si="38"/>
        <v/>
      </c>
      <c r="N1014" t="str">
        <f t="shared" si="39"/>
        <v/>
      </c>
      <c r="Y1014" s="76"/>
      <c r="Z1014" s="76"/>
    </row>
    <row r="1015" spans="12:26" x14ac:dyDescent="0.2">
      <c r="L1015" t="str">
        <f t="shared" si="38"/>
        <v/>
      </c>
      <c r="N1015" t="str">
        <f t="shared" si="39"/>
        <v/>
      </c>
      <c r="Y1015" s="76"/>
      <c r="Z1015" s="76"/>
    </row>
    <row r="1016" spans="12:26" x14ac:dyDescent="0.2">
      <c r="L1016" t="str">
        <f t="shared" si="38"/>
        <v/>
      </c>
      <c r="N1016" t="str">
        <f t="shared" si="39"/>
        <v/>
      </c>
      <c r="Y1016" s="76"/>
      <c r="Z1016" s="76"/>
    </row>
    <row r="1017" spans="12:26" x14ac:dyDescent="0.2">
      <c r="L1017" t="str">
        <f t="shared" si="38"/>
        <v/>
      </c>
      <c r="N1017" t="str">
        <f t="shared" si="39"/>
        <v/>
      </c>
      <c r="Y1017" s="76"/>
      <c r="Z1017" s="76"/>
    </row>
    <row r="1018" spans="12:26" x14ac:dyDescent="0.2">
      <c r="L1018" t="str">
        <f t="shared" si="38"/>
        <v/>
      </c>
      <c r="N1018" t="str">
        <f t="shared" si="39"/>
        <v/>
      </c>
      <c r="Y1018" s="76"/>
      <c r="Z1018" s="76"/>
    </row>
    <row r="1019" spans="12:26" x14ac:dyDescent="0.2">
      <c r="L1019" t="str">
        <f t="shared" si="38"/>
        <v/>
      </c>
      <c r="N1019" t="str">
        <f t="shared" si="39"/>
        <v/>
      </c>
      <c r="Y1019" s="76"/>
      <c r="Z1019" s="76"/>
    </row>
    <row r="1020" spans="12:26" x14ac:dyDescent="0.2">
      <c r="L1020" t="str">
        <f t="shared" si="38"/>
        <v/>
      </c>
      <c r="N1020" t="str">
        <f t="shared" si="39"/>
        <v/>
      </c>
      <c r="Y1020" s="76"/>
      <c r="Z1020" s="76"/>
    </row>
    <row r="1021" spans="12:26" x14ac:dyDescent="0.2">
      <c r="L1021" t="str">
        <f t="shared" si="38"/>
        <v/>
      </c>
      <c r="N1021" t="str">
        <f t="shared" si="39"/>
        <v/>
      </c>
      <c r="Y1021" s="76"/>
      <c r="Z1021" s="76"/>
    </row>
    <row r="1022" spans="12:26" x14ac:dyDescent="0.2">
      <c r="L1022" t="str">
        <f t="shared" si="38"/>
        <v/>
      </c>
      <c r="N1022" t="str">
        <f t="shared" si="39"/>
        <v/>
      </c>
      <c r="Y1022" s="76"/>
      <c r="Z1022" s="76"/>
    </row>
    <row r="1023" spans="12:26" x14ac:dyDescent="0.2">
      <c r="L1023" t="str">
        <f t="shared" si="38"/>
        <v/>
      </c>
      <c r="N1023" t="str">
        <f t="shared" si="39"/>
        <v/>
      </c>
      <c r="Y1023" s="76"/>
      <c r="Z1023" s="76"/>
    </row>
    <row r="1024" spans="12:26" x14ac:dyDescent="0.2">
      <c r="L1024" t="str">
        <f t="shared" si="38"/>
        <v/>
      </c>
      <c r="N1024" t="str">
        <f t="shared" si="39"/>
        <v/>
      </c>
      <c r="Y1024" s="76"/>
      <c r="Z1024" s="76"/>
    </row>
    <row r="1025" spans="12:26" x14ac:dyDescent="0.2">
      <c r="L1025" t="str">
        <f t="shared" si="38"/>
        <v/>
      </c>
      <c r="N1025" t="str">
        <f t="shared" si="39"/>
        <v/>
      </c>
      <c r="Y1025" s="76"/>
      <c r="Z1025" s="76"/>
    </row>
    <row r="1026" spans="12:26" x14ac:dyDescent="0.2">
      <c r="L1026" t="str">
        <f t="shared" si="38"/>
        <v/>
      </c>
      <c r="N1026" t="str">
        <f t="shared" si="39"/>
        <v/>
      </c>
      <c r="Y1026" s="76"/>
      <c r="Z1026" s="76"/>
    </row>
    <row r="1027" spans="12:26" x14ac:dyDescent="0.2">
      <c r="L1027" t="str">
        <f t="shared" si="38"/>
        <v/>
      </c>
      <c r="N1027" t="str">
        <f t="shared" si="39"/>
        <v/>
      </c>
      <c r="Y1027" s="76"/>
      <c r="Z1027" s="76"/>
    </row>
    <row r="1028" spans="12:26" x14ac:dyDescent="0.2">
      <c r="L1028" t="str">
        <f t="shared" si="38"/>
        <v/>
      </c>
      <c r="N1028" t="str">
        <f t="shared" si="39"/>
        <v/>
      </c>
      <c r="Y1028" s="76"/>
      <c r="Z1028" s="76"/>
    </row>
    <row r="1029" spans="12:26" x14ac:dyDescent="0.2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  <c r="Y1029" s="76"/>
      <c r="Z1029" s="76"/>
    </row>
    <row r="1030" spans="12:26" x14ac:dyDescent="0.2">
      <c r="L1030" t="str">
        <f t="shared" si="40"/>
        <v/>
      </c>
      <c r="N1030" t="str">
        <f t="shared" si="41"/>
        <v/>
      </c>
      <c r="Y1030" s="76"/>
      <c r="Z1030" s="76"/>
    </row>
    <row r="1031" spans="12:26" x14ac:dyDescent="0.2">
      <c r="L1031" t="str">
        <f t="shared" si="40"/>
        <v/>
      </c>
      <c r="N1031" t="str">
        <f t="shared" si="41"/>
        <v/>
      </c>
      <c r="Y1031" s="76"/>
      <c r="Z1031" s="76"/>
    </row>
    <row r="1032" spans="12:26" x14ac:dyDescent="0.2">
      <c r="L1032" t="str">
        <f t="shared" si="40"/>
        <v/>
      </c>
      <c r="N1032" t="str">
        <f t="shared" si="41"/>
        <v/>
      </c>
      <c r="Y1032" s="76"/>
      <c r="Z1032" s="76"/>
    </row>
    <row r="1033" spans="12:26" x14ac:dyDescent="0.2">
      <c r="L1033" t="str">
        <f t="shared" si="40"/>
        <v/>
      </c>
      <c r="N1033" t="str">
        <f t="shared" si="41"/>
        <v/>
      </c>
      <c r="Y1033" s="76"/>
      <c r="Z1033" s="76"/>
    </row>
    <row r="1034" spans="12:26" x14ac:dyDescent="0.2">
      <c r="L1034" t="str">
        <f t="shared" si="40"/>
        <v/>
      </c>
      <c r="N1034" t="str">
        <f t="shared" si="41"/>
        <v/>
      </c>
      <c r="Y1034" s="76"/>
      <c r="Z1034" s="76"/>
    </row>
    <row r="1035" spans="12:26" x14ac:dyDescent="0.2">
      <c r="L1035" t="str">
        <f t="shared" si="40"/>
        <v/>
      </c>
      <c r="N1035" t="str">
        <f t="shared" si="41"/>
        <v/>
      </c>
      <c r="Y1035" s="76"/>
      <c r="Z1035" s="76"/>
    </row>
    <row r="1036" spans="12:26" x14ac:dyDescent="0.2">
      <c r="L1036" t="str">
        <f t="shared" si="40"/>
        <v/>
      </c>
      <c r="N1036" t="str">
        <f t="shared" si="41"/>
        <v/>
      </c>
      <c r="Y1036" s="76"/>
      <c r="Z1036" s="76"/>
    </row>
    <row r="1037" spans="12:26" x14ac:dyDescent="0.2">
      <c r="L1037" t="str">
        <f t="shared" si="40"/>
        <v/>
      </c>
      <c r="N1037" t="str">
        <f t="shared" si="41"/>
        <v/>
      </c>
      <c r="Y1037" s="76"/>
      <c r="Z1037" s="76"/>
    </row>
    <row r="1038" spans="12:26" x14ac:dyDescent="0.2">
      <c r="L1038" t="str">
        <f t="shared" si="40"/>
        <v/>
      </c>
      <c r="N1038" t="str">
        <f t="shared" si="41"/>
        <v/>
      </c>
      <c r="Y1038" s="76"/>
      <c r="Z1038" s="76"/>
    </row>
    <row r="1039" spans="12:26" x14ac:dyDescent="0.2">
      <c r="L1039" t="str">
        <f t="shared" si="40"/>
        <v/>
      </c>
      <c r="N1039" t="str">
        <f t="shared" si="41"/>
        <v/>
      </c>
      <c r="Y1039" s="76"/>
      <c r="Z1039" s="76"/>
    </row>
    <row r="1040" spans="12:26" x14ac:dyDescent="0.2">
      <c r="L1040" t="str">
        <f t="shared" si="40"/>
        <v/>
      </c>
      <c r="N1040" t="str">
        <f t="shared" si="41"/>
        <v/>
      </c>
      <c r="Y1040" s="76"/>
      <c r="Z1040" s="76"/>
    </row>
    <row r="1041" spans="12:26" x14ac:dyDescent="0.2">
      <c r="L1041" t="str">
        <f t="shared" si="40"/>
        <v/>
      </c>
      <c r="N1041" t="str">
        <f t="shared" si="41"/>
        <v/>
      </c>
      <c r="Y1041" s="76"/>
      <c r="Z1041" s="76"/>
    </row>
    <row r="1042" spans="12:26" x14ac:dyDescent="0.2">
      <c r="L1042" t="str">
        <f t="shared" si="40"/>
        <v/>
      </c>
      <c r="N1042" t="str">
        <f t="shared" si="41"/>
        <v/>
      </c>
      <c r="Y1042" s="76"/>
      <c r="Z1042" s="76"/>
    </row>
    <row r="1043" spans="12:26" x14ac:dyDescent="0.2">
      <c r="L1043" t="str">
        <f t="shared" si="40"/>
        <v/>
      </c>
      <c r="N1043" t="str">
        <f t="shared" si="41"/>
        <v/>
      </c>
      <c r="Y1043" s="76"/>
      <c r="Z1043" s="76"/>
    </row>
    <row r="1044" spans="12:26" x14ac:dyDescent="0.2">
      <c r="L1044" t="str">
        <f t="shared" si="40"/>
        <v/>
      </c>
      <c r="N1044" t="str">
        <f t="shared" si="41"/>
        <v/>
      </c>
      <c r="Y1044" s="76"/>
      <c r="Z1044" s="76"/>
    </row>
    <row r="1045" spans="12:26" x14ac:dyDescent="0.2">
      <c r="L1045" t="str">
        <f t="shared" si="40"/>
        <v/>
      </c>
      <c r="N1045" t="str">
        <f t="shared" si="41"/>
        <v/>
      </c>
      <c r="Y1045" s="76"/>
      <c r="Z1045" s="76"/>
    </row>
    <row r="1046" spans="12:26" x14ac:dyDescent="0.2">
      <c r="L1046" t="str">
        <f t="shared" si="40"/>
        <v/>
      </c>
      <c r="N1046" t="str">
        <f t="shared" si="41"/>
        <v/>
      </c>
      <c r="Y1046" s="76"/>
      <c r="Z1046" s="76"/>
    </row>
    <row r="1047" spans="12:26" x14ac:dyDescent="0.2">
      <c r="L1047" t="str">
        <f t="shared" si="40"/>
        <v/>
      </c>
      <c r="N1047" t="str">
        <f t="shared" si="41"/>
        <v/>
      </c>
      <c r="Y1047" s="76"/>
      <c r="Z1047" s="76"/>
    </row>
    <row r="1048" spans="12:26" x14ac:dyDescent="0.2">
      <c r="L1048" t="str">
        <f t="shared" si="40"/>
        <v/>
      </c>
      <c r="N1048" t="str">
        <f t="shared" si="41"/>
        <v/>
      </c>
      <c r="Y1048" s="76"/>
      <c r="Z1048" s="76"/>
    </row>
    <row r="1049" spans="12:26" x14ac:dyDescent="0.2">
      <c r="L1049" t="str">
        <f t="shared" si="40"/>
        <v/>
      </c>
      <c r="N1049" t="str">
        <f t="shared" si="41"/>
        <v/>
      </c>
      <c r="Y1049" s="76"/>
      <c r="Z1049" s="76"/>
    </row>
    <row r="1050" spans="12:26" x14ac:dyDescent="0.2">
      <c r="L1050" t="str">
        <f t="shared" si="40"/>
        <v/>
      </c>
      <c r="N1050" t="str">
        <f t="shared" si="41"/>
        <v/>
      </c>
      <c r="Y1050" s="76"/>
      <c r="Z1050" s="76"/>
    </row>
    <row r="1051" spans="12:26" x14ac:dyDescent="0.2">
      <c r="L1051" t="str">
        <f t="shared" si="40"/>
        <v/>
      </c>
      <c r="N1051" t="str">
        <f t="shared" si="41"/>
        <v/>
      </c>
      <c r="Y1051" s="76"/>
      <c r="Z1051" s="76"/>
    </row>
    <row r="1052" spans="12:26" x14ac:dyDescent="0.2">
      <c r="L1052" t="str">
        <f t="shared" si="40"/>
        <v/>
      </c>
      <c r="N1052" t="str">
        <f t="shared" si="41"/>
        <v/>
      </c>
      <c r="Y1052" s="76"/>
      <c r="Z1052" s="76"/>
    </row>
    <row r="1053" spans="12:26" x14ac:dyDescent="0.2">
      <c r="L1053" t="str">
        <f t="shared" si="40"/>
        <v/>
      </c>
      <c r="N1053" t="str">
        <f t="shared" si="41"/>
        <v/>
      </c>
      <c r="Y1053" s="76"/>
      <c r="Z1053" s="76"/>
    </row>
    <row r="1054" spans="12:26" x14ac:dyDescent="0.2">
      <c r="L1054" t="str">
        <f t="shared" si="40"/>
        <v/>
      </c>
      <c r="N1054" t="str">
        <f t="shared" si="41"/>
        <v/>
      </c>
      <c r="Y1054" s="76"/>
      <c r="Z1054" s="76"/>
    </row>
    <row r="1055" spans="12:26" x14ac:dyDescent="0.2">
      <c r="L1055" t="str">
        <f t="shared" si="40"/>
        <v/>
      </c>
      <c r="N1055" t="str">
        <f t="shared" si="41"/>
        <v/>
      </c>
      <c r="Y1055" s="76"/>
      <c r="Z1055" s="76"/>
    </row>
    <row r="1056" spans="12:26" x14ac:dyDescent="0.2">
      <c r="L1056" t="str">
        <f t="shared" si="40"/>
        <v/>
      </c>
      <c r="N1056" t="str">
        <f t="shared" si="41"/>
        <v/>
      </c>
      <c r="Y1056" s="76"/>
      <c r="Z1056" s="76"/>
    </row>
    <row r="1057" spans="12:26" x14ac:dyDescent="0.2">
      <c r="L1057" t="str">
        <f t="shared" si="40"/>
        <v/>
      </c>
      <c r="N1057" t="str">
        <f t="shared" si="41"/>
        <v/>
      </c>
      <c r="Y1057" s="76"/>
      <c r="Z1057" s="76"/>
    </row>
    <row r="1058" spans="12:26" x14ac:dyDescent="0.2">
      <c r="L1058" t="str">
        <f t="shared" si="40"/>
        <v/>
      </c>
      <c r="N1058" t="str">
        <f t="shared" si="41"/>
        <v/>
      </c>
      <c r="Y1058" s="76"/>
      <c r="Z1058" s="76"/>
    </row>
    <row r="1059" spans="12:26" x14ac:dyDescent="0.2">
      <c r="L1059" t="str">
        <f t="shared" si="40"/>
        <v/>
      </c>
      <c r="N1059" t="str">
        <f t="shared" si="41"/>
        <v/>
      </c>
      <c r="Y1059" s="76"/>
      <c r="Z1059" s="76"/>
    </row>
    <row r="1060" spans="12:26" x14ac:dyDescent="0.2">
      <c r="L1060" t="str">
        <f t="shared" si="40"/>
        <v/>
      </c>
      <c r="N1060" t="str">
        <f t="shared" si="41"/>
        <v/>
      </c>
      <c r="Y1060" s="76"/>
      <c r="Z1060" s="76"/>
    </row>
    <row r="1061" spans="12:26" x14ac:dyDescent="0.2">
      <c r="L1061" t="str">
        <f t="shared" si="40"/>
        <v/>
      </c>
      <c r="N1061" t="str">
        <f t="shared" si="41"/>
        <v/>
      </c>
      <c r="Y1061" s="76"/>
      <c r="Z1061" s="76"/>
    </row>
    <row r="1062" spans="12:26" x14ac:dyDescent="0.2">
      <c r="L1062" t="str">
        <f t="shared" si="40"/>
        <v/>
      </c>
      <c r="N1062" t="str">
        <f t="shared" si="41"/>
        <v/>
      </c>
      <c r="Y1062" s="76"/>
      <c r="Z1062" s="76"/>
    </row>
    <row r="1063" spans="12:26" x14ac:dyDescent="0.2">
      <c r="L1063" t="str">
        <f t="shared" si="40"/>
        <v/>
      </c>
      <c r="N1063" t="str">
        <f t="shared" si="41"/>
        <v/>
      </c>
      <c r="Y1063" s="76"/>
      <c r="Z1063" s="76"/>
    </row>
    <row r="1064" spans="12:26" x14ac:dyDescent="0.2">
      <c r="L1064" t="str">
        <f t="shared" si="40"/>
        <v/>
      </c>
      <c r="N1064" t="str">
        <f t="shared" si="41"/>
        <v/>
      </c>
      <c r="Y1064" s="76"/>
      <c r="Z1064" s="76"/>
    </row>
    <row r="1065" spans="12:26" x14ac:dyDescent="0.2">
      <c r="L1065" t="str">
        <f t="shared" si="40"/>
        <v/>
      </c>
      <c r="N1065" t="str">
        <f t="shared" si="41"/>
        <v/>
      </c>
      <c r="Y1065" s="76"/>
      <c r="Z1065" s="76"/>
    </row>
    <row r="1066" spans="12:26" x14ac:dyDescent="0.2">
      <c r="L1066" t="str">
        <f t="shared" si="40"/>
        <v/>
      </c>
      <c r="N1066" t="str">
        <f t="shared" si="41"/>
        <v/>
      </c>
      <c r="Y1066" s="76"/>
      <c r="Z1066" s="76"/>
    </row>
    <row r="1067" spans="12:26" x14ac:dyDescent="0.2">
      <c r="L1067" t="str">
        <f t="shared" si="40"/>
        <v/>
      </c>
      <c r="N1067" t="str">
        <f t="shared" si="41"/>
        <v/>
      </c>
      <c r="Y1067" s="76"/>
      <c r="Z1067" s="76"/>
    </row>
    <row r="1068" spans="12:26" x14ac:dyDescent="0.2">
      <c r="L1068" t="str">
        <f t="shared" si="40"/>
        <v/>
      </c>
      <c r="N1068" t="str">
        <f t="shared" si="41"/>
        <v/>
      </c>
      <c r="Y1068" s="76"/>
      <c r="Z1068" s="76"/>
    </row>
    <row r="1069" spans="12:26" x14ac:dyDescent="0.2">
      <c r="L1069" t="str">
        <f t="shared" si="40"/>
        <v/>
      </c>
      <c r="N1069" t="str">
        <f t="shared" si="41"/>
        <v/>
      </c>
      <c r="Y1069" s="76"/>
      <c r="Z1069" s="76"/>
    </row>
    <row r="1070" spans="12:26" x14ac:dyDescent="0.2">
      <c r="L1070" t="str">
        <f t="shared" si="40"/>
        <v/>
      </c>
      <c r="N1070" t="str">
        <f t="shared" si="41"/>
        <v/>
      </c>
      <c r="Y1070" s="76"/>
      <c r="Z1070" s="76"/>
    </row>
    <row r="1071" spans="12:26" x14ac:dyDescent="0.2">
      <c r="L1071" t="str">
        <f t="shared" si="40"/>
        <v/>
      </c>
      <c r="N1071" t="str">
        <f t="shared" si="41"/>
        <v/>
      </c>
      <c r="Y1071" s="76"/>
      <c r="Z1071" s="76"/>
    </row>
    <row r="1072" spans="12:26" x14ac:dyDescent="0.2">
      <c r="L1072" t="str">
        <f t="shared" si="40"/>
        <v/>
      </c>
      <c r="N1072" t="str">
        <f t="shared" si="41"/>
        <v/>
      </c>
      <c r="Y1072" s="76"/>
      <c r="Z1072" s="76"/>
    </row>
    <row r="1073" spans="12:26" x14ac:dyDescent="0.2">
      <c r="L1073" t="str">
        <f t="shared" si="40"/>
        <v/>
      </c>
      <c r="N1073" t="str">
        <f t="shared" si="41"/>
        <v/>
      </c>
      <c r="Y1073" s="76"/>
      <c r="Z1073" s="76"/>
    </row>
    <row r="1074" spans="12:26" x14ac:dyDescent="0.2">
      <c r="L1074" t="str">
        <f t="shared" si="40"/>
        <v/>
      </c>
      <c r="N1074" t="str">
        <f t="shared" si="41"/>
        <v/>
      </c>
      <c r="Y1074" s="76"/>
      <c r="Z1074" s="76"/>
    </row>
    <row r="1075" spans="12:26" x14ac:dyDescent="0.2">
      <c r="L1075" t="str">
        <f t="shared" si="40"/>
        <v/>
      </c>
      <c r="N1075" t="str">
        <f t="shared" si="41"/>
        <v/>
      </c>
      <c r="Y1075" s="76"/>
      <c r="Z1075" s="76"/>
    </row>
    <row r="1076" spans="12:26" x14ac:dyDescent="0.2">
      <c r="L1076" t="str">
        <f t="shared" si="40"/>
        <v/>
      </c>
      <c r="N1076" t="str">
        <f t="shared" si="41"/>
        <v/>
      </c>
      <c r="Y1076" s="76"/>
      <c r="Z1076" s="76"/>
    </row>
    <row r="1077" spans="12:26" x14ac:dyDescent="0.2">
      <c r="L1077" t="str">
        <f t="shared" si="40"/>
        <v/>
      </c>
      <c r="N1077" t="str">
        <f t="shared" si="41"/>
        <v/>
      </c>
      <c r="Y1077" s="76"/>
      <c r="Z1077" s="76"/>
    </row>
    <row r="1078" spans="12:26" x14ac:dyDescent="0.2">
      <c r="L1078" t="str">
        <f t="shared" si="40"/>
        <v/>
      </c>
      <c r="N1078" t="str">
        <f t="shared" si="41"/>
        <v/>
      </c>
      <c r="Y1078" s="76"/>
      <c r="Z1078" s="76"/>
    </row>
    <row r="1079" spans="12:26" x14ac:dyDescent="0.2">
      <c r="L1079" t="str">
        <f t="shared" si="40"/>
        <v/>
      </c>
      <c r="N1079" t="str">
        <f t="shared" si="41"/>
        <v/>
      </c>
      <c r="Y1079" s="76"/>
      <c r="Z1079" s="76"/>
    </row>
    <row r="1080" spans="12:26" x14ac:dyDescent="0.2">
      <c r="L1080" t="str">
        <f t="shared" si="40"/>
        <v/>
      </c>
      <c r="N1080" t="str">
        <f t="shared" si="41"/>
        <v/>
      </c>
      <c r="Y1080" s="76"/>
      <c r="Z1080" s="76"/>
    </row>
    <row r="1081" spans="12:26" x14ac:dyDescent="0.2">
      <c r="L1081" t="str">
        <f t="shared" si="40"/>
        <v/>
      </c>
      <c r="N1081" t="str">
        <f t="shared" si="41"/>
        <v/>
      </c>
      <c r="Y1081" s="76"/>
      <c r="Z1081" s="76"/>
    </row>
    <row r="1082" spans="12:26" x14ac:dyDescent="0.2">
      <c r="L1082" t="str">
        <f t="shared" si="40"/>
        <v/>
      </c>
      <c r="N1082" t="str">
        <f t="shared" si="41"/>
        <v/>
      </c>
      <c r="Y1082" s="76"/>
      <c r="Z1082" s="76"/>
    </row>
    <row r="1083" spans="12:26" x14ac:dyDescent="0.2">
      <c r="L1083" t="str">
        <f t="shared" si="40"/>
        <v/>
      </c>
      <c r="N1083" t="str">
        <f t="shared" si="41"/>
        <v/>
      </c>
      <c r="Y1083" s="76"/>
      <c r="Z1083" s="76"/>
    </row>
    <row r="1084" spans="12:26" x14ac:dyDescent="0.2">
      <c r="L1084" t="str">
        <f t="shared" si="40"/>
        <v/>
      </c>
      <c r="N1084" t="str">
        <f t="shared" si="41"/>
        <v/>
      </c>
      <c r="Y1084" s="76"/>
      <c r="Z1084" s="76"/>
    </row>
    <row r="1085" spans="12:26" x14ac:dyDescent="0.2">
      <c r="L1085" t="str">
        <f t="shared" si="40"/>
        <v/>
      </c>
      <c r="N1085" t="str">
        <f t="shared" si="41"/>
        <v/>
      </c>
      <c r="Y1085" s="76"/>
      <c r="Z1085" s="76"/>
    </row>
    <row r="1086" spans="12:26" x14ac:dyDescent="0.2">
      <c r="L1086" t="str">
        <f t="shared" si="40"/>
        <v/>
      </c>
      <c r="N1086" t="str">
        <f t="shared" si="41"/>
        <v/>
      </c>
      <c r="Y1086" s="76"/>
      <c r="Z1086" s="76"/>
    </row>
    <row r="1087" spans="12:26" x14ac:dyDescent="0.2">
      <c r="L1087" t="str">
        <f t="shared" si="40"/>
        <v/>
      </c>
      <c r="N1087" t="str">
        <f t="shared" si="41"/>
        <v/>
      </c>
      <c r="Y1087" s="76"/>
      <c r="Z1087" s="76"/>
    </row>
    <row r="1088" spans="12:26" x14ac:dyDescent="0.2">
      <c r="L1088" t="str">
        <f t="shared" si="40"/>
        <v/>
      </c>
      <c r="N1088" t="str">
        <f t="shared" si="41"/>
        <v/>
      </c>
      <c r="Y1088" s="76"/>
      <c r="Z1088" s="76"/>
    </row>
    <row r="1089" spans="12:26" x14ac:dyDescent="0.2">
      <c r="L1089" t="str">
        <f t="shared" si="40"/>
        <v/>
      </c>
      <c r="N1089" t="str">
        <f t="shared" si="41"/>
        <v/>
      </c>
      <c r="Y1089" s="76"/>
      <c r="Z1089" s="76"/>
    </row>
    <row r="1090" spans="12:26" x14ac:dyDescent="0.2">
      <c r="L1090" t="str">
        <f t="shared" si="40"/>
        <v/>
      </c>
      <c r="N1090" t="str">
        <f t="shared" si="41"/>
        <v/>
      </c>
      <c r="Y1090" s="76"/>
      <c r="Z1090" s="76"/>
    </row>
    <row r="1091" spans="12:26" x14ac:dyDescent="0.2">
      <c r="L1091" t="str">
        <f t="shared" si="40"/>
        <v/>
      </c>
      <c r="N1091" t="str">
        <f t="shared" si="41"/>
        <v/>
      </c>
      <c r="Y1091" s="76"/>
      <c r="Z1091" s="76"/>
    </row>
    <row r="1092" spans="12:26" x14ac:dyDescent="0.2">
      <c r="L1092" t="str">
        <f t="shared" si="40"/>
        <v/>
      </c>
      <c r="N1092" t="str">
        <f t="shared" si="41"/>
        <v/>
      </c>
      <c r="Y1092" s="76"/>
      <c r="Z1092" s="76"/>
    </row>
    <row r="1093" spans="12:26" x14ac:dyDescent="0.2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  <c r="Y1093" s="76"/>
      <c r="Z1093" s="76"/>
    </row>
    <row r="1094" spans="12:26" x14ac:dyDescent="0.2">
      <c r="L1094" t="str">
        <f t="shared" si="42"/>
        <v/>
      </c>
      <c r="N1094" t="str">
        <f t="shared" si="43"/>
        <v/>
      </c>
      <c r="Y1094" s="76"/>
      <c r="Z1094" s="76"/>
    </row>
    <row r="1095" spans="12:26" x14ac:dyDescent="0.2">
      <c r="L1095" t="str">
        <f t="shared" si="42"/>
        <v/>
      </c>
      <c r="N1095" t="str">
        <f t="shared" si="43"/>
        <v/>
      </c>
      <c r="Y1095" s="76"/>
      <c r="Z1095" s="76"/>
    </row>
    <row r="1096" spans="12:26" x14ac:dyDescent="0.2">
      <c r="L1096" t="str">
        <f t="shared" si="42"/>
        <v/>
      </c>
      <c r="N1096" t="str">
        <f t="shared" si="43"/>
        <v/>
      </c>
      <c r="Y1096" s="76"/>
      <c r="Z1096" s="76"/>
    </row>
    <row r="1097" spans="12:26" x14ac:dyDescent="0.2">
      <c r="L1097" t="str">
        <f t="shared" si="42"/>
        <v/>
      </c>
      <c r="N1097" t="str">
        <f t="shared" si="43"/>
        <v/>
      </c>
      <c r="Y1097" s="76"/>
      <c r="Z1097" s="76"/>
    </row>
    <row r="1098" spans="12:26" x14ac:dyDescent="0.2">
      <c r="L1098" t="str">
        <f t="shared" si="42"/>
        <v/>
      </c>
      <c r="N1098" t="str">
        <f t="shared" si="43"/>
        <v/>
      </c>
      <c r="Y1098" s="76"/>
      <c r="Z1098" s="76"/>
    </row>
    <row r="1099" spans="12:26" x14ac:dyDescent="0.2">
      <c r="L1099" t="str">
        <f t="shared" si="42"/>
        <v/>
      </c>
      <c r="N1099" t="str">
        <f t="shared" si="43"/>
        <v/>
      </c>
      <c r="Y1099" s="76"/>
      <c r="Z1099" s="76"/>
    </row>
    <row r="1100" spans="12:26" x14ac:dyDescent="0.2">
      <c r="L1100" t="str">
        <f t="shared" si="42"/>
        <v/>
      </c>
      <c r="N1100" t="str">
        <f t="shared" si="43"/>
        <v/>
      </c>
      <c r="Y1100" s="76"/>
      <c r="Z1100" s="76"/>
    </row>
    <row r="1101" spans="12:26" x14ac:dyDescent="0.2">
      <c r="L1101" t="str">
        <f t="shared" si="42"/>
        <v/>
      </c>
      <c r="N1101" t="str">
        <f t="shared" si="43"/>
        <v/>
      </c>
      <c r="Y1101" s="76"/>
      <c r="Z1101" s="76"/>
    </row>
    <row r="1102" spans="12:26" x14ac:dyDescent="0.2">
      <c r="L1102" t="str">
        <f t="shared" si="42"/>
        <v/>
      </c>
      <c r="N1102" t="str">
        <f t="shared" si="43"/>
        <v/>
      </c>
      <c r="Y1102" s="76"/>
      <c r="Z1102" s="76"/>
    </row>
    <row r="1103" spans="12:26" x14ac:dyDescent="0.2">
      <c r="L1103" t="str">
        <f t="shared" si="42"/>
        <v/>
      </c>
      <c r="N1103" t="str">
        <f t="shared" si="43"/>
        <v/>
      </c>
      <c r="Y1103" s="76"/>
      <c r="Z1103" s="76"/>
    </row>
    <row r="1104" spans="12:26" x14ac:dyDescent="0.2">
      <c r="L1104" t="str">
        <f t="shared" si="42"/>
        <v/>
      </c>
      <c r="N1104" t="str">
        <f t="shared" si="43"/>
        <v/>
      </c>
      <c r="Y1104" s="76"/>
      <c r="Z1104" s="76"/>
    </row>
    <row r="1105" spans="12:26" x14ac:dyDescent="0.2">
      <c r="L1105" t="str">
        <f t="shared" si="42"/>
        <v/>
      </c>
      <c r="N1105" t="str">
        <f t="shared" si="43"/>
        <v/>
      </c>
      <c r="Y1105" s="76"/>
      <c r="Z1105" s="76"/>
    </row>
    <row r="1106" spans="12:26" x14ac:dyDescent="0.2">
      <c r="L1106" t="str">
        <f t="shared" si="42"/>
        <v/>
      </c>
      <c r="N1106" t="str">
        <f t="shared" si="43"/>
        <v/>
      </c>
      <c r="Y1106" s="76"/>
      <c r="Z1106" s="76"/>
    </row>
    <row r="1107" spans="12:26" x14ac:dyDescent="0.2">
      <c r="L1107" t="str">
        <f t="shared" si="42"/>
        <v/>
      </c>
      <c r="N1107" t="str">
        <f t="shared" si="43"/>
        <v/>
      </c>
      <c r="Y1107" s="76"/>
      <c r="Z1107" s="76"/>
    </row>
    <row r="1108" spans="12:26" x14ac:dyDescent="0.2">
      <c r="L1108" t="str">
        <f t="shared" si="42"/>
        <v/>
      </c>
      <c r="N1108" t="str">
        <f t="shared" si="43"/>
        <v/>
      </c>
      <c r="Y1108" s="76"/>
      <c r="Z1108" s="76"/>
    </row>
    <row r="1109" spans="12:26" x14ac:dyDescent="0.2">
      <c r="L1109" t="str">
        <f t="shared" si="42"/>
        <v/>
      </c>
      <c r="N1109" t="str">
        <f t="shared" si="43"/>
        <v/>
      </c>
      <c r="Y1109" s="76"/>
      <c r="Z1109" s="76"/>
    </row>
    <row r="1110" spans="12:26" x14ac:dyDescent="0.2">
      <c r="L1110" t="str">
        <f t="shared" si="42"/>
        <v/>
      </c>
      <c r="N1110" t="str">
        <f t="shared" si="43"/>
        <v/>
      </c>
      <c r="Y1110" s="76"/>
      <c r="Z1110" s="76"/>
    </row>
    <row r="1111" spans="12:26" x14ac:dyDescent="0.2">
      <c r="L1111" t="str">
        <f t="shared" si="42"/>
        <v/>
      </c>
      <c r="N1111" t="str">
        <f t="shared" si="43"/>
        <v/>
      </c>
      <c r="Y1111" s="76"/>
      <c r="Z1111" s="76"/>
    </row>
    <row r="1112" spans="12:26" x14ac:dyDescent="0.2">
      <c r="L1112" t="str">
        <f t="shared" si="42"/>
        <v/>
      </c>
      <c r="N1112" t="str">
        <f t="shared" si="43"/>
        <v/>
      </c>
      <c r="Y1112" s="76"/>
      <c r="Z1112" s="76"/>
    </row>
    <row r="1113" spans="12:26" x14ac:dyDescent="0.2">
      <c r="L1113" t="str">
        <f t="shared" si="42"/>
        <v/>
      </c>
      <c r="N1113" t="str">
        <f t="shared" si="43"/>
        <v/>
      </c>
      <c r="Y1113" s="76"/>
      <c r="Z1113" s="76"/>
    </row>
    <row r="1114" spans="12:26" x14ac:dyDescent="0.2">
      <c r="L1114" t="str">
        <f t="shared" si="42"/>
        <v/>
      </c>
      <c r="N1114" t="str">
        <f t="shared" si="43"/>
        <v/>
      </c>
      <c r="Y1114" s="76"/>
      <c r="Z1114" s="76"/>
    </row>
    <row r="1115" spans="12:26" x14ac:dyDescent="0.2">
      <c r="L1115" t="str">
        <f t="shared" si="42"/>
        <v/>
      </c>
      <c r="N1115" t="str">
        <f t="shared" si="43"/>
        <v/>
      </c>
      <c r="Y1115" s="76"/>
      <c r="Z1115" s="76"/>
    </row>
    <row r="1116" spans="12:26" x14ac:dyDescent="0.2">
      <c r="L1116" t="str">
        <f t="shared" si="42"/>
        <v/>
      </c>
      <c r="N1116" t="str">
        <f t="shared" si="43"/>
        <v/>
      </c>
      <c r="Y1116" s="76"/>
      <c r="Z1116" s="76"/>
    </row>
    <row r="1117" spans="12:26" x14ac:dyDescent="0.2">
      <c r="L1117" t="str">
        <f t="shared" si="42"/>
        <v/>
      </c>
      <c r="N1117" t="str">
        <f t="shared" si="43"/>
        <v/>
      </c>
      <c r="Y1117" s="76"/>
      <c r="Z1117" s="76"/>
    </row>
    <row r="1118" spans="12:26" x14ac:dyDescent="0.2">
      <c r="L1118" t="str">
        <f t="shared" si="42"/>
        <v/>
      </c>
      <c r="N1118" t="str">
        <f t="shared" si="43"/>
        <v/>
      </c>
      <c r="Y1118" s="76"/>
      <c r="Z1118" s="76"/>
    </row>
    <row r="1119" spans="12:26" x14ac:dyDescent="0.2">
      <c r="L1119" t="str">
        <f t="shared" si="42"/>
        <v/>
      </c>
      <c r="N1119" t="str">
        <f t="shared" si="43"/>
        <v/>
      </c>
      <c r="Y1119" s="76"/>
      <c r="Z1119" s="76"/>
    </row>
    <row r="1120" spans="12:26" x14ac:dyDescent="0.2">
      <c r="L1120" t="str">
        <f t="shared" si="42"/>
        <v/>
      </c>
      <c r="N1120" t="str">
        <f t="shared" si="43"/>
        <v/>
      </c>
      <c r="Y1120" s="76"/>
      <c r="Z1120" s="76"/>
    </row>
    <row r="1121" spans="12:26" x14ac:dyDescent="0.2">
      <c r="L1121" t="str">
        <f t="shared" si="42"/>
        <v/>
      </c>
      <c r="N1121" t="str">
        <f t="shared" si="43"/>
        <v/>
      </c>
      <c r="Y1121" s="76"/>
      <c r="Z1121" s="76"/>
    </row>
    <row r="1122" spans="12:26" x14ac:dyDescent="0.2">
      <c r="L1122" t="str">
        <f t="shared" si="42"/>
        <v/>
      </c>
      <c r="N1122" t="str">
        <f t="shared" si="43"/>
        <v/>
      </c>
      <c r="Y1122" s="76"/>
      <c r="Z1122" s="76"/>
    </row>
    <row r="1123" spans="12:26" x14ac:dyDescent="0.2">
      <c r="L1123" t="str">
        <f t="shared" si="42"/>
        <v/>
      </c>
      <c r="N1123" t="str">
        <f t="shared" si="43"/>
        <v/>
      </c>
      <c r="Y1123" s="76"/>
      <c r="Z1123" s="76"/>
    </row>
    <row r="1124" spans="12:26" x14ac:dyDescent="0.2">
      <c r="L1124" t="str">
        <f t="shared" si="42"/>
        <v/>
      </c>
      <c r="N1124" t="str">
        <f t="shared" si="43"/>
        <v/>
      </c>
      <c r="Y1124" s="76"/>
      <c r="Z1124" s="76"/>
    </row>
    <row r="1125" spans="12:26" x14ac:dyDescent="0.2">
      <c r="L1125" t="str">
        <f t="shared" si="42"/>
        <v/>
      </c>
      <c r="N1125" t="str">
        <f t="shared" si="43"/>
        <v/>
      </c>
      <c r="Y1125" s="76"/>
      <c r="Z1125" s="76"/>
    </row>
    <row r="1126" spans="12:26" x14ac:dyDescent="0.2">
      <c r="L1126" t="str">
        <f t="shared" si="42"/>
        <v/>
      </c>
      <c r="N1126" t="str">
        <f t="shared" si="43"/>
        <v/>
      </c>
      <c r="Y1126" s="76"/>
      <c r="Z1126" s="76"/>
    </row>
    <row r="1127" spans="12:26" x14ac:dyDescent="0.2">
      <c r="L1127" t="str">
        <f t="shared" si="42"/>
        <v/>
      </c>
      <c r="N1127" t="str">
        <f t="shared" si="43"/>
        <v/>
      </c>
      <c r="Y1127" s="76"/>
      <c r="Z1127" s="76"/>
    </row>
    <row r="1128" spans="12:26" x14ac:dyDescent="0.2">
      <c r="L1128" t="str">
        <f t="shared" si="42"/>
        <v/>
      </c>
      <c r="N1128" t="str">
        <f t="shared" si="43"/>
        <v/>
      </c>
      <c r="Y1128" s="76"/>
      <c r="Z1128" s="76"/>
    </row>
    <row r="1129" spans="12:26" x14ac:dyDescent="0.2">
      <c r="L1129" t="str">
        <f t="shared" si="42"/>
        <v/>
      </c>
      <c r="N1129" t="str">
        <f t="shared" si="43"/>
        <v/>
      </c>
      <c r="Y1129" s="76"/>
      <c r="Z1129" s="76"/>
    </row>
    <row r="1130" spans="12:26" x14ac:dyDescent="0.2">
      <c r="L1130" t="str">
        <f t="shared" si="42"/>
        <v/>
      </c>
      <c r="N1130" t="str">
        <f t="shared" si="43"/>
        <v/>
      </c>
      <c r="Y1130" s="76"/>
      <c r="Z1130" s="76"/>
    </row>
    <row r="1131" spans="12:26" x14ac:dyDescent="0.2">
      <c r="L1131" t="str">
        <f t="shared" si="42"/>
        <v/>
      </c>
      <c r="N1131" t="str">
        <f t="shared" si="43"/>
        <v/>
      </c>
      <c r="Y1131" s="76"/>
      <c r="Z1131" s="76"/>
    </row>
    <row r="1132" spans="12:26" x14ac:dyDescent="0.2">
      <c r="L1132" t="str">
        <f t="shared" si="42"/>
        <v/>
      </c>
      <c r="N1132" t="str">
        <f t="shared" si="43"/>
        <v/>
      </c>
      <c r="Y1132" s="76"/>
      <c r="Z1132" s="76"/>
    </row>
    <row r="1133" spans="12:26" x14ac:dyDescent="0.2">
      <c r="L1133" t="str">
        <f t="shared" si="42"/>
        <v/>
      </c>
      <c r="N1133" t="str">
        <f t="shared" si="43"/>
        <v/>
      </c>
      <c r="Y1133" s="76"/>
      <c r="Z1133" s="76"/>
    </row>
    <row r="1134" spans="12:26" x14ac:dyDescent="0.2">
      <c r="L1134" t="str">
        <f t="shared" si="42"/>
        <v/>
      </c>
      <c r="N1134" t="str">
        <f t="shared" si="43"/>
        <v/>
      </c>
      <c r="Y1134" s="76"/>
      <c r="Z1134" s="76"/>
    </row>
    <row r="1135" spans="12:26" x14ac:dyDescent="0.2">
      <c r="L1135" t="str">
        <f t="shared" si="42"/>
        <v/>
      </c>
      <c r="N1135" t="str">
        <f t="shared" si="43"/>
        <v/>
      </c>
      <c r="Y1135" s="76"/>
      <c r="Z1135" s="76"/>
    </row>
    <row r="1136" spans="12:26" x14ac:dyDescent="0.2">
      <c r="L1136" t="str">
        <f t="shared" si="42"/>
        <v/>
      </c>
      <c r="N1136" t="str">
        <f t="shared" si="43"/>
        <v/>
      </c>
      <c r="Y1136" s="76"/>
      <c r="Z1136" s="76"/>
    </row>
    <row r="1137" spans="12:26" x14ac:dyDescent="0.2">
      <c r="L1137" t="str">
        <f t="shared" si="42"/>
        <v/>
      </c>
      <c r="N1137" t="str">
        <f t="shared" si="43"/>
        <v/>
      </c>
      <c r="Y1137" s="76"/>
      <c r="Z1137" s="76"/>
    </row>
    <row r="1138" spans="12:26" x14ac:dyDescent="0.2">
      <c r="L1138" t="str">
        <f t="shared" si="42"/>
        <v/>
      </c>
      <c r="N1138" t="str">
        <f t="shared" si="43"/>
        <v/>
      </c>
      <c r="Y1138" s="76"/>
      <c r="Z1138" s="76"/>
    </row>
    <row r="1139" spans="12:26" x14ac:dyDescent="0.2">
      <c r="L1139" t="str">
        <f t="shared" si="42"/>
        <v/>
      </c>
      <c r="N1139" t="str">
        <f t="shared" si="43"/>
        <v/>
      </c>
      <c r="Y1139" s="76"/>
      <c r="Z1139" s="76"/>
    </row>
    <row r="1140" spans="12:26" x14ac:dyDescent="0.2">
      <c r="L1140" t="str">
        <f t="shared" si="42"/>
        <v/>
      </c>
      <c r="N1140" t="str">
        <f t="shared" si="43"/>
        <v/>
      </c>
      <c r="Y1140" s="76"/>
      <c r="Z1140" s="76"/>
    </row>
    <row r="1141" spans="12:26" x14ac:dyDescent="0.2">
      <c r="L1141" t="str">
        <f t="shared" si="42"/>
        <v/>
      </c>
      <c r="N1141" t="str">
        <f t="shared" si="43"/>
        <v/>
      </c>
      <c r="Y1141" s="76"/>
      <c r="Z1141" s="76"/>
    </row>
    <row r="1142" spans="12:26" x14ac:dyDescent="0.2">
      <c r="L1142" t="str">
        <f t="shared" si="42"/>
        <v/>
      </c>
      <c r="N1142" t="str">
        <f t="shared" si="43"/>
        <v/>
      </c>
      <c r="Y1142" s="76"/>
      <c r="Z1142" s="76"/>
    </row>
    <row r="1143" spans="12:26" x14ac:dyDescent="0.2">
      <c r="L1143" t="str">
        <f t="shared" si="42"/>
        <v/>
      </c>
      <c r="N1143" t="str">
        <f t="shared" si="43"/>
        <v/>
      </c>
      <c r="Y1143" s="76"/>
      <c r="Z1143" s="76"/>
    </row>
    <row r="1144" spans="12:26" x14ac:dyDescent="0.2">
      <c r="L1144" t="str">
        <f t="shared" si="42"/>
        <v/>
      </c>
      <c r="N1144" t="str">
        <f t="shared" si="43"/>
        <v/>
      </c>
      <c r="Y1144" s="76"/>
      <c r="Z1144" s="76"/>
    </row>
    <row r="1145" spans="12:26" x14ac:dyDescent="0.2">
      <c r="L1145" t="str">
        <f t="shared" si="42"/>
        <v/>
      </c>
      <c r="N1145" t="str">
        <f t="shared" si="43"/>
        <v/>
      </c>
      <c r="Y1145" s="76"/>
      <c r="Z1145" s="76"/>
    </row>
    <row r="1146" spans="12:26" x14ac:dyDescent="0.2">
      <c r="L1146" t="str">
        <f t="shared" si="42"/>
        <v/>
      </c>
      <c r="N1146" t="str">
        <f t="shared" si="43"/>
        <v/>
      </c>
      <c r="Y1146" s="76"/>
      <c r="Z1146" s="76"/>
    </row>
    <row r="1147" spans="12:26" x14ac:dyDescent="0.2">
      <c r="L1147" t="str">
        <f t="shared" si="42"/>
        <v/>
      </c>
      <c r="N1147" t="str">
        <f t="shared" si="43"/>
        <v/>
      </c>
      <c r="Y1147" s="76"/>
      <c r="Z1147" s="76"/>
    </row>
    <row r="1148" spans="12:26" x14ac:dyDescent="0.2">
      <c r="L1148" t="str">
        <f t="shared" si="42"/>
        <v/>
      </c>
      <c r="N1148" t="str">
        <f t="shared" si="43"/>
        <v/>
      </c>
      <c r="Y1148" s="76"/>
      <c r="Z1148" s="76"/>
    </row>
    <row r="1149" spans="12:26" x14ac:dyDescent="0.2">
      <c r="L1149" t="str">
        <f t="shared" si="42"/>
        <v/>
      </c>
      <c r="N1149" t="str">
        <f t="shared" si="43"/>
        <v/>
      </c>
      <c r="Y1149" s="76"/>
      <c r="Z1149" s="76"/>
    </row>
    <row r="1150" spans="12:26" x14ac:dyDescent="0.2">
      <c r="L1150" t="str">
        <f t="shared" si="42"/>
        <v/>
      </c>
      <c r="N1150" t="str">
        <f t="shared" si="43"/>
        <v/>
      </c>
      <c r="Y1150" s="76"/>
      <c r="Z1150" s="76"/>
    </row>
    <row r="1151" spans="12:26" x14ac:dyDescent="0.2">
      <c r="L1151" t="str">
        <f t="shared" si="42"/>
        <v/>
      </c>
      <c r="N1151" t="str">
        <f t="shared" si="43"/>
        <v/>
      </c>
      <c r="Y1151" s="76"/>
      <c r="Z1151" s="76"/>
    </row>
    <row r="1152" spans="12:26" x14ac:dyDescent="0.2">
      <c r="L1152" t="str">
        <f t="shared" si="42"/>
        <v/>
      </c>
      <c r="N1152" t="str">
        <f t="shared" si="43"/>
        <v/>
      </c>
      <c r="Y1152" s="76"/>
      <c r="Z1152" s="76"/>
    </row>
    <row r="1153" spans="12:26" x14ac:dyDescent="0.2">
      <c r="L1153" t="str">
        <f t="shared" si="42"/>
        <v/>
      </c>
      <c r="N1153" t="str">
        <f t="shared" si="43"/>
        <v/>
      </c>
      <c r="Y1153" s="76"/>
      <c r="Z1153" s="76"/>
    </row>
    <row r="1154" spans="12:26" x14ac:dyDescent="0.2">
      <c r="L1154" t="str">
        <f t="shared" si="42"/>
        <v/>
      </c>
      <c r="N1154" t="str">
        <f t="shared" si="43"/>
        <v/>
      </c>
      <c r="Y1154" s="76"/>
      <c r="Z1154" s="76"/>
    </row>
    <row r="1155" spans="12:26" x14ac:dyDescent="0.2">
      <c r="L1155" t="str">
        <f t="shared" si="42"/>
        <v/>
      </c>
      <c r="N1155" t="str">
        <f t="shared" si="43"/>
        <v/>
      </c>
      <c r="Y1155" s="76"/>
      <c r="Z1155" s="76"/>
    </row>
    <row r="1156" spans="12:26" x14ac:dyDescent="0.2">
      <c r="L1156" t="str">
        <f t="shared" si="42"/>
        <v/>
      </c>
      <c r="N1156" t="str">
        <f t="shared" si="43"/>
        <v/>
      </c>
      <c r="Y1156" s="76"/>
      <c r="Z1156" s="76"/>
    </row>
    <row r="1157" spans="12:26" x14ac:dyDescent="0.2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  <c r="Y1157" s="76"/>
      <c r="Z1157" s="76"/>
    </row>
    <row r="1158" spans="12:26" x14ac:dyDescent="0.2">
      <c r="L1158" t="str">
        <f t="shared" si="44"/>
        <v/>
      </c>
      <c r="N1158" t="str">
        <f t="shared" si="45"/>
        <v/>
      </c>
      <c r="Y1158" s="76"/>
      <c r="Z1158" s="76"/>
    </row>
    <row r="1159" spans="12:26" x14ac:dyDescent="0.2">
      <c r="L1159" t="str">
        <f t="shared" si="44"/>
        <v/>
      </c>
      <c r="N1159" t="str">
        <f t="shared" si="45"/>
        <v/>
      </c>
      <c r="Y1159" s="76"/>
      <c r="Z1159" s="76"/>
    </row>
    <row r="1160" spans="12:26" x14ac:dyDescent="0.2">
      <c r="L1160" t="str">
        <f t="shared" si="44"/>
        <v/>
      </c>
      <c r="N1160" t="str">
        <f t="shared" si="45"/>
        <v/>
      </c>
      <c r="Y1160" s="76"/>
      <c r="Z1160" s="76"/>
    </row>
    <row r="1161" spans="12:26" x14ac:dyDescent="0.2">
      <c r="L1161" t="str">
        <f t="shared" si="44"/>
        <v/>
      </c>
      <c r="N1161" t="str">
        <f t="shared" si="45"/>
        <v/>
      </c>
      <c r="Y1161" s="76"/>
      <c r="Z1161" s="76"/>
    </row>
    <row r="1162" spans="12:26" x14ac:dyDescent="0.2">
      <c r="L1162" t="str">
        <f t="shared" si="44"/>
        <v/>
      </c>
      <c r="N1162" t="str">
        <f t="shared" si="45"/>
        <v/>
      </c>
      <c r="Y1162" s="76"/>
      <c r="Z1162" s="76"/>
    </row>
    <row r="1163" spans="12:26" x14ac:dyDescent="0.2">
      <c r="L1163" t="str">
        <f t="shared" si="44"/>
        <v/>
      </c>
      <c r="N1163" t="str">
        <f t="shared" si="45"/>
        <v/>
      </c>
      <c r="Y1163" s="76"/>
      <c r="Z1163" s="76"/>
    </row>
    <row r="1164" spans="12:26" x14ac:dyDescent="0.2">
      <c r="L1164" t="str">
        <f t="shared" si="44"/>
        <v/>
      </c>
      <c r="N1164" t="str">
        <f t="shared" si="45"/>
        <v/>
      </c>
      <c r="Y1164" s="76"/>
      <c r="Z1164" s="76"/>
    </row>
    <row r="1165" spans="12:26" x14ac:dyDescent="0.2">
      <c r="L1165" t="str">
        <f t="shared" si="44"/>
        <v/>
      </c>
      <c r="N1165" t="str">
        <f t="shared" si="45"/>
        <v/>
      </c>
      <c r="Y1165" s="76"/>
      <c r="Z1165" s="76"/>
    </row>
    <row r="1166" spans="12:26" x14ac:dyDescent="0.2">
      <c r="L1166" t="str">
        <f t="shared" si="44"/>
        <v/>
      </c>
      <c r="N1166" t="str">
        <f t="shared" si="45"/>
        <v/>
      </c>
      <c r="Y1166" s="76"/>
      <c r="Z1166" s="76"/>
    </row>
    <row r="1167" spans="12:26" x14ac:dyDescent="0.2">
      <c r="L1167" t="str">
        <f t="shared" si="44"/>
        <v/>
      </c>
      <c r="N1167" t="str">
        <f t="shared" si="45"/>
        <v/>
      </c>
      <c r="Y1167" s="76"/>
      <c r="Z1167" s="76"/>
    </row>
    <row r="1168" spans="12:26" x14ac:dyDescent="0.2">
      <c r="L1168" t="str">
        <f t="shared" si="44"/>
        <v/>
      </c>
      <c r="N1168" t="str">
        <f t="shared" si="45"/>
        <v/>
      </c>
      <c r="Y1168" s="76"/>
      <c r="Z1168" s="76"/>
    </row>
    <row r="1169" spans="12:26" x14ac:dyDescent="0.2">
      <c r="L1169" t="str">
        <f t="shared" si="44"/>
        <v/>
      </c>
      <c r="N1169" t="str">
        <f t="shared" si="45"/>
        <v/>
      </c>
      <c r="Y1169" s="76"/>
      <c r="Z1169" s="76"/>
    </row>
    <row r="1170" spans="12:26" x14ac:dyDescent="0.2">
      <c r="L1170" t="str">
        <f t="shared" si="44"/>
        <v/>
      </c>
      <c r="N1170" t="str">
        <f t="shared" si="45"/>
        <v/>
      </c>
      <c r="Y1170" s="76"/>
      <c r="Z1170" s="76"/>
    </row>
    <row r="1171" spans="12:26" x14ac:dyDescent="0.2">
      <c r="L1171" t="str">
        <f t="shared" si="44"/>
        <v/>
      </c>
      <c r="N1171" t="str">
        <f t="shared" si="45"/>
        <v/>
      </c>
      <c r="Y1171" s="76"/>
      <c r="Z1171" s="76"/>
    </row>
    <row r="1172" spans="12:26" x14ac:dyDescent="0.2">
      <c r="L1172" t="str">
        <f t="shared" si="44"/>
        <v/>
      </c>
      <c r="N1172" t="str">
        <f t="shared" si="45"/>
        <v/>
      </c>
      <c r="Y1172" s="76"/>
      <c r="Z1172" s="76"/>
    </row>
    <row r="1173" spans="12:26" x14ac:dyDescent="0.2">
      <c r="L1173" t="str">
        <f t="shared" si="44"/>
        <v/>
      </c>
      <c r="N1173" t="str">
        <f t="shared" si="45"/>
        <v/>
      </c>
      <c r="Y1173" s="76"/>
      <c r="Z1173" s="76"/>
    </row>
    <row r="1174" spans="12:26" x14ac:dyDescent="0.2">
      <c r="L1174" t="str">
        <f t="shared" si="44"/>
        <v/>
      </c>
      <c r="N1174" t="str">
        <f t="shared" si="45"/>
        <v/>
      </c>
      <c r="Y1174" s="76"/>
      <c r="Z1174" s="76"/>
    </row>
    <row r="1175" spans="12:26" x14ac:dyDescent="0.2">
      <c r="L1175" t="str">
        <f t="shared" si="44"/>
        <v/>
      </c>
      <c r="N1175" t="str">
        <f t="shared" si="45"/>
        <v/>
      </c>
      <c r="Y1175" s="76"/>
      <c r="Z1175" s="76"/>
    </row>
    <row r="1176" spans="12:26" x14ac:dyDescent="0.2">
      <c r="L1176" t="str">
        <f t="shared" si="44"/>
        <v/>
      </c>
      <c r="N1176" t="str">
        <f t="shared" si="45"/>
        <v/>
      </c>
      <c r="Y1176" s="76"/>
      <c r="Z1176" s="76"/>
    </row>
    <row r="1177" spans="12:26" x14ac:dyDescent="0.2">
      <c r="L1177" t="str">
        <f t="shared" si="44"/>
        <v/>
      </c>
      <c r="N1177" t="str">
        <f t="shared" si="45"/>
        <v/>
      </c>
      <c r="Y1177" s="76"/>
      <c r="Z1177" s="76"/>
    </row>
    <row r="1178" spans="12:26" x14ac:dyDescent="0.2">
      <c r="L1178" t="str">
        <f t="shared" si="44"/>
        <v/>
      </c>
      <c r="N1178" t="str">
        <f t="shared" si="45"/>
        <v/>
      </c>
      <c r="Y1178" s="76"/>
      <c r="Z1178" s="76"/>
    </row>
    <row r="1179" spans="12:26" x14ac:dyDescent="0.2">
      <c r="L1179" t="str">
        <f t="shared" si="44"/>
        <v/>
      </c>
      <c r="N1179" t="str">
        <f t="shared" si="45"/>
        <v/>
      </c>
      <c r="Y1179" s="76"/>
      <c r="Z1179" s="76"/>
    </row>
    <row r="1180" spans="12:26" x14ac:dyDescent="0.2">
      <c r="L1180" t="str">
        <f t="shared" si="44"/>
        <v/>
      </c>
      <c r="N1180" t="str">
        <f t="shared" si="45"/>
        <v/>
      </c>
      <c r="Y1180" s="76"/>
      <c r="Z1180" s="76"/>
    </row>
    <row r="1181" spans="12:26" x14ac:dyDescent="0.2">
      <c r="L1181" t="str">
        <f t="shared" si="44"/>
        <v/>
      </c>
      <c r="N1181" t="str">
        <f t="shared" si="45"/>
        <v/>
      </c>
      <c r="Y1181" s="76"/>
      <c r="Z1181" s="76"/>
    </row>
    <row r="1182" spans="12:26" x14ac:dyDescent="0.2">
      <c r="L1182" t="str">
        <f t="shared" si="44"/>
        <v/>
      </c>
      <c r="N1182" t="str">
        <f t="shared" si="45"/>
        <v/>
      </c>
      <c r="Y1182" s="76"/>
      <c r="Z1182" s="76"/>
    </row>
    <row r="1183" spans="12:26" x14ac:dyDescent="0.2">
      <c r="L1183" t="str">
        <f t="shared" si="44"/>
        <v/>
      </c>
      <c r="N1183" t="str">
        <f t="shared" si="45"/>
        <v/>
      </c>
      <c r="Y1183" s="76"/>
      <c r="Z1183" s="76"/>
    </row>
    <row r="1184" spans="12:26" x14ac:dyDescent="0.2">
      <c r="L1184" t="str">
        <f t="shared" si="44"/>
        <v/>
      </c>
      <c r="N1184" t="str">
        <f t="shared" si="45"/>
        <v/>
      </c>
      <c r="Y1184" s="76"/>
      <c r="Z1184" s="76"/>
    </row>
    <row r="1185" spans="12:26" x14ac:dyDescent="0.2">
      <c r="L1185" t="str">
        <f t="shared" si="44"/>
        <v/>
      </c>
      <c r="N1185" t="str">
        <f t="shared" si="45"/>
        <v/>
      </c>
      <c r="Y1185" s="76"/>
      <c r="Z1185" s="76"/>
    </row>
    <row r="1186" spans="12:26" x14ac:dyDescent="0.2">
      <c r="L1186" t="str">
        <f t="shared" si="44"/>
        <v/>
      </c>
      <c r="N1186" t="str">
        <f t="shared" si="45"/>
        <v/>
      </c>
      <c r="Y1186" s="76"/>
      <c r="Z1186" s="76"/>
    </row>
    <row r="1187" spans="12:26" x14ac:dyDescent="0.2">
      <c r="L1187" t="str">
        <f t="shared" si="44"/>
        <v/>
      </c>
      <c r="N1187" t="str">
        <f t="shared" si="45"/>
        <v/>
      </c>
      <c r="Y1187" s="76"/>
      <c r="Z1187" s="76"/>
    </row>
    <row r="1188" spans="12:26" x14ac:dyDescent="0.2">
      <c r="L1188" t="str">
        <f t="shared" si="44"/>
        <v/>
      </c>
      <c r="N1188" t="str">
        <f t="shared" si="45"/>
        <v/>
      </c>
      <c r="Y1188" s="76"/>
      <c r="Z1188" s="76"/>
    </row>
    <row r="1189" spans="12:26" x14ac:dyDescent="0.2">
      <c r="L1189" t="str">
        <f t="shared" si="44"/>
        <v/>
      </c>
      <c r="N1189" t="str">
        <f t="shared" si="45"/>
        <v/>
      </c>
      <c r="Y1189" s="76"/>
      <c r="Z1189" s="76"/>
    </row>
    <row r="1190" spans="12:26" x14ac:dyDescent="0.2">
      <c r="L1190" t="str">
        <f t="shared" si="44"/>
        <v/>
      </c>
      <c r="N1190" t="str">
        <f t="shared" si="45"/>
        <v/>
      </c>
      <c r="Y1190" s="76"/>
      <c r="Z1190" s="76"/>
    </row>
    <row r="1191" spans="12:26" x14ac:dyDescent="0.2">
      <c r="L1191" t="str">
        <f t="shared" si="44"/>
        <v/>
      </c>
      <c r="N1191" t="str">
        <f t="shared" si="45"/>
        <v/>
      </c>
      <c r="Y1191" s="76"/>
      <c r="Z1191" s="76"/>
    </row>
    <row r="1192" spans="12:26" x14ac:dyDescent="0.2">
      <c r="L1192" t="str">
        <f t="shared" si="44"/>
        <v/>
      </c>
      <c r="N1192" t="str">
        <f t="shared" si="45"/>
        <v/>
      </c>
      <c r="Y1192" s="76"/>
      <c r="Z1192" s="76"/>
    </row>
    <row r="1193" spans="12:26" x14ac:dyDescent="0.2">
      <c r="L1193" t="str">
        <f t="shared" si="44"/>
        <v/>
      </c>
      <c r="N1193" t="str">
        <f t="shared" si="45"/>
        <v/>
      </c>
      <c r="Y1193" s="76"/>
      <c r="Z1193" s="76"/>
    </row>
    <row r="1194" spans="12:26" x14ac:dyDescent="0.2">
      <c r="L1194" t="str">
        <f t="shared" si="44"/>
        <v/>
      </c>
      <c r="N1194" t="str">
        <f t="shared" si="45"/>
        <v/>
      </c>
      <c r="Y1194" s="76"/>
      <c r="Z1194" s="76"/>
    </row>
    <row r="1195" spans="12:26" x14ac:dyDescent="0.2">
      <c r="L1195" t="str">
        <f t="shared" si="44"/>
        <v/>
      </c>
      <c r="N1195" t="str">
        <f t="shared" si="45"/>
        <v/>
      </c>
      <c r="Y1195" s="76"/>
      <c r="Z1195" s="76"/>
    </row>
    <row r="1196" spans="12:26" x14ac:dyDescent="0.2">
      <c r="L1196" t="str">
        <f t="shared" si="44"/>
        <v/>
      </c>
      <c r="N1196" t="str">
        <f t="shared" si="45"/>
        <v/>
      </c>
      <c r="Y1196" s="76"/>
      <c r="Z1196" s="76"/>
    </row>
    <row r="1197" spans="12:26" x14ac:dyDescent="0.2">
      <c r="L1197" t="str">
        <f t="shared" si="44"/>
        <v/>
      </c>
      <c r="N1197" t="str">
        <f t="shared" si="45"/>
        <v/>
      </c>
      <c r="Y1197" s="76"/>
      <c r="Z1197" s="76"/>
    </row>
    <row r="1198" spans="12:26" x14ac:dyDescent="0.2">
      <c r="L1198" t="str">
        <f t="shared" si="44"/>
        <v/>
      </c>
      <c r="N1198" t="str">
        <f t="shared" si="45"/>
        <v/>
      </c>
      <c r="Y1198" s="76"/>
      <c r="Z1198" s="76"/>
    </row>
    <row r="1199" spans="12:26" x14ac:dyDescent="0.2">
      <c r="L1199" t="str">
        <f t="shared" si="44"/>
        <v/>
      </c>
      <c r="N1199" t="str">
        <f t="shared" si="45"/>
        <v/>
      </c>
      <c r="Y1199" s="76"/>
      <c r="Z1199" s="76"/>
    </row>
    <row r="1200" spans="12:26" x14ac:dyDescent="0.2">
      <c r="L1200" t="str">
        <f t="shared" si="44"/>
        <v/>
      </c>
      <c r="N1200" t="str">
        <f t="shared" si="45"/>
        <v/>
      </c>
      <c r="Y1200" s="76"/>
      <c r="Z1200" s="76"/>
    </row>
    <row r="1201" spans="12:26" x14ac:dyDescent="0.2">
      <c r="L1201" t="str">
        <f t="shared" si="44"/>
        <v/>
      </c>
      <c r="N1201" t="str">
        <f t="shared" si="45"/>
        <v/>
      </c>
      <c r="Y1201" s="76"/>
      <c r="Z1201" s="76"/>
    </row>
    <row r="1202" spans="12:26" x14ac:dyDescent="0.2">
      <c r="L1202" t="str">
        <f t="shared" si="44"/>
        <v/>
      </c>
      <c r="N1202" t="str">
        <f t="shared" si="45"/>
        <v/>
      </c>
      <c r="Y1202" s="76"/>
      <c r="Z1202" s="76"/>
    </row>
    <row r="1203" spans="12:26" x14ac:dyDescent="0.2">
      <c r="L1203" t="str">
        <f t="shared" si="44"/>
        <v/>
      </c>
      <c r="N1203" t="str">
        <f t="shared" si="45"/>
        <v/>
      </c>
      <c r="Y1203" s="76"/>
      <c r="Z1203" s="76"/>
    </row>
    <row r="1204" spans="12:26" x14ac:dyDescent="0.2">
      <c r="L1204" t="str">
        <f t="shared" si="44"/>
        <v/>
      </c>
      <c r="N1204" t="str">
        <f t="shared" si="45"/>
        <v/>
      </c>
      <c r="Y1204" s="76"/>
      <c r="Z1204" s="76"/>
    </row>
    <row r="1205" spans="12:26" x14ac:dyDescent="0.2">
      <c r="L1205" t="str">
        <f t="shared" si="44"/>
        <v/>
      </c>
      <c r="N1205" t="str">
        <f t="shared" si="45"/>
        <v/>
      </c>
      <c r="Y1205" s="76"/>
      <c r="Z1205" s="76"/>
    </row>
    <row r="1206" spans="12:26" x14ac:dyDescent="0.2">
      <c r="L1206" t="str">
        <f t="shared" si="44"/>
        <v/>
      </c>
      <c r="N1206" t="str">
        <f t="shared" si="45"/>
        <v/>
      </c>
      <c r="Y1206" s="76"/>
      <c r="Z1206" s="76"/>
    </row>
    <row r="1207" spans="12:26" x14ac:dyDescent="0.2">
      <c r="L1207" t="str">
        <f t="shared" si="44"/>
        <v/>
      </c>
      <c r="N1207" t="str">
        <f t="shared" si="45"/>
        <v/>
      </c>
      <c r="Y1207" s="76"/>
      <c r="Z1207" s="76"/>
    </row>
    <row r="1208" spans="12:26" x14ac:dyDescent="0.2">
      <c r="L1208" t="str">
        <f t="shared" si="44"/>
        <v/>
      </c>
      <c r="N1208" t="str">
        <f t="shared" si="45"/>
        <v/>
      </c>
      <c r="Y1208" s="76"/>
      <c r="Z1208" s="76"/>
    </row>
    <row r="1209" spans="12:26" x14ac:dyDescent="0.2">
      <c r="L1209" t="str">
        <f t="shared" si="44"/>
        <v/>
      </c>
      <c r="N1209" t="str">
        <f t="shared" si="45"/>
        <v/>
      </c>
      <c r="Y1209" s="76"/>
      <c r="Z1209" s="76"/>
    </row>
    <row r="1210" spans="12:26" x14ac:dyDescent="0.2">
      <c r="L1210" t="str">
        <f t="shared" si="44"/>
        <v/>
      </c>
      <c r="N1210" t="str">
        <f t="shared" si="45"/>
        <v/>
      </c>
      <c r="Y1210" s="76"/>
      <c r="Z1210" s="76"/>
    </row>
    <row r="1211" spans="12:26" x14ac:dyDescent="0.2">
      <c r="L1211" t="str">
        <f t="shared" si="44"/>
        <v/>
      </c>
      <c r="N1211" t="str">
        <f t="shared" si="45"/>
        <v/>
      </c>
      <c r="Y1211" s="76"/>
      <c r="Z1211" s="76"/>
    </row>
    <row r="1212" spans="12:26" x14ac:dyDescent="0.2">
      <c r="L1212" t="str">
        <f t="shared" si="44"/>
        <v/>
      </c>
      <c r="N1212" t="str">
        <f t="shared" si="45"/>
        <v/>
      </c>
      <c r="Y1212" s="76"/>
      <c r="Z1212" s="76"/>
    </row>
    <row r="1213" spans="12:26" x14ac:dyDescent="0.2">
      <c r="L1213" t="str">
        <f t="shared" si="44"/>
        <v/>
      </c>
      <c r="N1213" t="str">
        <f t="shared" si="45"/>
        <v/>
      </c>
      <c r="Y1213" s="76"/>
      <c r="Z1213" s="76"/>
    </row>
    <row r="1214" spans="12:26" x14ac:dyDescent="0.2">
      <c r="L1214" t="str">
        <f t="shared" si="44"/>
        <v/>
      </c>
      <c r="N1214" t="str">
        <f t="shared" si="45"/>
        <v/>
      </c>
      <c r="Y1214" s="76"/>
      <c r="Z1214" s="76"/>
    </row>
    <row r="1215" spans="12:26" x14ac:dyDescent="0.2">
      <c r="L1215" t="str">
        <f t="shared" si="44"/>
        <v/>
      </c>
      <c r="N1215" t="str">
        <f t="shared" si="45"/>
        <v/>
      </c>
      <c r="Y1215" s="76"/>
      <c r="Z1215" s="76"/>
    </row>
    <row r="1216" spans="12:26" x14ac:dyDescent="0.2">
      <c r="L1216" t="str">
        <f t="shared" si="44"/>
        <v/>
      </c>
      <c r="N1216" t="str">
        <f t="shared" si="45"/>
        <v/>
      </c>
      <c r="Y1216" s="76"/>
      <c r="Z1216" s="76"/>
    </row>
    <row r="1217" spans="12:26" x14ac:dyDescent="0.2">
      <c r="L1217" t="str">
        <f t="shared" si="44"/>
        <v/>
      </c>
      <c r="N1217" t="str">
        <f t="shared" si="45"/>
        <v/>
      </c>
      <c r="Y1217" s="76"/>
      <c r="Z1217" s="76"/>
    </row>
    <row r="1218" spans="12:26" x14ac:dyDescent="0.2">
      <c r="L1218" t="str">
        <f t="shared" si="44"/>
        <v/>
      </c>
      <c r="N1218" t="str">
        <f t="shared" si="45"/>
        <v/>
      </c>
      <c r="Y1218" s="76"/>
      <c r="Z1218" s="76"/>
    </row>
    <row r="1219" spans="12:26" x14ac:dyDescent="0.2">
      <c r="L1219" t="str">
        <f t="shared" si="44"/>
        <v/>
      </c>
      <c r="N1219" t="str">
        <f t="shared" si="45"/>
        <v/>
      </c>
      <c r="Y1219" s="76"/>
      <c r="Z1219" s="76"/>
    </row>
    <row r="1220" spans="12:26" x14ac:dyDescent="0.2">
      <c r="L1220" t="str">
        <f t="shared" si="44"/>
        <v/>
      </c>
      <c r="N1220" t="str">
        <f t="shared" si="45"/>
        <v/>
      </c>
      <c r="Y1220" s="76"/>
      <c r="Z1220" s="76"/>
    </row>
    <row r="1221" spans="12:26" x14ac:dyDescent="0.2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  <c r="Y1221" s="76"/>
      <c r="Z1221" s="76"/>
    </row>
    <row r="1222" spans="12:26" x14ac:dyDescent="0.2">
      <c r="L1222" t="str">
        <f t="shared" si="46"/>
        <v/>
      </c>
      <c r="N1222" t="str">
        <f t="shared" si="47"/>
        <v/>
      </c>
      <c r="Y1222" s="76"/>
      <c r="Z1222" s="76"/>
    </row>
    <row r="1223" spans="12:26" x14ac:dyDescent="0.2">
      <c r="L1223" t="str">
        <f t="shared" si="46"/>
        <v/>
      </c>
      <c r="N1223" t="str">
        <f t="shared" si="47"/>
        <v/>
      </c>
      <c r="Y1223" s="76"/>
      <c r="Z1223" s="76"/>
    </row>
    <row r="1224" spans="12:26" x14ac:dyDescent="0.2">
      <c r="L1224" t="str">
        <f t="shared" si="46"/>
        <v/>
      </c>
      <c r="N1224" t="str">
        <f t="shared" si="47"/>
        <v/>
      </c>
      <c r="Y1224" s="76"/>
      <c r="Z1224" s="76"/>
    </row>
    <row r="1225" spans="12:26" x14ac:dyDescent="0.2">
      <c r="L1225" t="str">
        <f t="shared" si="46"/>
        <v/>
      </c>
      <c r="N1225" t="str">
        <f t="shared" si="47"/>
        <v/>
      </c>
      <c r="Y1225" s="76"/>
      <c r="Z1225" s="76"/>
    </row>
    <row r="1226" spans="12:26" x14ac:dyDescent="0.2">
      <c r="L1226" t="str">
        <f t="shared" si="46"/>
        <v/>
      </c>
      <c r="N1226" t="str">
        <f t="shared" si="47"/>
        <v/>
      </c>
      <c r="Y1226" s="76"/>
      <c r="Z1226" s="76"/>
    </row>
    <row r="1227" spans="12:26" x14ac:dyDescent="0.2">
      <c r="L1227" t="str">
        <f t="shared" si="46"/>
        <v/>
      </c>
      <c r="N1227" t="str">
        <f t="shared" si="47"/>
        <v/>
      </c>
      <c r="Y1227" s="76"/>
      <c r="Z1227" s="76"/>
    </row>
    <row r="1228" spans="12:26" x14ac:dyDescent="0.2">
      <c r="L1228" t="str">
        <f t="shared" si="46"/>
        <v/>
      </c>
      <c r="N1228" t="str">
        <f t="shared" si="47"/>
        <v/>
      </c>
      <c r="Y1228" s="76"/>
      <c r="Z1228" s="76"/>
    </row>
    <row r="1229" spans="12:26" x14ac:dyDescent="0.2">
      <c r="L1229" t="str">
        <f t="shared" si="46"/>
        <v/>
      </c>
      <c r="N1229" t="str">
        <f t="shared" si="47"/>
        <v/>
      </c>
      <c r="Y1229" s="76"/>
      <c r="Z1229" s="76"/>
    </row>
    <row r="1230" spans="12:26" x14ac:dyDescent="0.2">
      <c r="L1230" t="str">
        <f t="shared" si="46"/>
        <v/>
      </c>
      <c r="N1230" t="str">
        <f t="shared" si="47"/>
        <v/>
      </c>
      <c r="Y1230" s="76"/>
      <c r="Z1230" s="76"/>
    </row>
    <row r="1231" spans="12:26" x14ac:dyDescent="0.2">
      <c r="L1231" t="str">
        <f t="shared" si="46"/>
        <v/>
      </c>
      <c r="N1231" t="str">
        <f t="shared" si="47"/>
        <v/>
      </c>
      <c r="Y1231" s="76"/>
      <c r="Z1231" s="76"/>
    </row>
    <row r="1232" spans="12:26" x14ac:dyDescent="0.2">
      <c r="L1232" t="str">
        <f t="shared" si="46"/>
        <v/>
      </c>
      <c r="N1232" t="str">
        <f t="shared" si="47"/>
        <v/>
      </c>
      <c r="Y1232" s="76"/>
      <c r="Z1232" s="76"/>
    </row>
    <row r="1233" spans="12:26" x14ac:dyDescent="0.2">
      <c r="L1233" t="str">
        <f t="shared" si="46"/>
        <v/>
      </c>
      <c r="N1233" t="str">
        <f t="shared" si="47"/>
        <v/>
      </c>
      <c r="Y1233" s="76"/>
      <c r="Z1233" s="76"/>
    </row>
    <row r="1234" spans="12:26" x14ac:dyDescent="0.2">
      <c r="L1234" t="str">
        <f t="shared" si="46"/>
        <v/>
      </c>
      <c r="N1234" t="str">
        <f t="shared" si="47"/>
        <v/>
      </c>
      <c r="Y1234" s="76"/>
      <c r="Z1234" s="76"/>
    </row>
    <row r="1235" spans="12:26" x14ac:dyDescent="0.2">
      <c r="L1235" t="str">
        <f t="shared" si="46"/>
        <v/>
      </c>
      <c r="N1235" t="str">
        <f t="shared" si="47"/>
        <v/>
      </c>
      <c r="Y1235" s="76"/>
      <c r="Z1235" s="76"/>
    </row>
    <row r="1236" spans="12:26" x14ac:dyDescent="0.2">
      <c r="L1236" t="str">
        <f t="shared" si="46"/>
        <v/>
      </c>
      <c r="N1236" t="str">
        <f t="shared" si="47"/>
        <v/>
      </c>
      <c r="Y1236" s="76"/>
      <c r="Z1236" s="76"/>
    </row>
    <row r="1237" spans="12:26" x14ac:dyDescent="0.2">
      <c r="L1237" t="str">
        <f t="shared" si="46"/>
        <v/>
      </c>
      <c r="N1237" t="str">
        <f t="shared" si="47"/>
        <v/>
      </c>
      <c r="Y1237" s="76"/>
      <c r="Z1237" s="76"/>
    </row>
    <row r="1238" spans="12:26" x14ac:dyDescent="0.2">
      <c r="L1238" t="str">
        <f t="shared" si="46"/>
        <v/>
      </c>
      <c r="N1238" t="str">
        <f t="shared" si="47"/>
        <v/>
      </c>
      <c r="Y1238" s="76"/>
      <c r="Z1238" s="76"/>
    </row>
    <row r="1239" spans="12:26" x14ac:dyDescent="0.2">
      <c r="L1239" t="str">
        <f t="shared" si="46"/>
        <v/>
      </c>
      <c r="N1239" t="str">
        <f t="shared" si="47"/>
        <v/>
      </c>
      <c r="Y1239" s="76"/>
      <c r="Z1239" s="76"/>
    </row>
    <row r="1240" spans="12:26" x14ac:dyDescent="0.2">
      <c r="L1240" t="str">
        <f t="shared" si="46"/>
        <v/>
      </c>
      <c r="N1240" t="str">
        <f t="shared" si="47"/>
        <v/>
      </c>
      <c r="Y1240" s="76"/>
      <c r="Z1240" s="76"/>
    </row>
    <row r="1241" spans="12:26" x14ac:dyDescent="0.2">
      <c r="L1241" t="str">
        <f t="shared" si="46"/>
        <v/>
      </c>
      <c r="N1241" t="str">
        <f t="shared" si="47"/>
        <v/>
      </c>
      <c r="Y1241" s="76"/>
      <c r="Z1241" s="76"/>
    </row>
    <row r="1242" spans="12:26" x14ac:dyDescent="0.2">
      <c r="L1242" t="str">
        <f t="shared" si="46"/>
        <v/>
      </c>
      <c r="N1242" t="str">
        <f t="shared" si="47"/>
        <v/>
      </c>
      <c r="Y1242" s="76"/>
      <c r="Z1242" s="76"/>
    </row>
    <row r="1243" spans="12:26" x14ac:dyDescent="0.2">
      <c r="L1243" t="str">
        <f t="shared" si="46"/>
        <v/>
      </c>
      <c r="N1243" t="str">
        <f t="shared" si="47"/>
        <v/>
      </c>
      <c r="Y1243" s="76"/>
      <c r="Z1243" s="76"/>
    </row>
    <row r="1244" spans="12:26" x14ac:dyDescent="0.2">
      <c r="L1244" t="str">
        <f t="shared" si="46"/>
        <v/>
      </c>
      <c r="N1244" t="str">
        <f t="shared" si="47"/>
        <v/>
      </c>
      <c r="Y1244" s="76"/>
      <c r="Z1244" s="76"/>
    </row>
    <row r="1245" spans="12:26" x14ac:dyDescent="0.2">
      <c r="L1245" t="str">
        <f t="shared" si="46"/>
        <v/>
      </c>
      <c r="N1245" t="str">
        <f t="shared" si="47"/>
        <v/>
      </c>
      <c r="Y1245" s="76"/>
      <c r="Z1245" s="76"/>
    </row>
    <row r="1246" spans="12:26" x14ac:dyDescent="0.2">
      <c r="L1246" t="str">
        <f t="shared" si="46"/>
        <v/>
      </c>
      <c r="N1246" t="str">
        <f t="shared" si="47"/>
        <v/>
      </c>
      <c r="Y1246" s="76"/>
      <c r="Z1246" s="76"/>
    </row>
    <row r="1247" spans="12:26" x14ac:dyDescent="0.2">
      <c r="L1247" t="str">
        <f t="shared" si="46"/>
        <v/>
      </c>
      <c r="N1247" t="str">
        <f t="shared" si="47"/>
        <v/>
      </c>
      <c r="Y1247" s="76"/>
      <c r="Z1247" s="76"/>
    </row>
    <row r="1248" spans="12:26" x14ac:dyDescent="0.2">
      <c r="L1248" t="str">
        <f t="shared" si="46"/>
        <v/>
      </c>
      <c r="N1248" t="str">
        <f t="shared" si="47"/>
        <v/>
      </c>
      <c r="Y1248" s="76"/>
      <c r="Z1248" s="76"/>
    </row>
    <row r="1249" spans="12:26" x14ac:dyDescent="0.2">
      <c r="L1249" t="str">
        <f t="shared" si="46"/>
        <v/>
      </c>
      <c r="N1249" t="str">
        <f t="shared" si="47"/>
        <v/>
      </c>
      <c r="Y1249" s="76"/>
      <c r="Z1249" s="76"/>
    </row>
    <row r="1250" spans="12:26" x14ac:dyDescent="0.2">
      <c r="L1250" t="str">
        <f t="shared" si="46"/>
        <v/>
      </c>
      <c r="N1250" t="str">
        <f t="shared" si="47"/>
        <v/>
      </c>
      <c r="Y1250" s="76"/>
      <c r="Z1250" s="76"/>
    </row>
    <row r="1251" spans="12:26" x14ac:dyDescent="0.2">
      <c r="L1251" t="str">
        <f t="shared" si="46"/>
        <v/>
      </c>
      <c r="N1251" t="str">
        <f t="shared" si="47"/>
        <v/>
      </c>
      <c r="Y1251" s="76"/>
      <c r="Z1251" s="76"/>
    </row>
    <row r="1252" spans="12:26" x14ac:dyDescent="0.2">
      <c r="L1252" t="str">
        <f t="shared" si="46"/>
        <v/>
      </c>
      <c r="N1252" t="str">
        <f t="shared" si="47"/>
        <v/>
      </c>
      <c r="Y1252" s="76"/>
      <c r="Z1252" s="76"/>
    </row>
    <row r="1253" spans="12:26" x14ac:dyDescent="0.2">
      <c r="L1253" t="str">
        <f t="shared" si="46"/>
        <v/>
      </c>
      <c r="N1253" t="str">
        <f t="shared" si="47"/>
        <v/>
      </c>
      <c r="Y1253" s="76"/>
      <c r="Z1253" s="76"/>
    </row>
    <row r="1254" spans="12:26" x14ac:dyDescent="0.2">
      <c r="L1254" t="str">
        <f t="shared" si="46"/>
        <v/>
      </c>
      <c r="N1254" t="str">
        <f t="shared" si="47"/>
        <v/>
      </c>
      <c r="Y1254" s="76"/>
      <c r="Z1254" s="76"/>
    </row>
    <row r="1255" spans="12:26" x14ac:dyDescent="0.2">
      <c r="L1255" t="str">
        <f t="shared" si="46"/>
        <v/>
      </c>
      <c r="N1255" t="str">
        <f t="shared" si="47"/>
        <v/>
      </c>
      <c r="Y1255" s="76"/>
      <c r="Z1255" s="76"/>
    </row>
    <row r="1256" spans="12:26" x14ac:dyDescent="0.2">
      <c r="L1256" t="str">
        <f t="shared" si="46"/>
        <v/>
      </c>
      <c r="N1256" t="str">
        <f t="shared" si="47"/>
        <v/>
      </c>
      <c r="Y1256" s="76"/>
      <c r="Z1256" s="76"/>
    </row>
    <row r="1257" spans="12:26" x14ac:dyDescent="0.2">
      <c r="L1257" t="str">
        <f t="shared" si="46"/>
        <v/>
      </c>
      <c r="N1257" t="str">
        <f t="shared" si="47"/>
        <v/>
      </c>
      <c r="Y1257" s="76"/>
      <c r="Z1257" s="76"/>
    </row>
    <row r="1258" spans="12:26" x14ac:dyDescent="0.2">
      <c r="L1258" t="str">
        <f t="shared" si="46"/>
        <v/>
      </c>
      <c r="N1258" t="str">
        <f t="shared" si="47"/>
        <v/>
      </c>
      <c r="Y1258" s="76"/>
      <c r="Z1258" s="76"/>
    </row>
    <row r="1259" spans="12:26" x14ac:dyDescent="0.2">
      <c r="L1259" t="str">
        <f t="shared" si="46"/>
        <v/>
      </c>
      <c r="N1259" t="str">
        <f t="shared" si="47"/>
        <v/>
      </c>
      <c r="Y1259" s="76"/>
      <c r="Z1259" s="76"/>
    </row>
    <row r="1260" spans="12:26" x14ac:dyDescent="0.2">
      <c r="L1260" t="str">
        <f t="shared" si="46"/>
        <v/>
      </c>
      <c r="N1260" t="str">
        <f t="shared" si="47"/>
        <v/>
      </c>
      <c r="Y1260" s="76"/>
      <c r="Z1260" s="76"/>
    </row>
    <row r="1261" spans="12:26" x14ac:dyDescent="0.2">
      <c r="L1261" t="str">
        <f t="shared" si="46"/>
        <v/>
      </c>
      <c r="N1261" t="str">
        <f t="shared" si="47"/>
        <v/>
      </c>
      <c r="Y1261" s="76"/>
      <c r="Z1261" s="76"/>
    </row>
    <row r="1262" spans="12:26" x14ac:dyDescent="0.2">
      <c r="L1262" t="str">
        <f t="shared" si="46"/>
        <v/>
      </c>
      <c r="N1262" t="str">
        <f t="shared" si="47"/>
        <v/>
      </c>
      <c r="Y1262" s="76"/>
      <c r="Z1262" s="76"/>
    </row>
    <row r="1263" spans="12:26" x14ac:dyDescent="0.2">
      <c r="L1263" t="str">
        <f t="shared" si="46"/>
        <v/>
      </c>
      <c r="N1263" t="str">
        <f t="shared" si="47"/>
        <v/>
      </c>
      <c r="Y1263" s="76"/>
      <c r="Z1263" s="76"/>
    </row>
    <row r="1264" spans="12:26" x14ac:dyDescent="0.2">
      <c r="L1264" t="str">
        <f t="shared" si="46"/>
        <v/>
      </c>
      <c r="N1264" t="str">
        <f t="shared" si="47"/>
        <v/>
      </c>
      <c r="Y1264" s="76"/>
      <c r="Z1264" s="76"/>
    </row>
    <row r="1265" spans="12:26" x14ac:dyDescent="0.2">
      <c r="L1265" t="str">
        <f t="shared" si="46"/>
        <v/>
      </c>
      <c r="N1265" t="str">
        <f t="shared" si="47"/>
        <v/>
      </c>
      <c r="Y1265" s="76"/>
      <c r="Z1265" s="76"/>
    </row>
    <row r="1266" spans="12:26" x14ac:dyDescent="0.2">
      <c r="L1266" t="str">
        <f t="shared" si="46"/>
        <v/>
      </c>
      <c r="N1266" t="str">
        <f t="shared" si="47"/>
        <v/>
      </c>
      <c r="Y1266" s="76"/>
      <c r="Z1266" s="76"/>
    </row>
    <row r="1267" spans="12:26" x14ac:dyDescent="0.2">
      <c r="L1267" t="str">
        <f t="shared" si="46"/>
        <v/>
      </c>
      <c r="N1267" t="str">
        <f t="shared" si="47"/>
        <v/>
      </c>
      <c r="Y1267" s="76"/>
      <c r="Z1267" s="76"/>
    </row>
    <row r="1268" spans="12:26" x14ac:dyDescent="0.2">
      <c r="L1268" t="str">
        <f t="shared" si="46"/>
        <v/>
      </c>
      <c r="N1268" t="str">
        <f t="shared" si="47"/>
        <v/>
      </c>
      <c r="Y1268" s="76"/>
      <c r="Z1268" s="76"/>
    </row>
    <row r="1269" spans="12:26" x14ac:dyDescent="0.2">
      <c r="L1269" t="str">
        <f t="shared" si="46"/>
        <v/>
      </c>
      <c r="N1269" t="str">
        <f t="shared" si="47"/>
        <v/>
      </c>
      <c r="Y1269" s="76"/>
      <c r="Z1269" s="76"/>
    </row>
    <row r="1270" spans="12:26" x14ac:dyDescent="0.2">
      <c r="L1270" t="str">
        <f t="shared" si="46"/>
        <v/>
      </c>
      <c r="N1270" t="str">
        <f t="shared" si="47"/>
        <v/>
      </c>
      <c r="Y1270" s="76"/>
      <c r="Z1270" s="76"/>
    </row>
    <row r="1271" spans="12:26" x14ac:dyDescent="0.2">
      <c r="L1271" t="str">
        <f t="shared" si="46"/>
        <v/>
      </c>
      <c r="N1271" t="str">
        <f t="shared" si="47"/>
        <v/>
      </c>
      <c r="Y1271" s="76"/>
      <c r="Z1271" s="76"/>
    </row>
    <row r="1272" spans="12:26" x14ac:dyDescent="0.2">
      <c r="L1272" t="str">
        <f t="shared" si="46"/>
        <v/>
      </c>
      <c r="N1272" t="str">
        <f t="shared" si="47"/>
        <v/>
      </c>
      <c r="Y1272" s="76"/>
      <c r="Z1272" s="76"/>
    </row>
    <row r="1273" spans="12:26" x14ac:dyDescent="0.2">
      <c r="L1273" t="str">
        <f t="shared" si="46"/>
        <v/>
      </c>
      <c r="N1273" t="str">
        <f t="shared" si="47"/>
        <v/>
      </c>
      <c r="Y1273" s="76"/>
      <c r="Z1273" s="76"/>
    </row>
    <row r="1274" spans="12:26" x14ac:dyDescent="0.2">
      <c r="L1274" t="str">
        <f t="shared" si="46"/>
        <v/>
      </c>
      <c r="N1274" t="str">
        <f t="shared" si="47"/>
        <v/>
      </c>
      <c r="Y1274" s="76"/>
      <c r="Z1274" s="76"/>
    </row>
    <row r="1275" spans="12:26" x14ac:dyDescent="0.2">
      <c r="L1275" t="str">
        <f t="shared" si="46"/>
        <v/>
      </c>
      <c r="N1275" t="str">
        <f t="shared" si="47"/>
        <v/>
      </c>
      <c r="Y1275" s="76"/>
      <c r="Z1275" s="76"/>
    </row>
    <row r="1276" spans="12:26" x14ac:dyDescent="0.2">
      <c r="L1276" t="str">
        <f t="shared" si="46"/>
        <v/>
      </c>
      <c r="N1276" t="str">
        <f t="shared" si="47"/>
        <v/>
      </c>
      <c r="Y1276" s="76"/>
      <c r="Z1276" s="76"/>
    </row>
    <row r="1277" spans="12:26" x14ac:dyDescent="0.2">
      <c r="L1277" t="str">
        <f t="shared" si="46"/>
        <v/>
      </c>
      <c r="N1277" t="str">
        <f t="shared" si="47"/>
        <v/>
      </c>
      <c r="Y1277" s="76"/>
      <c r="Z1277" s="76"/>
    </row>
    <row r="1278" spans="12:26" x14ac:dyDescent="0.2">
      <c r="L1278" t="str">
        <f t="shared" si="46"/>
        <v/>
      </c>
      <c r="N1278" t="str">
        <f t="shared" si="47"/>
        <v/>
      </c>
      <c r="Y1278" s="76"/>
      <c r="Z1278" s="76"/>
    </row>
    <row r="1279" spans="12:26" x14ac:dyDescent="0.2">
      <c r="L1279" t="str">
        <f t="shared" si="46"/>
        <v/>
      </c>
      <c r="N1279" t="str">
        <f t="shared" si="47"/>
        <v/>
      </c>
      <c r="Y1279" s="76"/>
      <c r="Z1279" s="76"/>
    </row>
    <row r="1280" spans="12:26" x14ac:dyDescent="0.2">
      <c r="L1280" t="str">
        <f t="shared" si="46"/>
        <v/>
      </c>
      <c r="N1280" t="str">
        <f t="shared" si="47"/>
        <v/>
      </c>
      <c r="Y1280" s="76"/>
      <c r="Z1280" s="76"/>
    </row>
    <row r="1281" spans="12:26" x14ac:dyDescent="0.2">
      <c r="L1281" t="str">
        <f t="shared" si="46"/>
        <v/>
      </c>
      <c r="N1281" t="str">
        <f t="shared" si="47"/>
        <v/>
      </c>
      <c r="Y1281" s="76"/>
      <c r="Z1281" s="76"/>
    </row>
    <row r="1282" spans="12:26" x14ac:dyDescent="0.2">
      <c r="L1282" t="str">
        <f t="shared" si="46"/>
        <v/>
      </c>
      <c r="N1282" t="str">
        <f t="shared" si="47"/>
        <v/>
      </c>
      <c r="Y1282" s="76"/>
      <c r="Z1282" s="76"/>
    </row>
    <row r="1283" spans="12:26" x14ac:dyDescent="0.2">
      <c r="L1283" t="str">
        <f t="shared" si="46"/>
        <v/>
      </c>
      <c r="N1283" t="str">
        <f t="shared" si="47"/>
        <v/>
      </c>
      <c r="Y1283" s="76"/>
      <c r="Z1283" s="76"/>
    </row>
    <row r="1284" spans="12:26" x14ac:dyDescent="0.2">
      <c r="L1284" t="str">
        <f t="shared" si="46"/>
        <v/>
      </c>
      <c r="N1284" t="str">
        <f t="shared" si="47"/>
        <v/>
      </c>
      <c r="Y1284" s="76"/>
      <c r="Z1284" s="76"/>
    </row>
    <row r="1285" spans="12:26" x14ac:dyDescent="0.2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  <c r="Y1285" s="76"/>
      <c r="Z1285" s="76"/>
    </row>
    <row r="1286" spans="12:26" x14ac:dyDescent="0.2">
      <c r="L1286" t="str">
        <f t="shared" si="48"/>
        <v/>
      </c>
      <c r="N1286" t="str">
        <f t="shared" si="49"/>
        <v/>
      </c>
      <c r="Y1286" s="76"/>
      <c r="Z1286" s="76"/>
    </row>
    <row r="1287" spans="12:26" x14ac:dyDescent="0.2">
      <c r="L1287" t="str">
        <f t="shared" si="48"/>
        <v/>
      </c>
      <c r="N1287" t="str">
        <f t="shared" si="49"/>
        <v/>
      </c>
      <c r="Y1287" s="76"/>
      <c r="Z1287" s="76"/>
    </row>
    <row r="1288" spans="12:26" x14ac:dyDescent="0.2">
      <c r="L1288" t="str">
        <f t="shared" si="48"/>
        <v/>
      </c>
      <c r="N1288" t="str">
        <f t="shared" si="49"/>
        <v/>
      </c>
      <c r="Y1288" s="76"/>
      <c r="Z1288" s="76"/>
    </row>
    <row r="1289" spans="12:26" x14ac:dyDescent="0.2">
      <c r="L1289" t="str">
        <f t="shared" si="48"/>
        <v/>
      </c>
      <c r="N1289" t="str">
        <f t="shared" si="49"/>
        <v/>
      </c>
      <c r="Y1289" s="76"/>
      <c r="Z1289" s="76"/>
    </row>
    <row r="1290" spans="12:26" x14ac:dyDescent="0.2">
      <c r="L1290" t="str">
        <f t="shared" si="48"/>
        <v/>
      </c>
      <c r="N1290" t="str">
        <f t="shared" si="49"/>
        <v/>
      </c>
      <c r="Y1290" s="76"/>
      <c r="Z1290" s="76"/>
    </row>
    <row r="1291" spans="12:26" x14ac:dyDescent="0.2">
      <c r="L1291" t="str">
        <f t="shared" si="48"/>
        <v/>
      </c>
      <c r="N1291" t="str">
        <f t="shared" si="49"/>
        <v/>
      </c>
      <c r="Y1291" s="76"/>
      <c r="Z1291" s="76"/>
    </row>
    <row r="1292" spans="12:26" x14ac:dyDescent="0.2">
      <c r="L1292" t="str">
        <f t="shared" si="48"/>
        <v/>
      </c>
      <c r="N1292" t="str">
        <f t="shared" si="49"/>
        <v/>
      </c>
      <c r="Y1292" s="76"/>
      <c r="Z1292" s="76"/>
    </row>
    <row r="1293" spans="12:26" x14ac:dyDescent="0.2">
      <c r="L1293" t="str">
        <f t="shared" si="48"/>
        <v/>
      </c>
      <c r="N1293" t="str">
        <f t="shared" si="49"/>
        <v/>
      </c>
      <c r="Y1293" s="76"/>
      <c r="Z1293" s="76"/>
    </row>
    <row r="1294" spans="12:26" x14ac:dyDescent="0.2">
      <c r="L1294" t="str">
        <f t="shared" si="48"/>
        <v/>
      </c>
      <c r="N1294" t="str">
        <f t="shared" si="49"/>
        <v/>
      </c>
      <c r="Y1294" s="76"/>
      <c r="Z1294" s="76"/>
    </row>
    <row r="1295" spans="12:26" x14ac:dyDescent="0.2">
      <c r="L1295" t="str">
        <f t="shared" si="48"/>
        <v/>
      </c>
      <c r="N1295" t="str">
        <f t="shared" si="49"/>
        <v/>
      </c>
      <c r="Y1295" s="76"/>
      <c r="Z1295" s="76"/>
    </row>
    <row r="1296" spans="12:26" x14ac:dyDescent="0.2">
      <c r="L1296" t="str">
        <f t="shared" si="48"/>
        <v/>
      </c>
      <c r="N1296" t="str">
        <f t="shared" si="49"/>
        <v/>
      </c>
      <c r="Y1296" s="76"/>
      <c r="Z1296" s="76"/>
    </row>
    <row r="1297" spans="12:26" x14ac:dyDescent="0.2">
      <c r="L1297" t="str">
        <f t="shared" si="48"/>
        <v/>
      </c>
      <c r="N1297" t="str">
        <f t="shared" si="49"/>
        <v/>
      </c>
      <c r="Y1297" s="76"/>
      <c r="Z1297" s="76"/>
    </row>
    <row r="1298" spans="12:26" x14ac:dyDescent="0.2">
      <c r="L1298" t="str">
        <f t="shared" si="48"/>
        <v/>
      </c>
      <c r="N1298" t="str">
        <f t="shared" si="49"/>
        <v/>
      </c>
      <c r="Y1298" s="76"/>
      <c r="Z1298" s="76"/>
    </row>
    <row r="1299" spans="12:26" x14ac:dyDescent="0.2">
      <c r="L1299" t="str">
        <f t="shared" si="48"/>
        <v/>
      </c>
      <c r="N1299" t="str">
        <f t="shared" si="49"/>
        <v/>
      </c>
      <c r="Y1299" s="76"/>
      <c r="Z1299" s="76"/>
    </row>
    <row r="1300" spans="12:26" x14ac:dyDescent="0.2">
      <c r="L1300" t="str">
        <f t="shared" si="48"/>
        <v/>
      </c>
      <c r="N1300" t="str">
        <f t="shared" si="49"/>
        <v/>
      </c>
      <c r="Y1300" s="76"/>
      <c r="Z1300" s="76"/>
    </row>
    <row r="1301" spans="12:26" x14ac:dyDescent="0.2">
      <c r="L1301" t="str">
        <f t="shared" si="48"/>
        <v/>
      </c>
      <c r="N1301" t="str">
        <f t="shared" si="49"/>
        <v/>
      </c>
      <c r="Y1301" s="76"/>
      <c r="Z1301" s="76"/>
    </row>
    <row r="1302" spans="12:26" x14ac:dyDescent="0.2">
      <c r="L1302" t="str">
        <f t="shared" si="48"/>
        <v/>
      </c>
      <c r="N1302" t="str">
        <f t="shared" si="49"/>
        <v/>
      </c>
      <c r="Y1302" s="76"/>
      <c r="Z1302" s="76"/>
    </row>
    <row r="1303" spans="12:26" x14ac:dyDescent="0.2">
      <c r="L1303" t="str">
        <f t="shared" si="48"/>
        <v/>
      </c>
      <c r="N1303" t="str">
        <f t="shared" si="49"/>
        <v/>
      </c>
      <c r="Y1303" s="76"/>
      <c r="Z1303" s="76"/>
    </row>
    <row r="1304" spans="12:26" x14ac:dyDescent="0.2">
      <c r="L1304" t="str">
        <f t="shared" si="48"/>
        <v/>
      </c>
      <c r="N1304" t="str">
        <f t="shared" si="49"/>
        <v/>
      </c>
      <c r="Y1304" s="76"/>
      <c r="Z1304" s="76"/>
    </row>
    <row r="1305" spans="12:26" x14ac:dyDescent="0.2">
      <c r="L1305" t="str">
        <f t="shared" si="48"/>
        <v/>
      </c>
      <c r="N1305" t="str">
        <f t="shared" si="49"/>
        <v/>
      </c>
      <c r="Y1305" s="76"/>
      <c r="Z1305" s="76"/>
    </row>
    <row r="1306" spans="12:26" x14ac:dyDescent="0.2">
      <c r="L1306" t="str">
        <f t="shared" si="48"/>
        <v/>
      </c>
      <c r="N1306" t="str">
        <f t="shared" si="49"/>
        <v/>
      </c>
      <c r="Y1306" s="76"/>
      <c r="Z1306" s="76"/>
    </row>
    <row r="1307" spans="12:26" x14ac:dyDescent="0.2">
      <c r="L1307" t="str">
        <f t="shared" si="48"/>
        <v/>
      </c>
      <c r="N1307" t="str">
        <f t="shared" si="49"/>
        <v/>
      </c>
      <c r="Y1307" s="76"/>
      <c r="Z1307" s="76"/>
    </row>
    <row r="1308" spans="12:26" x14ac:dyDescent="0.2">
      <c r="L1308" t="str">
        <f t="shared" si="48"/>
        <v/>
      </c>
      <c r="N1308" t="str">
        <f t="shared" si="49"/>
        <v/>
      </c>
      <c r="Y1308" s="76"/>
      <c r="Z1308" s="76"/>
    </row>
    <row r="1309" spans="12:26" x14ac:dyDescent="0.2">
      <c r="L1309" t="str">
        <f t="shared" si="48"/>
        <v/>
      </c>
      <c r="N1309" t="str">
        <f t="shared" si="49"/>
        <v/>
      </c>
      <c r="Y1309" s="76"/>
      <c r="Z1309" s="76"/>
    </row>
    <row r="1310" spans="12:26" x14ac:dyDescent="0.2">
      <c r="L1310" t="str">
        <f t="shared" si="48"/>
        <v/>
      </c>
      <c r="N1310" t="str">
        <f t="shared" si="49"/>
        <v/>
      </c>
      <c r="Y1310" s="76"/>
      <c r="Z1310" s="76"/>
    </row>
    <row r="1311" spans="12:26" x14ac:dyDescent="0.2">
      <c r="L1311" t="str">
        <f t="shared" si="48"/>
        <v/>
      </c>
      <c r="N1311" t="str">
        <f t="shared" si="49"/>
        <v/>
      </c>
      <c r="Y1311" s="76"/>
      <c r="Z1311" s="76"/>
    </row>
    <row r="1312" spans="12:26" x14ac:dyDescent="0.2">
      <c r="L1312" t="str">
        <f t="shared" si="48"/>
        <v/>
      </c>
      <c r="N1312" t="str">
        <f t="shared" si="49"/>
        <v/>
      </c>
      <c r="Y1312" s="76"/>
      <c r="Z1312" s="76"/>
    </row>
    <row r="1313" spans="12:26" x14ac:dyDescent="0.2">
      <c r="L1313" t="str">
        <f t="shared" si="48"/>
        <v/>
      </c>
      <c r="N1313" t="str">
        <f t="shared" si="49"/>
        <v/>
      </c>
      <c r="Y1313" s="76"/>
      <c r="Z1313" s="76"/>
    </row>
    <row r="1314" spans="12:26" x14ac:dyDescent="0.2">
      <c r="L1314" t="str">
        <f t="shared" si="48"/>
        <v/>
      </c>
      <c r="N1314" t="str">
        <f t="shared" si="49"/>
        <v/>
      </c>
      <c r="Y1314" s="76"/>
      <c r="Z1314" s="76"/>
    </row>
    <row r="1315" spans="12:26" x14ac:dyDescent="0.2">
      <c r="L1315" t="str">
        <f t="shared" si="48"/>
        <v/>
      </c>
      <c r="N1315" t="str">
        <f t="shared" si="49"/>
        <v/>
      </c>
      <c r="Y1315" s="76"/>
      <c r="Z1315" s="76"/>
    </row>
    <row r="1316" spans="12:26" x14ac:dyDescent="0.2">
      <c r="L1316" t="str">
        <f t="shared" si="48"/>
        <v/>
      </c>
      <c r="N1316" t="str">
        <f t="shared" si="49"/>
        <v/>
      </c>
      <c r="Y1316" s="76"/>
      <c r="Z1316" s="76"/>
    </row>
    <row r="1317" spans="12:26" x14ac:dyDescent="0.2">
      <c r="L1317" t="str">
        <f t="shared" si="48"/>
        <v/>
      </c>
      <c r="N1317" t="str">
        <f t="shared" si="49"/>
        <v/>
      </c>
      <c r="Y1317" s="76"/>
      <c r="Z1317" s="76"/>
    </row>
    <row r="1318" spans="12:26" x14ac:dyDescent="0.2">
      <c r="L1318" t="str">
        <f t="shared" si="48"/>
        <v/>
      </c>
      <c r="N1318" t="str">
        <f t="shared" si="49"/>
        <v/>
      </c>
      <c r="Y1318" s="76"/>
      <c r="Z1318" s="76"/>
    </row>
    <row r="1319" spans="12:26" x14ac:dyDescent="0.2">
      <c r="L1319" t="str">
        <f t="shared" si="48"/>
        <v/>
      </c>
      <c r="N1319" t="str">
        <f t="shared" si="49"/>
        <v/>
      </c>
      <c r="Y1319" s="76"/>
      <c r="Z1319" s="76"/>
    </row>
    <row r="1320" spans="12:26" x14ac:dyDescent="0.2">
      <c r="L1320" t="str">
        <f t="shared" si="48"/>
        <v/>
      </c>
      <c r="N1320" t="str">
        <f t="shared" si="49"/>
        <v/>
      </c>
      <c r="Y1320" s="76"/>
      <c r="Z1320" s="76"/>
    </row>
    <row r="1321" spans="12:26" x14ac:dyDescent="0.2">
      <c r="L1321" t="str">
        <f t="shared" si="48"/>
        <v/>
      </c>
      <c r="N1321" t="str">
        <f t="shared" si="49"/>
        <v/>
      </c>
      <c r="Y1321" s="76"/>
      <c r="Z1321" s="76"/>
    </row>
    <row r="1322" spans="12:26" x14ac:dyDescent="0.2">
      <c r="L1322" t="str">
        <f t="shared" si="48"/>
        <v/>
      </c>
      <c r="N1322" t="str">
        <f t="shared" si="49"/>
        <v/>
      </c>
      <c r="Y1322" s="76"/>
      <c r="Z1322" s="76"/>
    </row>
    <row r="1323" spans="12:26" x14ac:dyDescent="0.2">
      <c r="L1323" t="str">
        <f t="shared" si="48"/>
        <v/>
      </c>
      <c r="N1323" t="str">
        <f t="shared" si="49"/>
        <v/>
      </c>
      <c r="Y1323" s="76"/>
      <c r="Z1323" s="76"/>
    </row>
    <row r="1324" spans="12:26" x14ac:dyDescent="0.2">
      <c r="L1324" t="str">
        <f t="shared" si="48"/>
        <v/>
      </c>
      <c r="N1324" t="str">
        <f t="shared" si="49"/>
        <v/>
      </c>
      <c r="Y1324" s="76"/>
      <c r="Z1324" s="76"/>
    </row>
    <row r="1325" spans="12:26" x14ac:dyDescent="0.2">
      <c r="L1325" t="str">
        <f t="shared" si="48"/>
        <v/>
      </c>
      <c r="N1325" t="str">
        <f t="shared" si="49"/>
        <v/>
      </c>
      <c r="Y1325" s="76"/>
      <c r="Z1325" s="76"/>
    </row>
    <row r="1326" spans="12:26" x14ac:dyDescent="0.2">
      <c r="L1326" t="str">
        <f t="shared" si="48"/>
        <v/>
      </c>
      <c r="N1326" t="str">
        <f t="shared" si="49"/>
        <v/>
      </c>
      <c r="Y1326" s="76"/>
      <c r="Z1326" s="76"/>
    </row>
    <row r="1327" spans="12:26" x14ac:dyDescent="0.2">
      <c r="L1327" t="str">
        <f t="shared" si="48"/>
        <v/>
      </c>
      <c r="N1327" t="str">
        <f t="shared" si="49"/>
        <v/>
      </c>
      <c r="Y1327" s="76"/>
      <c r="Z1327" s="76"/>
    </row>
    <row r="1328" spans="12:26" x14ac:dyDescent="0.2">
      <c r="L1328" t="str">
        <f t="shared" si="48"/>
        <v/>
      </c>
      <c r="N1328" t="str">
        <f t="shared" si="49"/>
        <v/>
      </c>
      <c r="Y1328" s="76"/>
      <c r="Z1328" s="76"/>
    </row>
    <row r="1329" spans="12:26" x14ac:dyDescent="0.2">
      <c r="L1329" t="str">
        <f t="shared" si="48"/>
        <v/>
      </c>
      <c r="N1329" t="str">
        <f t="shared" si="49"/>
        <v/>
      </c>
      <c r="Y1329" s="76"/>
      <c r="Z1329" s="76"/>
    </row>
    <row r="1330" spans="12:26" x14ac:dyDescent="0.2">
      <c r="L1330" t="str">
        <f t="shared" si="48"/>
        <v/>
      </c>
      <c r="N1330" t="str">
        <f t="shared" si="49"/>
        <v/>
      </c>
      <c r="Y1330" s="76"/>
      <c r="Z1330" s="76"/>
    </row>
    <row r="1331" spans="12:26" x14ac:dyDescent="0.2">
      <c r="L1331" t="str">
        <f t="shared" si="48"/>
        <v/>
      </c>
      <c r="N1331" t="str">
        <f t="shared" si="49"/>
        <v/>
      </c>
      <c r="Y1331" s="76"/>
      <c r="Z1331" s="76"/>
    </row>
    <row r="1332" spans="12:26" x14ac:dyDescent="0.2">
      <c r="L1332" t="str">
        <f t="shared" si="48"/>
        <v/>
      </c>
      <c r="N1332" t="str">
        <f t="shared" si="49"/>
        <v/>
      </c>
      <c r="Y1332" s="76"/>
      <c r="Z1332" s="76"/>
    </row>
    <row r="1333" spans="12:26" x14ac:dyDescent="0.2">
      <c r="L1333" t="str">
        <f t="shared" si="48"/>
        <v/>
      </c>
      <c r="N1333" t="str">
        <f t="shared" si="49"/>
        <v/>
      </c>
      <c r="Y1333" s="76"/>
      <c r="Z1333" s="76"/>
    </row>
    <row r="1334" spans="12:26" x14ac:dyDescent="0.2">
      <c r="L1334" t="str">
        <f t="shared" si="48"/>
        <v/>
      </c>
      <c r="N1334" t="str">
        <f t="shared" si="49"/>
        <v/>
      </c>
      <c r="Y1334" s="76"/>
      <c r="Z1334" s="76"/>
    </row>
    <row r="1335" spans="12:26" x14ac:dyDescent="0.2">
      <c r="L1335" t="str">
        <f t="shared" si="48"/>
        <v/>
      </c>
      <c r="N1335" t="str">
        <f t="shared" si="49"/>
        <v/>
      </c>
      <c r="Y1335" s="76"/>
      <c r="Z1335" s="76"/>
    </row>
    <row r="1336" spans="12:26" x14ac:dyDescent="0.2">
      <c r="L1336" t="str">
        <f t="shared" si="48"/>
        <v/>
      </c>
      <c r="N1336" t="str">
        <f t="shared" si="49"/>
        <v/>
      </c>
      <c r="Y1336" s="76"/>
      <c r="Z1336" s="76"/>
    </row>
    <row r="1337" spans="12:26" x14ac:dyDescent="0.2">
      <c r="L1337" t="str">
        <f t="shared" si="48"/>
        <v/>
      </c>
      <c r="N1337" t="str">
        <f t="shared" si="49"/>
        <v/>
      </c>
      <c r="Y1337" s="76"/>
      <c r="Z1337" s="76"/>
    </row>
    <row r="1338" spans="12:26" x14ac:dyDescent="0.2">
      <c r="L1338" t="str">
        <f t="shared" si="48"/>
        <v/>
      </c>
      <c r="N1338" t="str">
        <f t="shared" si="49"/>
        <v/>
      </c>
      <c r="Y1338" s="76"/>
      <c r="Z1338" s="76"/>
    </row>
    <row r="1339" spans="12:26" x14ac:dyDescent="0.2">
      <c r="L1339" t="str">
        <f t="shared" si="48"/>
        <v/>
      </c>
      <c r="N1339" t="str">
        <f t="shared" si="49"/>
        <v/>
      </c>
      <c r="Y1339" s="76"/>
      <c r="Z1339" s="76"/>
    </row>
    <row r="1340" spans="12:26" x14ac:dyDescent="0.2">
      <c r="L1340" t="str">
        <f t="shared" si="48"/>
        <v/>
      </c>
      <c r="N1340" t="str">
        <f t="shared" si="49"/>
        <v/>
      </c>
      <c r="Y1340" s="76"/>
      <c r="Z1340" s="76"/>
    </row>
    <row r="1341" spans="12:26" x14ac:dyDescent="0.2">
      <c r="L1341" t="str">
        <f t="shared" si="48"/>
        <v/>
      </c>
      <c r="N1341" t="str">
        <f t="shared" si="49"/>
        <v/>
      </c>
      <c r="Y1341" s="76"/>
      <c r="Z1341" s="76"/>
    </row>
    <row r="1342" spans="12:26" x14ac:dyDescent="0.2">
      <c r="L1342" t="str">
        <f t="shared" si="48"/>
        <v/>
      </c>
      <c r="N1342" t="str">
        <f t="shared" si="49"/>
        <v/>
      </c>
      <c r="Y1342" s="76"/>
      <c r="Z1342" s="76"/>
    </row>
    <row r="1343" spans="12:26" x14ac:dyDescent="0.2">
      <c r="L1343" t="str">
        <f t="shared" si="48"/>
        <v/>
      </c>
      <c r="N1343" t="str">
        <f t="shared" si="49"/>
        <v/>
      </c>
      <c r="Y1343" s="76"/>
      <c r="Z1343" s="76"/>
    </row>
    <row r="1344" spans="12:26" x14ac:dyDescent="0.2">
      <c r="L1344" t="str">
        <f t="shared" si="48"/>
        <v/>
      </c>
      <c r="N1344" t="str">
        <f t="shared" si="49"/>
        <v/>
      </c>
      <c r="Y1344" s="76"/>
      <c r="Z1344" s="76"/>
    </row>
    <row r="1345" spans="12:26" x14ac:dyDescent="0.2">
      <c r="L1345" t="str">
        <f t="shared" si="48"/>
        <v/>
      </c>
      <c r="N1345" t="str">
        <f t="shared" si="49"/>
        <v/>
      </c>
      <c r="Y1345" s="76"/>
      <c r="Z1345" s="76"/>
    </row>
    <row r="1346" spans="12:26" x14ac:dyDescent="0.2">
      <c r="L1346" t="str">
        <f t="shared" si="48"/>
        <v/>
      </c>
      <c r="N1346" t="str">
        <f t="shared" si="49"/>
        <v/>
      </c>
      <c r="Y1346" s="76"/>
      <c r="Z1346" s="76"/>
    </row>
    <row r="1347" spans="12:26" x14ac:dyDescent="0.2">
      <c r="L1347" t="str">
        <f t="shared" si="48"/>
        <v/>
      </c>
      <c r="N1347" t="str">
        <f t="shared" si="49"/>
        <v/>
      </c>
      <c r="Y1347" s="76"/>
      <c r="Z1347" s="76"/>
    </row>
    <row r="1348" spans="12:26" x14ac:dyDescent="0.2">
      <c r="L1348" t="str">
        <f t="shared" si="48"/>
        <v/>
      </c>
      <c r="N1348" t="str">
        <f t="shared" si="49"/>
        <v/>
      </c>
      <c r="Y1348" s="76"/>
      <c r="Z1348" s="76"/>
    </row>
    <row r="1349" spans="12:26" x14ac:dyDescent="0.2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  <c r="Y1349" s="76"/>
      <c r="Z1349" s="76"/>
    </row>
    <row r="1350" spans="12:26" x14ac:dyDescent="0.2">
      <c r="L1350" t="str">
        <f t="shared" si="50"/>
        <v/>
      </c>
      <c r="N1350" t="str">
        <f t="shared" si="51"/>
        <v/>
      </c>
      <c r="Y1350" s="76"/>
      <c r="Z1350" s="76"/>
    </row>
    <row r="1351" spans="12:26" x14ac:dyDescent="0.2">
      <c r="L1351" t="str">
        <f t="shared" si="50"/>
        <v/>
      </c>
      <c r="N1351" t="str">
        <f t="shared" si="51"/>
        <v/>
      </c>
      <c r="Y1351" s="76"/>
      <c r="Z1351" s="76"/>
    </row>
    <row r="1352" spans="12:26" x14ac:dyDescent="0.2">
      <c r="L1352" t="str">
        <f t="shared" si="50"/>
        <v/>
      </c>
      <c r="N1352" t="str">
        <f t="shared" si="51"/>
        <v/>
      </c>
      <c r="Y1352" s="76"/>
      <c r="Z1352" s="76"/>
    </row>
    <row r="1353" spans="12:26" x14ac:dyDescent="0.2">
      <c r="L1353" t="str">
        <f t="shared" si="50"/>
        <v/>
      </c>
      <c r="N1353" t="str">
        <f t="shared" si="51"/>
        <v/>
      </c>
      <c r="Y1353" s="76"/>
      <c r="Z1353" s="76"/>
    </row>
    <row r="1354" spans="12:26" x14ac:dyDescent="0.2">
      <c r="L1354" t="str">
        <f t="shared" si="50"/>
        <v/>
      </c>
      <c r="N1354" t="str">
        <f t="shared" si="51"/>
        <v/>
      </c>
      <c r="Y1354" s="76"/>
      <c r="Z1354" s="76"/>
    </row>
    <row r="1355" spans="12:26" x14ac:dyDescent="0.2">
      <c r="L1355" t="str">
        <f t="shared" si="50"/>
        <v/>
      </c>
      <c r="N1355" t="str">
        <f t="shared" si="51"/>
        <v/>
      </c>
      <c r="Y1355" s="76"/>
      <c r="Z1355" s="76"/>
    </row>
    <row r="1356" spans="12:26" x14ac:dyDescent="0.2">
      <c r="L1356" t="str">
        <f t="shared" si="50"/>
        <v/>
      </c>
      <c r="N1356" t="str">
        <f t="shared" si="51"/>
        <v/>
      </c>
      <c r="Y1356" s="76"/>
      <c r="Z1356" s="76"/>
    </row>
    <row r="1357" spans="12:26" x14ac:dyDescent="0.2">
      <c r="L1357" t="str">
        <f t="shared" si="50"/>
        <v/>
      </c>
      <c r="N1357" t="str">
        <f t="shared" si="51"/>
        <v/>
      </c>
      <c r="Y1357" s="76"/>
      <c r="Z1357" s="76"/>
    </row>
    <row r="1358" spans="12:26" x14ac:dyDescent="0.2">
      <c r="L1358" t="str">
        <f t="shared" si="50"/>
        <v/>
      </c>
      <c r="N1358" t="str">
        <f t="shared" si="51"/>
        <v/>
      </c>
      <c r="Y1358" s="76"/>
      <c r="Z1358" s="76"/>
    </row>
    <row r="1359" spans="12:26" x14ac:dyDescent="0.2">
      <c r="L1359" t="str">
        <f t="shared" si="50"/>
        <v/>
      </c>
      <c r="N1359" t="str">
        <f t="shared" si="51"/>
        <v/>
      </c>
      <c r="Y1359" s="76"/>
      <c r="Z1359" s="76"/>
    </row>
    <row r="1360" spans="12:26" x14ac:dyDescent="0.2">
      <c r="L1360" t="str">
        <f t="shared" si="50"/>
        <v/>
      </c>
      <c r="N1360" t="str">
        <f t="shared" si="51"/>
        <v/>
      </c>
      <c r="Y1360" s="76"/>
      <c r="Z1360" s="76"/>
    </row>
    <row r="1361" spans="12:26" x14ac:dyDescent="0.2">
      <c r="L1361" t="str">
        <f t="shared" si="50"/>
        <v/>
      </c>
      <c r="N1361" t="str">
        <f t="shared" si="51"/>
        <v/>
      </c>
      <c r="Y1361" s="76"/>
      <c r="Z1361" s="76"/>
    </row>
    <row r="1362" spans="12:26" x14ac:dyDescent="0.2">
      <c r="L1362" t="str">
        <f t="shared" si="50"/>
        <v/>
      </c>
      <c r="N1362" t="str">
        <f t="shared" si="51"/>
        <v/>
      </c>
      <c r="Y1362" s="76"/>
      <c r="Z1362" s="76"/>
    </row>
    <row r="1363" spans="12:26" x14ac:dyDescent="0.2">
      <c r="L1363" t="str">
        <f t="shared" si="50"/>
        <v/>
      </c>
      <c r="N1363" t="str">
        <f t="shared" si="51"/>
        <v/>
      </c>
      <c r="Y1363" s="76"/>
      <c r="Z1363" s="76"/>
    </row>
    <row r="1364" spans="12:26" x14ac:dyDescent="0.2">
      <c r="L1364" t="str">
        <f t="shared" si="50"/>
        <v/>
      </c>
      <c r="N1364" t="str">
        <f t="shared" si="51"/>
        <v/>
      </c>
      <c r="Y1364" s="76"/>
      <c r="Z1364" s="76"/>
    </row>
    <row r="1365" spans="12:26" x14ac:dyDescent="0.2">
      <c r="L1365" t="str">
        <f t="shared" si="50"/>
        <v/>
      </c>
      <c r="N1365" t="str">
        <f t="shared" si="51"/>
        <v/>
      </c>
      <c r="Y1365" s="76"/>
      <c r="Z1365" s="76"/>
    </row>
    <row r="1366" spans="12:26" x14ac:dyDescent="0.2">
      <c r="L1366" t="str">
        <f t="shared" si="50"/>
        <v/>
      </c>
      <c r="N1366" t="str">
        <f t="shared" si="51"/>
        <v/>
      </c>
      <c r="Y1366" s="76"/>
      <c r="Z1366" s="76"/>
    </row>
    <row r="1367" spans="12:26" x14ac:dyDescent="0.2">
      <c r="L1367" t="str">
        <f t="shared" si="50"/>
        <v/>
      </c>
      <c r="N1367" t="str">
        <f t="shared" si="51"/>
        <v/>
      </c>
      <c r="Y1367" s="76"/>
      <c r="Z1367" s="76"/>
    </row>
    <row r="1368" spans="12:26" x14ac:dyDescent="0.2">
      <c r="L1368" t="str">
        <f t="shared" si="50"/>
        <v/>
      </c>
      <c r="N1368" t="str">
        <f t="shared" si="51"/>
        <v/>
      </c>
      <c r="Y1368" s="76"/>
      <c r="Z1368" s="76"/>
    </row>
    <row r="1369" spans="12:26" x14ac:dyDescent="0.2">
      <c r="L1369" t="str">
        <f t="shared" si="50"/>
        <v/>
      </c>
      <c r="N1369" t="str">
        <f t="shared" si="51"/>
        <v/>
      </c>
      <c r="Y1369" s="76"/>
      <c r="Z1369" s="76"/>
    </row>
    <row r="1370" spans="12:26" x14ac:dyDescent="0.2">
      <c r="L1370" t="str">
        <f t="shared" si="50"/>
        <v/>
      </c>
      <c r="N1370" t="str">
        <f t="shared" si="51"/>
        <v/>
      </c>
      <c r="Y1370" s="76"/>
      <c r="Z1370" s="76"/>
    </row>
    <row r="1371" spans="12:26" x14ac:dyDescent="0.2">
      <c r="L1371" t="str">
        <f t="shared" si="50"/>
        <v/>
      </c>
      <c r="N1371" t="str">
        <f t="shared" si="51"/>
        <v/>
      </c>
      <c r="Y1371" s="76"/>
      <c r="Z1371" s="76"/>
    </row>
    <row r="1372" spans="12:26" x14ac:dyDescent="0.2">
      <c r="L1372" t="str">
        <f t="shared" si="50"/>
        <v/>
      </c>
      <c r="N1372" t="str">
        <f t="shared" si="51"/>
        <v/>
      </c>
      <c r="Y1372" s="76"/>
      <c r="Z1372" s="76"/>
    </row>
    <row r="1373" spans="12:26" x14ac:dyDescent="0.2">
      <c r="L1373" t="str">
        <f t="shared" si="50"/>
        <v/>
      </c>
      <c r="N1373" t="str">
        <f t="shared" si="51"/>
        <v/>
      </c>
      <c r="Y1373" s="76"/>
      <c r="Z1373" s="76"/>
    </row>
    <row r="1374" spans="12:26" x14ac:dyDescent="0.2">
      <c r="L1374" t="str">
        <f t="shared" si="50"/>
        <v/>
      </c>
      <c r="N1374" t="str">
        <f t="shared" si="51"/>
        <v/>
      </c>
      <c r="Y1374" s="76"/>
      <c r="Z1374" s="76"/>
    </row>
    <row r="1375" spans="12:26" x14ac:dyDescent="0.2">
      <c r="L1375" t="str">
        <f t="shared" si="50"/>
        <v/>
      </c>
      <c r="N1375" t="str">
        <f t="shared" si="51"/>
        <v/>
      </c>
      <c r="Y1375" s="76"/>
      <c r="Z1375" s="76"/>
    </row>
    <row r="1376" spans="12:26" x14ac:dyDescent="0.2">
      <c r="L1376" t="str">
        <f t="shared" si="50"/>
        <v/>
      </c>
      <c r="N1376" t="str">
        <f t="shared" si="51"/>
        <v/>
      </c>
      <c r="Y1376" s="76"/>
      <c r="Z1376" s="76"/>
    </row>
    <row r="1377" spans="12:26" x14ac:dyDescent="0.2">
      <c r="L1377" t="str">
        <f t="shared" si="50"/>
        <v/>
      </c>
      <c r="N1377" t="str">
        <f t="shared" si="51"/>
        <v/>
      </c>
      <c r="Y1377" s="76"/>
      <c r="Z1377" s="76"/>
    </row>
    <row r="1378" spans="12:26" x14ac:dyDescent="0.2">
      <c r="L1378" t="str">
        <f t="shared" si="50"/>
        <v/>
      </c>
      <c r="N1378" t="str">
        <f t="shared" si="51"/>
        <v/>
      </c>
      <c r="Y1378" s="76"/>
      <c r="Z1378" s="76"/>
    </row>
    <row r="1379" spans="12:26" x14ac:dyDescent="0.2">
      <c r="L1379" t="str">
        <f t="shared" si="50"/>
        <v/>
      </c>
      <c r="N1379" t="str">
        <f t="shared" si="51"/>
        <v/>
      </c>
      <c r="Y1379" s="76"/>
      <c r="Z1379" s="76"/>
    </row>
    <row r="1380" spans="12:26" x14ac:dyDescent="0.2">
      <c r="L1380" t="str">
        <f t="shared" si="50"/>
        <v/>
      </c>
      <c r="N1380" t="str">
        <f t="shared" si="51"/>
        <v/>
      </c>
      <c r="Y1380" s="76"/>
      <c r="Z1380" s="76"/>
    </row>
    <row r="1381" spans="12:26" x14ac:dyDescent="0.2">
      <c r="L1381" t="str">
        <f t="shared" si="50"/>
        <v/>
      </c>
      <c r="N1381" t="str">
        <f t="shared" si="51"/>
        <v/>
      </c>
      <c r="Y1381" s="76"/>
      <c r="Z1381" s="76"/>
    </row>
    <row r="1382" spans="12:26" x14ac:dyDescent="0.2">
      <c r="L1382" t="str">
        <f t="shared" si="50"/>
        <v/>
      </c>
      <c r="N1382" t="str">
        <f t="shared" si="51"/>
        <v/>
      </c>
      <c r="Y1382" s="76"/>
      <c r="Z1382" s="76"/>
    </row>
    <row r="1383" spans="12:26" x14ac:dyDescent="0.2">
      <c r="L1383" t="str">
        <f t="shared" si="50"/>
        <v/>
      </c>
      <c r="N1383" t="str">
        <f t="shared" si="51"/>
        <v/>
      </c>
      <c r="Y1383" s="76"/>
      <c r="Z1383" s="76"/>
    </row>
    <row r="1384" spans="12:26" x14ac:dyDescent="0.2">
      <c r="L1384" t="str">
        <f t="shared" si="50"/>
        <v/>
      </c>
      <c r="N1384" t="str">
        <f t="shared" si="51"/>
        <v/>
      </c>
      <c r="Y1384" s="76"/>
      <c r="Z1384" s="76"/>
    </row>
    <row r="1385" spans="12:26" x14ac:dyDescent="0.2">
      <c r="L1385" t="str">
        <f t="shared" si="50"/>
        <v/>
      </c>
      <c r="N1385" t="str">
        <f t="shared" si="51"/>
        <v/>
      </c>
      <c r="Y1385" s="76"/>
      <c r="Z1385" s="76"/>
    </row>
    <row r="1386" spans="12:26" x14ac:dyDescent="0.2">
      <c r="L1386" t="str">
        <f t="shared" si="50"/>
        <v/>
      </c>
      <c r="N1386" t="str">
        <f t="shared" si="51"/>
        <v/>
      </c>
      <c r="Y1386" s="76"/>
      <c r="Z1386" s="76"/>
    </row>
    <row r="1387" spans="12:26" x14ac:dyDescent="0.2">
      <c r="L1387" t="str">
        <f t="shared" si="50"/>
        <v/>
      </c>
      <c r="N1387" t="str">
        <f t="shared" si="51"/>
        <v/>
      </c>
      <c r="Y1387" s="76"/>
      <c r="Z1387" s="76"/>
    </row>
    <row r="1388" spans="12:26" x14ac:dyDescent="0.2">
      <c r="L1388" t="str">
        <f t="shared" si="50"/>
        <v/>
      </c>
      <c r="N1388" t="str">
        <f t="shared" si="51"/>
        <v/>
      </c>
      <c r="Y1388" s="76"/>
      <c r="Z1388" s="76"/>
    </row>
    <row r="1389" spans="12:26" x14ac:dyDescent="0.2">
      <c r="L1389" t="str">
        <f t="shared" si="50"/>
        <v/>
      </c>
      <c r="N1389" t="str">
        <f t="shared" si="51"/>
        <v/>
      </c>
      <c r="Y1389" s="76"/>
      <c r="Z1389" s="76"/>
    </row>
    <row r="1390" spans="12:26" x14ac:dyDescent="0.2">
      <c r="L1390" t="str">
        <f t="shared" si="50"/>
        <v/>
      </c>
      <c r="N1390" t="str">
        <f t="shared" si="51"/>
        <v/>
      </c>
      <c r="Y1390" s="76"/>
      <c r="Z1390" s="76"/>
    </row>
    <row r="1391" spans="12:26" x14ac:dyDescent="0.2">
      <c r="L1391" t="str">
        <f t="shared" si="50"/>
        <v/>
      </c>
      <c r="N1391" t="str">
        <f t="shared" si="51"/>
        <v/>
      </c>
      <c r="Y1391" s="76"/>
      <c r="Z1391" s="76"/>
    </row>
    <row r="1392" spans="12:26" x14ac:dyDescent="0.2">
      <c r="L1392" t="str">
        <f t="shared" si="50"/>
        <v/>
      </c>
      <c r="N1392" t="str">
        <f t="shared" si="51"/>
        <v/>
      </c>
      <c r="Y1392" s="76"/>
      <c r="Z1392" s="76"/>
    </row>
    <row r="1393" spans="12:26" x14ac:dyDescent="0.2">
      <c r="L1393" t="str">
        <f t="shared" si="50"/>
        <v/>
      </c>
      <c r="N1393" t="str">
        <f t="shared" si="51"/>
        <v/>
      </c>
      <c r="Y1393" s="76"/>
      <c r="Z1393" s="76"/>
    </row>
    <row r="1394" spans="12:26" x14ac:dyDescent="0.2">
      <c r="L1394" t="str">
        <f t="shared" si="50"/>
        <v/>
      </c>
      <c r="N1394" t="str">
        <f t="shared" si="51"/>
        <v/>
      </c>
      <c r="Y1394" s="76"/>
      <c r="Z1394" s="76"/>
    </row>
    <row r="1395" spans="12:26" x14ac:dyDescent="0.2">
      <c r="L1395" t="str">
        <f t="shared" si="50"/>
        <v/>
      </c>
      <c r="N1395" t="str">
        <f t="shared" si="51"/>
        <v/>
      </c>
      <c r="Y1395" s="76"/>
      <c r="Z1395" s="76"/>
    </row>
    <row r="1396" spans="12:26" x14ac:dyDescent="0.2">
      <c r="L1396" t="str">
        <f t="shared" si="50"/>
        <v/>
      </c>
      <c r="N1396" t="str">
        <f t="shared" si="51"/>
        <v/>
      </c>
      <c r="Y1396" s="76"/>
      <c r="Z1396" s="76"/>
    </row>
    <row r="1397" spans="12:26" x14ac:dyDescent="0.2">
      <c r="L1397" t="str">
        <f t="shared" si="50"/>
        <v/>
      </c>
      <c r="N1397" t="str">
        <f t="shared" si="51"/>
        <v/>
      </c>
      <c r="Y1397" s="76"/>
      <c r="Z1397" s="76"/>
    </row>
    <row r="1398" spans="12:26" x14ac:dyDescent="0.2">
      <c r="L1398" t="str">
        <f t="shared" si="50"/>
        <v/>
      </c>
      <c r="N1398" t="str">
        <f t="shared" si="51"/>
        <v/>
      </c>
      <c r="Y1398" s="76"/>
      <c r="Z1398" s="76"/>
    </row>
    <row r="1399" spans="12:26" x14ac:dyDescent="0.2">
      <c r="L1399" t="str">
        <f t="shared" si="50"/>
        <v/>
      </c>
      <c r="N1399" t="str">
        <f t="shared" si="51"/>
        <v/>
      </c>
      <c r="Y1399" s="76"/>
      <c r="Z1399" s="76"/>
    </row>
    <row r="1400" spans="12:26" x14ac:dyDescent="0.2">
      <c r="L1400" t="str">
        <f t="shared" si="50"/>
        <v/>
      </c>
      <c r="N1400" t="str">
        <f t="shared" si="51"/>
        <v/>
      </c>
      <c r="Y1400" s="76"/>
      <c r="Z1400" s="76"/>
    </row>
    <row r="1401" spans="12:26" x14ac:dyDescent="0.2">
      <c r="L1401" t="str">
        <f t="shared" si="50"/>
        <v/>
      </c>
      <c r="N1401" t="str">
        <f t="shared" si="51"/>
        <v/>
      </c>
      <c r="Y1401" s="76"/>
      <c r="Z1401" s="76"/>
    </row>
    <row r="1402" spans="12:26" x14ac:dyDescent="0.2">
      <c r="L1402" t="str">
        <f t="shared" si="50"/>
        <v/>
      </c>
      <c r="N1402" t="str">
        <f t="shared" si="51"/>
        <v/>
      </c>
      <c r="Y1402" s="76"/>
      <c r="Z1402" s="76"/>
    </row>
    <row r="1403" spans="12:26" x14ac:dyDescent="0.2">
      <c r="L1403" t="str">
        <f t="shared" si="50"/>
        <v/>
      </c>
      <c r="N1403" t="str">
        <f t="shared" si="51"/>
        <v/>
      </c>
      <c r="Y1403" s="76"/>
      <c r="Z1403" s="76"/>
    </row>
    <row r="1404" spans="12:26" x14ac:dyDescent="0.2">
      <c r="L1404" t="str">
        <f t="shared" si="50"/>
        <v/>
      </c>
      <c r="N1404" t="str">
        <f t="shared" si="51"/>
        <v/>
      </c>
      <c r="Y1404" s="76"/>
      <c r="Z1404" s="76"/>
    </row>
    <row r="1405" spans="12:26" x14ac:dyDescent="0.2">
      <c r="L1405" t="str">
        <f t="shared" si="50"/>
        <v/>
      </c>
      <c r="N1405" t="str">
        <f t="shared" si="51"/>
        <v/>
      </c>
      <c r="Y1405" s="76"/>
      <c r="Z1405" s="76"/>
    </row>
    <row r="1406" spans="12:26" x14ac:dyDescent="0.2">
      <c r="L1406" t="str">
        <f t="shared" si="50"/>
        <v/>
      </c>
      <c r="N1406" t="str">
        <f t="shared" si="51"/>
        <v/>
      </c>
      <c r="Y1406" s="76"/>
      <c r="Z1406" s="76"/>
    </row>
    <row r="1407" spans="12:26" x14ac:dyDescent="0.2">
      <c r="L1407" t="str">
        <f t="shared" si="50"/>
        <v/>
      </c>
      <c r="N1407" t="str">
        <f t="shared" si="51"/>
        <v/>
      </c>
      <c r="Y1407" s="76"/>
      <c r="Z1407" s="76"/>
    </row>
    <row r="1408" spans="12:26" x14ac:dyDescent="0.2">
      <c r="L1408" t="str">
        <f t="shared" si="50"/>
        <v/>
      </c>
      <c r="N1408" t="str">
        <f t="shared" si="51"/>
        <v/>
      </c>
      <c r="Y1408" s="76"/>
      <c r="Z1408" s="76"/>
    </row>
    <row r="1409" spans="12:26" x14ac:dyDescent="0.2">
      <c r="L1409" t="str">
        <f t="shared" si="50"/>
        <v/>
      </c>
      <c r="N1409" t="str">
        <f t="shared" si="51"/>
        <v/>
      </c>
      <c r="Y1409" s="76"/>
      <c r="Z1409" s="76"/>
    </row>
    <row r="1410" spans="12:26" x14ac:dyDescent="0.2">
      <c r="L1410" t="str">
        <f t="shared" si="50"/>
        <v/>
      </c>
      <c r="N1410" t="str">
        <f t="shared" si="51"/>
        <v/>
      </c>
      <c r="Y1410" s="76"/>
      <c r="Z1410" s="76"/>
    </row>
    <row r="1411" spans="12:26" x14ac:dyDescent="0.2">
      <c r="L1411" t="str">
        <f t="shared" si="50"/>
        <v/>
      </c>
      <c r="N1411" t="str">
        <f t="shared" si="51"/>
        <v/>
      </c>
      <c r="Y1411" s="76"/>
      <c r="Z1411" s="76"/>
    </row>
    <row r="1412" spans="12:26" x14ac:dyDescent="0.2">
      <c r="L1412" t="str">
        <f t="shared" si="50"/>
        <v/>
      </c>
      <c r="N1412" t="str">
        <f t="shared" si="51"/>
        <v/>
      </c>
      <c r="Y1412" s="76"/>
      <c r="Z1412" s="76"/>
    </row>
    <row r="1413" spans="12:26" x14ac:dyDescent="0.2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  <c r="Y1413" s="76"/>
      <c r="Z1413" s="76"/>
    </row>
    <row r="1414" spans="12:26" x14ac:dyDescent="0.2">
      <c r="L1414" t="str">
        <f t="shared" si="52"/>
        <v/>
      </c>
      <c r="N1414" t="str">
        <f t="shared" si="53"/>
        <v/>
      </c>
      <c r="Y1414" s="76"/>
      <c r="Z1414" s="76"/>
    </row>
    <row r="1415" spans="12:26" x14ac:dyDescent="0.2">
      <c r="L1415" t="str">
        <f t="shared" si="52"/>
        <v/>
      </c>
      <c r="N1415" t="str">
        <f t="shared" si="53"/>
        <v/>
      </c>
      <c r="Y1415" s="76"/>
      <c r="Z1415" s="76"/>
    </row>
    <row r="1416" spans="12:26" x14ac:dyDescent="0.2">
      <c r="L1416" t="str">
        <f t="shared" si="52"/>
        <v/>
      </c>
      <c r="N1416" t="str">
        <f t="shared" si="53"/>
        <v/>
      </c>
      <c r="Y1416" s="76"/>
      <c r="Z1416" s="76"/>
    </row>
    <row r="1417" spans="12:26" x14ac:dyDescent="0.2">
      <c r="L1417" t="str">
        <f t="shared" si="52"/>
        <v/>
      </c>
      <c r="N1417" t="str">
        <f t="shared" si="53"/>
        <v/>
      </c>
      <c r="Y1417" s="76"/>
      <c r="Z1417" s="76"/>
    </row>
    <row r="1418" spans="12:26" x14ac:dyDescent="0.2">
      <c r="L1418" t="str">
        <f t="shared" si="52"/>
        <v/>
      </c>
      <c r="N1418" t="str">
        <f t="shared" si="53"/>
        <v/>
      </c>
      <c r="Y1418" s="76"/>
      <c r="Z1418" s="76"/>
    </row>
    <row r="1419" spans="12:26" x14ac:dyDescent="0.2">
      <c r="L1419" t="str">
        <f t="shared" si="52"/>
        <v/>
      </c>
      <c r="N1419" t="str">
        <f t="shared" si="53"/>
        <v/>
      </c>
      <c r="Y1419" s="76"/>
      <c r="Z1419" s="76"/>
    </row>
    <row r="1420" spans="12:26" x14ac:dyDescent="0.2">
      <c r="L1420" t="str">
        <f t="shared" si="52"/>
        <v/>
      </c>
      <c r="N1420" t="str">
        <f t="shared" si="53"/>
        <v/>
      </c>
      <c r="Y1420" s="76"/>
      <c r="Z1420" s="76"/>
    </row>
    <row r="1421" spans="12:26" x14ac:dyDescent="0.2">
      <c r="L1421" t="str">
        <f t="shared" si="52"/>
        <v/>
      </c>
      <c r="N1421" t="str">
        <f t="shared" si="53"/>
        <v/>
      </c>
      <c r="Y1421" s="76"/>
      <c r="Z1421" s="76"/>
    </row>
    <row r="1422" spans="12:26" x14ac:dyDescent="0.2">
      <c r="L1422" t="str">
        <f t="shared" si="52"/>
        <v/>
      </c>
      <c r="N1422" t="str">
        <f t="shared" si="53"/>
        <v/>
      </c>
      <c r="Y1422" s="76"/>
      <c r="Z1422" s="76"/>
    </row>
    <row r="1423" spans="12:26" x14ac:dyDescent="0.2">
      <c r="L1423" t="str">
        <f t="shared" si="52"/>
        <v/>
      </c>
      <c r="N1423" t="str">
        <f t="shared" si="53"/>
        <v/>
      </c>
      <c r="Y1423" s="76"/>
      <c r="Z1423" s="76"/>
    </row>
    <row r="1424" spans="12:26" x14ac:dyDescent="0.2">
      <c r="L1424" t="str">
        <f t="shared" si="52"/>
        <v/>
      </c>
      <c r="N1424" t="str">
        <f t="shared" si="53"/>
        <v/>
      </c>
      <c r="Y1424" s="76"/>
      <c r="Z1424" s="76"/>
    </row>
    <row r="1425" spans="12:26" x14ac:dyDescent="0.2">
      <c r="L1425" t="str">
        <f t="shared" si="52"/>
        <v/>
      </c>
      <c r="N1425" t="str">
        <f t="shared" si="53"/>
        <v/>
      </c>
      <c r="Y1425" s="76"/>
      <c r="Z1425" s="76"/>
    </row>
    <row r="1426" spans="12:26" x14ac:dyDescent="0.2">
      <c r="L1426" t="str">
        <f t="shared" si="52"/>
        <v/>
      </c>
      <c r="N1426" t="str">
        <f t="shared" si="53"/>
        <v/>
      </c>
      <c r="Y1426" s="76"/>
      <c r="Z1426" s="76"/>
    </row>
    <row r="1427" spans="12:26" x14ac:dyDescent="0.2">
      <c r="L1427" t="str">
        <f t="shared" si="52"/>
        <v/>
      </c>
      <c r="N1427" t="str">
        <f t="shared" si="53"/>
        <v/>
      </c>
      <c r="Y1427" s="76"/>
      <c r="Z1427" s="76"/>
    </row>
    <row r="1428" spans="12:26" x14ac:dyDescent="0.2">
      <c r="L1428" t="str">
        <f t="shared" si="52"/>
        <v/>
      </c>
      <c r="N1428" t="str">
        <f t="shared" si="53"/>
        <v/>
      </c>
      <c r="Y1428" s="76"/>
      <c r="Z1428" s="76"/>
    </row>
    <row r="1429" spans="12:26" x14ac:dyDescent="0.2">
      <c r="L1429" t="str">
        <f t="shared" si="52"/>
        <v/>
      </c>
      <c r="N1429" t="str">
        <f t="shared" si="53"/>
        <v/>
      </c>
      <c r="Y1429" s="76"/>
      <c r="Z1429" s="76"/>
    </row>
    <row r="1430" spans="12:26" x14ac:dyDescent="0.2">
      <c r="L1430" t="str">
        <f t="shared" si="52"/>
        <v/>
      </c>
      <c r="N1430" t="str">
        <f t="shared" si="53"/>
        <v/>
      </c>
      <c r="Y1430" s="76"/>
      <c r="Z1430" s="76"/>
    </row>
    <row r="1431" spans="12:26" x14ac:dyDescent="0.2">
      <c r="L1431" t="str">
        <f t="shared" si="52"/>
        <v/>
      </c>
      <c r="N1431" t="str">
        <f t="shared" si="53"/>
        <v/>
      </c>
      <c r="Y1431" s="76"/>
      <c r="Z1431" s="76"/>
    </row>
    <row r="1432" spans="12:26" x14ac:dyDescent="0.2">
      <c r="L1432" t="str">
        <f t="shared" si="52"/>
        <v/>
      </c>
      <c r="N1432" t="str">
        <f t="shared" si="53"/>
        <v/>
      </c>
      <c r="Y1432" s="76"/>
      <c r="Z1432" s="76"/>
    </row>
    <row r="1433" spans="12:26" x14ac:dyDescent="0.2">
      <c r="L1433" t="str">
        <f t="shared" si="52"/>
        <v/>
      </c>
      <c r="N1433" t="str">
        <f t="shared" si="53"/>
        <v/>
      </c>
      <c r="Y1433" s="76"/>
      <c r="Z1433" s="76"/>
    </row>
    <row r="1434" spans="12:26" x14ac:dyDescent="0.2">
      <c r="L1434" t="str">
        <f t="shared" si="52"/>
        <v/>
      </c>
      <c r="N1434" t="str">
        <f t="shared" si="53"/>
        <v/>
      </c>
      <c r="Y1434" s="76"/>
      <c r="Z1434" s="76"/>
    </row>
    <row r="1435" spans="12:26" x14ac:dyDescent="0.2">
      <c r="L1435" t="str">
        <f t="shared" si="52"/>
        <v/>
      </c>
      <c r="N1435" t="str">
        <f t="shared" si="53"/>
        <v/>
      </c>
      <c r="Y1435" s="76"/>
      <c r="Z1435" s="76"/>
    </row>
    <row r="1436" spans="12:26" x14ac:dyDescent="0.2">
      <c r="L1436" t="str">
        <f t="shared" si="52"/>
        <v/>
      </c>
      <c r="N1436" t="str">
        <f t="shared" si="53"/>
        <v/>
      </c>
      <c r="Y1436" s="76"/>
      <c r="Z1436" s="76"/>
    </row>
    <row r="1437" spans="12:26" x14ac:dyDescent="0.2">
      <c r="L1437" t="str">
        <f t="shared" si="52"/>
        <v/>
      </c>
      <c r="N1437" t="str">
        <f t="shared" si="53"/>
        <v/>
      </c>
      <c r="Y1437" s="76"/>
      <c r="Z1437" s="76"/>
    </row>
    <row r="1438" spans="12:26" x14ac:dyDescent="0.2">
      <c r="L1438" t="str">
        <f t="shared" si="52"/>
        <v/>
      </c>
      <c r="N1438" t="str">
        <f t="shared" si="53"/>
        <v/>
      </c>
      <c r="Y1438" s="76"/>
      <c r="Z1438" s="76"/>
    </row>
    <row r="1439" spans="12:26" x14ac:dyDescent="0.2">
      <c r="L1439" t="str">
        <f t="shared" si="52"/>
        <v/>
      </c>
      <c r="N1439" t="str">
        <f t="shared" si="53"/>
        <v/>
      </c>
      <c r="Y1439" s="76"/>
      <c r="Z1439" s="76"/>
    </row>
    <row r="1440" spans="12:26" x14ac:dyDescent="0.2">
      <c r="L1440" t="str">
        <f t="shared" si="52"/>
        <v/>
      </c>
      <c r="N1440" t="str">
        <f t="shared" si="53"/>
        <v/>
      </c>
      <c r="Y1440" s="76"/>
      <c r="Z1440" s="76"/>
    </row>
    <row r="1441" spans="12:26" x14ac:dyDescent="0.2">
      <c r="L1441" t="str">
        <f t="shared" si="52"/>
        <v/>
      </c>
      <c r="N1441" t="str">
        <f t="shared" si="53"/>
        <v/>
      </c>
      <c r="Y1441" s="76"/>
      <c r="Z1441" s="76"/>
    </row>
    <row r="1442" spans="12:26" x14ac:dyDescent="0.2">
      <c r="L1442" t="str">
        <f t="shared" si="52"/>
        <v/>
      </c>
      <c r="N1442" t="str">
        <f t="shared" si="53"/>
        <v/>
      </c>
      <c r="Y1442" s="76"/>
      <c r="Z1442" s="76"/>
    </row>
    <row r="1443" spans="12:26" x14ac:dyDescent="0.2">
      <c r="L1443" t="str">
        <f t="shared" si="52"/>
        <v/>
      </c>
      <c r="N1443" t="str">
        <f t="shared" si="53"/>
        <v/>
      </c>
      <c r="Y1443" s="76"/>
      <c r="Z1443" s="76"/>
    </row>
    <row r="1444" spans="12:26" x14ac:dyDescent="0.2">
      <c r="L1444" t="str">
        <f t="shared" si="52"/>
        <v/>
      </c>
      <c r="N1444" t="str">
        <f t="shared" si="53"/>
        <v/>
      </c>
      <c r="Y1444" s="76"/>
      <c r="Z1444" s="76"/>
    </row>
    <row r="1445" spans="12:26" x14ac:dyDescent="0.2">
      <c r="L1445" t="str">
        <f t="shared" si="52"/>
        <v/>
      </c>
      <c r="N1445" t="str">
        <f t="shared" si="53"/>
        <v/>
      </c>
      <c r="Y1445" s="76"/>
      <c r="Z1445" s="76"/>
    </row>
    <row r="1446" spans="12:26" x14ac:dyDescent="0.2">
      <c r="L1446" t="str">
        <f t="shared" si="52"/>
        <v/>
      </c>
      <c r="N1446" t="str">
        <f t="shared" si="53"/>
        <v/>
      </c>
      <c r="Y1446" s="76"/>
      <c r="Z1446" s="76"/>
    </row>
    <row r="1447" spans="12:26" x14ac:dyDescent="0.2">
      <c r="L1447" t="str">
        <f t="shared" si="52"/>
        <v/>
      </c>
      <c r="N1447" t="str">
        <f t="shared" si="53"/>
        <v/>
      </c>
      <c r="Y1447" s="76"/>
      <c r="Z1447" s="76"/>
    </row>
    <row r="1448" spans="12:26" x14ac:dyDescent="0.2">
      <c r="L1448" t="str">
        <f t="shared" si="52"/>
        <v/>
      </c>
      <c r="N1448" t="str">
        <f t="shared" si="53"/>
        <v/>
      </c>
      <c r="Y1448" s="76"/>
      <c r="Z1448" s="76"/>
    </row>
    <row r="1449" spans="12:26" x14ac:dyDescent="0.2">
      <c r="L1449" t="str">
        <f t="shared" si="52"/>
        <v/>
      </c>
      <c r="N1449" t="str">
        <f t="shared" si="53"/>
        <v/>
      </c>
      <c r="Y1449" s="76"/>
      <c r="Z1449" s="76"/>
    </row>
    <row r="1450" spans="12:26" x14ac:dyDescent="0.2">
      <c r="L1450" t="str">
        <f t="shared" si="52"/>
        <v/>
      </c>
      <c r="N1450" t="str">
        <f t="shared" si="53"/>
        <v/>
      </c>
      <c r="Y1450" s="76"/>
      <c r="Z1450" s="76"/>
    </row>
    <row r="1451" spans="12:26" x14ac:dyDescent="0.2">
      <c r="L1451" t="str">
        <f t="shared" si="52"/>
        <v/>
      </c>
      <c r="N1451" t="str">
        <f t="shared" si="53"/>
        <v/>
      </c>
      <c r="Y1451" s="76"/>
      <c r="Z1451" s="76"/>
    </row>
    <row r="1452" spans="12:26" x14ac:dyDescent="0.2">
      <c r="L1452" t="str">
        <f t="shared" si="52"/>
        <v/>
      </c>
      <c r="N1452" t="str">
        <f t="shared" si="53"/>
        <v/>
      </c>
      <c r="Y1452" s="76"/>
      <c r="Z1452" s="76"/>
    </row>
    <row r="1453" spans="12:26" x14ac:dyDescent="0.2">
      <c r="L1453" t="str">
        <f t="shared" si="52"/>
        <v/>
      </c>
      <c r="N1453" t="str">
        <f t="shared" si="53"/>
        <v/>
      </c>
      <c r="Y1453" s="76"/>
      <c r="Z1453" s="76"/>
    </row>
    <row r="1454" spans="12:26" x14ac:dyDescent="0.2">
      <c r="L1454" t="str">
        <f t="shared" si="52"/>
        <v/>
      </c>
      <c r="N1454" t="str">
        <f t="shared" si="53"/>
        <v/>
      </c>
      <c r="Y1454" s="76"/>
      <c r="Z1454" s="76"/>
    </row>
    <row r="1455" spans="12:26" x14ac:dyDescent="0.2">
      <c r="L1455" t="str">
        <f t="shared" si="52"/>
        <v/>
      </c>
      <c r="N1455" t="str">
        <f t="shared" si="53"/>
        <v/>
      </c>
      <c r="Y1455" s="76"/>
      <c r="Z1455" s="76"/>
    </row>
    <row r="1456" spans="12:26" x14ac:dyDescent="0.2">
      <c r="L1456" t="str">
        <f t="shared" si="52"/>
        <v/>
      </c>
      <c r="N1456" t="str">
        <f t="shared" si="53"/>
        <v/>
      </c>
      <c r="Y1456" s="76"/>
      <c r="Z1456" s="76"/>
    </row>
    <row r="1457" spans="12:26" x14ac:dyDescent="0.2">
      <c r="L1457" t="str">
        <f t="shared" si="52"/>
        <v/>
      </c>
      <c r="N1457" t="str">
        <f t="shared" si="53"/>
        <v/>
      </c>
      <c r="Y1457" s="76"/>
      <c r="Z1457" s="76"/>
    </row>
    <row r="1458" spans="12:26" x14ac:dyDescent="0.2">
      <c r="L1458" t="str">
        <f t="shared" si="52"/>
        <v/>
      </c>
      <c r="N1458" t="str">
        <f t="shared" si="53"/>
        <v/>
      </c>
      <c r="Y1458" s="76"/>
      <c r="Z1458" s="76"/>
    </row>
    <row r="1459" spans="12:26" x14ac:dyDescent="0.2">
      <c r="L1459" t="str">
        <f t="shared" si="52"/>
        <v/>
      </c>
      <c r="N1459" t="str">
        <f t="shared" si="53"/>
        <v/>
      </c>
      <c r="Y1459" s="76"/>
      <c r="Z1459" s="76"/>
    </row>
    <row r="1460" spans="12:26" x14ac:dyDescent="0.2">
      <c r="L1460" t="str">
        <f t="shared" si="52"/>
        <v/>
      </c>
      <c r="N1460" t="str">
        <f t="shared" si="53"/>
        <v/>
      </c>
      <c r="Y1460" s="76"/>
      <c r="Z1460" s="76"/>
    </row>
    <row r="1461" spans="12:26" x14ac:dyDescent="0.2">
      <c r="L1461" t="str">
        <f t="shared" si="52"/>
        <v/>
      </c>
      <c r="N1461" t="str">
        <f t="shared" si="53"/>
        <v/>
      </c>
      <c r="Y1461" s="76"/>
      <c r="Z1461" s="76"/>
    </row>
    <row r="1462" spans="12:26" x14ac:dyDescent="0.2">
      <c r="L1462" t="str">
        <f t="shared" si="52"/>
        <v/>
      </c>
      <c r="N1462" t="str">
        <f t="shared" si="53"/>
        <v/>
      </c>
      <c r="Y1462" s="76"/>
      <c r="Z1462" s="76"/>
    </row>
    <row r="1463" spans="12:26" x14ac:dyDescent="0.2">
      <c r="L1463" t="str">
        <f t="shared" si="52"/>
        <v/>
      </c>
      <c r="N1463" t="str">
        <f t="shared" si="53"/>
        <v/>
      </c>
      <c r="Y1463" s="76"/>
      <c r="Z1463" s="76"/>
    </row>
    <row r="1464" spans="12:26" x14ac:dyDescent="0.2">
      <c r="L1464" t="str">
        <f t="shared" si="52"/>
        <v/>
      </c>
      <c r="N1464" t="str">
        <f t="shared" si="53"/>
        <v/>
      </c>
      <c r="Y1464" s="76"/>
      <c r="Z1464" s="76"/>
    </row>
    <row r="1465" spans="12:26" x14ac:dyDescent="0.2">
      <c r="L1465" t="str">
        <f t="shared" si="52"/>
        <v/>
      </c>
      <c r="N1465" t="str">
        <f t="shared" si="53"/>
        <v/>
      </c>
      <c r="Y1465" s="76"/>
      <c r="Z1465" s="76"/>
    </row>
    <row r="1466" spans="12:26" x14ac:dyDescent="0.2">
      <c r="L1466" t="str">
        <f t="shared" si="52"/>
        <v/>
      </c>
      <c r="N1466" t="str">
        <f t="shared" si="53"/>
        <v/>
      </c>
      <c r="Y1466" s="76"/>
      <c r="Z1466" s="76"/>
    </row>
    <row r="1467" spans="12:26" x14ac:dyDescent="0.2">
      <c r="L1467" t="str">
        <f t="shared" si="52"/>
        <v/>
      </c>
      <c r="N1467" t="str">
        <f t="shared" si="53"/>
        <v/>
      </c>
      <c r="Y1467" s="76"/>
      <c r="Z1467" s="76"/>
    </row>
    <row r="1468" spans="12:26" x14ac:dyDescent="0.2">
      <c r="L1468" t="str">
        <f t="shared" si="52"/>
        <v/>
      </c>
      <c r="N1468" t="str">
        <f t="shared" si="53"/>
        <v/>
      </c>
      <c r="Y1468" s="76"/>
      <c r="Z1468" s="76"/>
    </row>
    <row r="1469" spans="12:26" x14ac:dyDescent="0.2">
      <c r="L1469" t="str">
        <f t="shared" si="52"/>
        <v/>
      </c>
      <c r="N1469" t="str">
        <f t="shared" si="53"/>
        <v/>
      </c>
      <c r="Y1469" s="76"/>
      <c r="Z1469" s="76"/>
    </row>
    <row r="1470" spans="12:26" x14ac:dyDescent="0.2">
      <c r="L1470" t="str">
        <f t="shared" si="52"/>
        <v/>
      </c>
      <c r="N1470" t="str">
        <f t="shared" si="53"/>
        <v/>
      </c>
      <c r="Y1470" s="76"/>
      <c r="Z1470" s="76"/>
    </row>
    <row r="1471" spans="12:26" x14ac:dyDescent="0.2">
      <c r="L1471" t="str">
        <f t="shared" si="52"/>
        <v/>
      </c>
      <c r="N1471" t="str">
        <f t="shared" si="53"/>
        <v/>
      </c>
      <c r="Y1471" s="76"/>
      <c r="Z1471" s="76"/>
    </row>
    <row r="1472" spans="12:26" x14ac:dyDescent="0.2">
      <c r="L1472" t="str">
        <f t="shared" si="52"/>
        <v/>
      </c>
      <c r="N1472" t="str">
        <f t="shared" si="53"/>
        <v/>
      </c>
      <c r="Y1472" s="76"/>
      <c r="Z1472" s="76"/>
    </row>
    <row r="1473" spans="12:26" x14ac:dyDescent="0.2">
      <c r="L1473" t="str">
        <f t="shared" si="52"/>
        <v/>
      </c>
      <c r="N1473" t="str">
        <f t="shared" si="53"/>
        <v/>
      </c>
      <c r="Y1473" s="76"/>
      <c r="Z1473" s="76"/>
    </row>
    <row r="1474" spans="12:26" x14ac:dyDescent="0.2">
      <c r="L1474" t="str">
        <f t="shared" si="52"/>
        <v/>
      </c>
      <c r="N1474" t="str">
        <f t="shared" si="53"/>
        <v/>
      </c>
      <c r="Y1474" s="76"/>
      <c r="Z1474" s="76"/>
    </row>
    <row r="1475" spans="12:26" x14ac:dyDescent="0.2">
      <c r="L1475" t="str">
        <f t="shared" si="52"/>
        <v/>
      </c>
      <c r="N1475" t="str">
        <f t="shared" si="53"/>
        <v/>
      </c>
      <c r="Y1475" s="76"/>
      <c r="Z1475" s="76"/>
    </row>
    <row r="1476" spans="12:26" x14ac:dyDescent="0.2">
      <c r="L1476" t="str">
        <f t="shared" si="52"/>
        <v/>
      </c>
      <c r="N1476" t="str">
        <f t="shared" si="53"/>
        <v/>
      </c>
      <c r="Y1476" s="76"/>
      <c r="Z1476" s="76"/>
    </row>
    <row r="1477" spans="12:26" x14ac:dyDescent="0.2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  <c r="Y1477" s="76"/>
      <c r="Z1477" s="76"/>
    </row>
    <row r="1478" spans="12:26" x14ac:dyDescent="0.2">
      <c r="L1478" t="str">
        <f t="shared" si="54"/>
        <v/>
      </c>
      <c r="N1478" t="str">
        <f t="shared" si="55"/>
        <v/>
      </c>
      <c r="Y1478" s="76"/>
      <c r="Z1478" s="76"/>
    </row>
    <row r="1479" spans="12:26" x14ac:dyDescent="0.2">
      <c r="L1479" t="str">
        <f t="shared" si="54"/>
        <v/>
      </c>
      <c r="N1479" t="str">
        <f t="shared" si="55"/>
        <v/>
      </c>
      <c r="Y1479" s="76"/>
      <c r="Z1479" s="76"/>
    </row>
    <row r="1480" spans="12:26" x14ac:dyDescent="0.2">
      <c r="L1480" t="str">
        <f t="shared" si="54"/>
        <v/>
      </c>
      <c r="N1480" t="str">
        <f t="shared" si="55"/>
        <v/>
      </c>
      <c r="Y1480" s="76"/>
      <c r="Z1480" s="76"/>
    </row>
    <row r="1481" spans="12:26" x14ac:dyDescent="0.2">
      <c r="L1481" t="str">
        <f t="shared" si="54"/>
        <v/>
      </c>
      <c r="N1481" t="str">
        <f t="shared" si="55"/>
        <v/>
      </c>
      <c r="Y1481" s="76"/>
      <c r="Z1481" s="76"/>
    </row>
    <row r="1482" spans="12:26" x14ac:dyDescent="0.2">
      <c r="L1482" t="str">
        <f t="shared" si="54"/>
        <v/>
      </c>
      <c r="N1482" t="str">
        <f t="shared" si="55"/>
        <v/>
      </c>
      <c r="Y1482" s="76"/>
      <c r="Z1482" s="76"/>
    </row>
    <row r="1483" spans="12:26" x14ac:dyDescent="0.2">
      <c r="L1483" t="str">
        <f t="shared" si="54"/>
        <v/>
      </c>
      <c r="N1483" t="str">
        <f t="shared" si="55"/>
        <v/>
      </c>
      <c r="Y1483" s="76"/>
      <c r="Z1483" s="76"/>
    </row>
    <row r="1484" spans="12:26" x14ac:dyDescent="0.2">
      <c r="L1484" t="str">
        <f t="shared" si="54"/>
        <v/>
      </c>
      <c r="N1484" t="str">
        <f t="shared" si="55"/>
        <v/>
      </c>
      <c r="Y1484" s="76"/>
      <c r="Z1484" s="76"/>
    </row>
    <row r="1485" spans="12:26" x14ac:dyDescent="0.2">
      <c r="L1485" t="str">
        <f t="shared" si="54"/>
        <v/>
      </c>
      <c r="N1485" t="str">
        <f t="shared" si="55"/>
        <v/>
      </c>
      <c r="Y1485" s="76"/>
      <c r="Z1485" s="76"/>
    </row>
    <row r="1486" spans="12:26" x14ac:dyDescent="0.2">
      <c r="L1486" t="str">
        <f t="shared" si="54"/>
        <v/>
      </c>
      <c r="N1486" t="str">
        <f t="shared" si="55"/>
        <v/>
      </c>
      <c r="Y1486" s="76"/>
      <c r="Z1486" s="76"/>
    </row>
    <row r="1487" spans="12:26" x14ac:dyDescent="0.2">
      <c r="L1487" t="str">
        <f t="shared" si="54"/>
        <v/>
      </c>
      <c r="N1487" t="str">
        <f t="shared" si="55"/>
        <v/>
      </c>
      <c r="Y1487" s="76"/>
      <c r="Z1487" s="76"/>
    </row>
    <row r="1488" spans="12:26" x14ac:dyDescent="0.2">
      <c r="L1488" t="str">
        <f t="shared" si="54"/>
        <v/>
      </c>
      <c r="N1488" t="str">
        <f t="shared" si="55"/>
        <v/>
      </c>
      <c r="Y1488" s="76"/>
      <c r="Z1488" s="76"/>
    </row>
    <row r="1489" spans="12:26" x14ac:dyDescent="0.2">
      <c r="L1489" t="str">
        <f t="shared" si="54"/>
        <v/>
      </c>
      <c r="N1489" t="str">
        <f t="shared" si="55"/>
        <v/>
      </c>
      <c r="Y1489" s="76"/>
      <c r="Z1489" s="76"/>
    </row>
    <row r="1490" spans="12:26" x14ac:dyDescent="0.2">
      <c r="L1490" t="str">
        <f t="shared" si="54"/>
        <v/>
      </c>
      <c r="N1490" t="str">
        <f t="shared" si="55"/>
        <v/>
      </c>
      <c r="Y1490" s="76"/>
      <c r="Z1490" s="76"/>
    </row>
    <row r="1491" spans="12:26" x14ac:dyDescent="0.2">
      <c r="L1491" t="str">
        <f t="shared" si="54"/>
        <v/>
      </c>
      <c r="N1491" t="str">
        <f t="shared" si="55"/>
        <v/>
      </c>
      <c r="Y1491" s="76"/>
      <c r="Z1491" s="76"/>
    </row>
    <row r="1492" spans="12:26" x14ac:dyDescent="0.2">
      <c r="L1492" t="str">
        <f t="shared" si="54"/>
        <v/>
      </c>
      <c r="N1492" t="str">
        <f t="shared" si="55"/>
        <v/>
      </c>
      <c r="Y1492" s="76"/>
      <c r="Z1492" s="76"/>
    </row>
    <row r="1493" spans="12:26" x14ac:dyDescent="0.2">
      <c r="L1493" t="str">
        <f t="shared" si="54"/>
        <v/>
      </c>
      <c r="N1493" t="str">
        <f t="shared" si="55"/>
        <v/>
      </c>
      <c r="Y1493" s="76"/>
      <c r="Z1493" s="76"/>
    </row>
    <row r="1494" spans="12:26" x14ac:dyDescent="0.2">
      <c r="L1494" t="str">
        <f t="shared" si="54"/>
        <v/>
      </c>
      <c r="N1494" t="str">
        <f t="shared" si="55"/>
        <v/>
      </c>
      <c r="Y1494" s="76"/>
      <c r="Z1494" s="76"/>
    </row>
    <row r="1495" spans="12:26" x14ac:dyDescent="0.2">
      <c r="L1495" t="str">
        <f t="shared" si="54"/>
        <v/>
      </c>
      <c r="N1495" t="str">
        <f t="shared" si="55"/>
        <v/>
      </c>
      <c r="Y1495" s="76"/>
      <c r="Z1495" s="76"/>
    </row>
    <row r="1496" spans="12:26" x14ac:dyDescent="0.2">
      <c r="L1496" t="str">
        <f t="shared" si="54"/>
        <v/>
      </c>
      <c r="N1496" t="str">
        <f t="shared" si="55"/>
        <v/>
      </c>
      <c r="Y1496" s="76"/>
      <c r="Z1496" s="76"/>
    </row>
    <row r="1497" spans="12:26" x14ac:dyDescent="0.2">
      <c r="L1497" t="str">
        <f t="shared" si="54"/>
        <v/>
      </c>
      <c r="N1497" t="str">
        <f t="shared" si="55"/>
        <v/>
      </c>
      <c r="Y1497" s="76"/>
      <c r="Z1497" s="76"/>
    </row>
    <row r="1498" spans="12:26" x14ac:dyDescent="0.2">
      <c r="L1498" t="str">
        <f t="shared" si="54"/>
        <v/>
      </c>
      <c r="N1498" t="str">
        <f t="shared" si="55"/>
        <v/>
      </c>
      <c r="Y1498" s="76"/>
      <c r="Z1498" s="76"/>
    </row>
    <row r="1499" spans="12:26" x14ac:dyDescent="0.2">
      <c r="L1499" t="str">
        <f t="shared" si="54"/>
        <v/>
      </c>
      <c r="N1499" t="str">
        <f t="shared" si="55"/>
        <v/>
      </c>
      <c r="Y1499" s="76"/>
      <c r="Z1499" s="76"/>
    </row>
    <row r="1500" spans="12:26" x14ac:dyDescent="0.2">
      <c r="L1500" t="str">
        <f t="shared" si="54"/>
        <v/>
      </c>
      <c r="N1500" t="str">
        <f t="shared" si="55"/>
        <v/>
      </c>
      <c r="Y1500" s="76"/>
      <c r="Z1500" s="76"/>
    </row>
    <row r="1501" spans="12:26" x14ac:dyDescent="0.2">
      <c r="L1501" t="str">
        <f t="shared" si="54"/>
        <v/>
      </c>
      <c r="N1501" t="str">
        <f t="shared" si="55"/>
        <v/>
      </c>
      <c r="Y1501" s="76"/>
      <c r="Z1501" s="76"/>
    </row>
    <row r="1502" spans="12:26" x14ac:dyDescent="0.2">
      <c r="L1502" t="str">
        <f t="shared" si="54"/>
        <v/>
      </c>
      <c r="N1502" t="str">
        <f t="shared" si="55"/>
        <v/>
      </c>
      <c r="Y1502" s="76"/>
      <c r="Z1502" s="76"/>
    </row>
    <row r="1503" spans="12:26" x14ac:dyDescent="0.2">
      <c r="L1503" t="str">
        <f t="shared" si="54"/>
        <v/>
      </c>
      <c r="N1503" t="str">
        <f t="shared" si="55"/>
        <v/>
      </c>
      <c r="Y1503" s="76"/>
      <c r="Z1503" s="76"/>
    </row>
    <row r="1504" spans="12:26" x14ac:dyDescent="0.2">
      <c r="L1504" t="str">
        <f t="shared" si="54"/>
        <v/>
      </c>
      <c r="N1504" t="str">
        <f t="shared" si="55"/>
        <v/>
      </c>
      <c r="Y1504" s="76"/>
      <c r="Z1504" s="76"/>
    </row>
    <row r="1505" spans="12:26" x14ac:dyDescent="0.2">
      <c r="L1505" t="str">
        <f t="shared" si="54"/>
        <v/>
      </c>
      <c r="N1505" t="str">
        <f t="shared" si="55"/>
        <v/>
      </c>
      <c r="Y1505" s="76"/>
      <c r="Z1505" s="76"/>
    </row>
    <row r="1506" spans="12:26" x14ac:dyDescent="0.2">
      <c r="L1506" t="str">
        <f t="shared" si="54"/>
        <v/>
      </c>
      <c r="N1506" t="str">
        <f t="shared" si="55"/>
        <v/>
      </c>
      <c r="Y1506" s="76"/>
      <c r="Z1506" s="76"/>
    </row>
    <row r="1507" spans="12:26" x14ac:dyDescent="0.2">
      <c r="L1507" t="str">
        <f t="shared" si="54"/>
        <v/>
      </c>
      <c r="N1507" t="str">
        <f t="shared" si="55"/>
        <v/>
      </c>
      <c r="Y1507" s="76"/>
      <c r="Z1507" s="76"/>
    </row>
    <row r="1508" spans="12:26" x14ac:dyDescent="0.2">
      <c r="L1508" t="str">
        <f t="shared" si="54"/>
        <v/>
      </c>
      <c r="N1508" t="str">
        <f t="shared" si="55"/>
        <v/>
      </c>
      <c r="Y1508" s="76"/>
      <c r="Z1508" s="76"/>
    </row>
    <row r="1509" spans="12:26" x14ac:dyDescent="0.2">
      <c r="L1509" t="str">
        <f t="shared" si="54"/>
        <v/>
      </c>
      <c r="N1509" t="str">
        <f t="shared" si="55"/>
        <v/>
      </c>
      <c r="Y1509" s="76"/>
      <c r="Z1509" s="76"/>
    </row>
    <row r="1510" spans="12:26" x14ac:dyDescent="0.2">
      <c r="L1510" t="str">
        <f t="shared" si="54"/>
        <v/>
      </c>
      <c r="N1510" t="str">
        <f t="shared" si="55"/>
        <v/>
      </c>
      <c r="Y1510" s="76"/>
      <c r="Z1510" s="76"/>
    </row>
    <row r="1511" spans="12:26" x14ac:dyDescent="0.2">
      <c r="L1511" t="str">
        <f t="shared" si="54"/>
        <v/>
      </c>
      <c r="N1511" t="str">
        <f t="shared" si="55"/>
        <v/>
      </c>
      <c r="Y1511" s="76"/>
      <c r="Z1511" s="76"/>
    </row>
    <row r="1512" spans="12:26" x14ac:dyDescent="0.2">
      <c r="L1512" t="str">
        <f t="shared" si="54"/>
        <v/>
      </c>
      <c r="N1512" t="str">
        <f t="shared" si="55"/>
        <v/>
      </c>
      <c r="Y1512" s="76"/>
      <c r="Z1512" s="76"/>
    </row>
    <row r="1513" spans="12:26" x14ac:dyDescent="0.2">
      <c r="L1513" t="str">
        <f t="shared" si="54"/>
        <v/>
      </c>
      <c r="N1513" t="str">
        <f t="shared" si="55"/>
        <v/>
      </c>
      <c r="Y1513" s="76"/>
      <c r="Z1513" s="76"/>
    </row>
    <row r="1514" spans="12:26" x14ac:dyDescent="0.2">
      <c r="L1514" t="str">
        <f t="shared" si="54"/>
        <v/>
      </c>
      <c r="N1514" t="str">
        <f t="shared" si="55"/>
        <v/>
      </c>
      <c r="Y1514" s="76"/>
      <c r="Z1514" s="76"/>
    </row>
    <row r="1515" spans="12:26" x14ac:dyDescent="0.2">
      <c r="L1515" t="str">
        <f t="shared" si="54"/>
        <v/>
      </c>
      <c r="N1515" t="str">
        <f t="shared" si="55"/>
        <v/>
      </c>
      <c r="Y1515" s="76"/>
      <c r="Z1515" s="76"/>
    </row>
    <row r="1516" spans="12:26" x14ac:dyDescent="0.2">
      <c r="L1516" t="str">
        <f t="shared" si="54"/>
        <v/>
      </c>
      <c r="N1516" t="str">
        <f t="shared" si="55"/>
        <v/>
      </c>
      <c r="Y1516" s="76"/>
      <c r="Z1516" s="76"/>
    </row>
    <row r="1517" spans="12:26" x14ac:dyDescent="0.2">
      <c r="L1517" t="str">
        <f t="shared" si="54"/>
        <v/>
      </c>
      <c r="N1517" t="str">
        <f t="shared" si="55"/>
        <v/>
      </c>
      <c r="Y1517" s="76"/>
      <c r="Z1517" s="76"/>
    </row>
    <row r="1518" spans="12:26" x14ac:dyDescent="0.2">
      <c r="L1518" t="str">
        <f t="shared" si="54"/>
        <v/>
      </c>
      <c r="N1518" t="str">
        <f t="shared" si="55"/>
        <v/>
      </c>
      <c r="Y1518" s="76"/>
      <c r="Z1518" s="76"/>
    </row>
    <row r="1519" spans="12:26" x14ac:dyDescent="0.2">
      <c r="L1519" t="str">
        <f t="shared" si="54"/>
        <v/>
      </c>
      <c r="N1519" t="str">
        <f t="shared" si="55"/>
        <v/>
      </c>
      <c r="Y1519" s="76"/>
      <c r="Z1519" s="76"/>
    </row>
    <row r="1520" spans="12:26" x14ac:dyDescent="0.2">
      <c r="L1520" t="str">
        <f t="shared" si="54"/>
        <v/>
      </c>
      <c r="N1520" t="str">
        <f t="shared" si="55"/>
        <v/>
      </c>
      <c r="Y1520" s="76"/>
      <c r="Z1520" s="76"/>
    </row>
    <row r="1521" spans="12:26" x14ac:dyDescent="0.2">
      <c r="L1521" t="str">
        <f t="shared" si="54"/>
        <v/>
      </c>
      <c r="N1521" t="str">
        <f t="shared" si="55"/>
        <v/>
      </c>
      <c r="Y1521" s="76"/>
      <c r="Z1521" s="76"/>
    </row>
    <row r="1522" spans="12:26" x14ac:dyDescent="0.2">
      <c r="L1522" t="str">
        <f t="shared" si="54"/>
        <v/>
      </c>
      <c r="N1522" t="str">
        <f t="shared" si="55"/>
        <v/>
      </c>
      <c r="Y1522" s="76"/>
      <c r="Z1522" s="76"/>
    </row>
    <row r="1523" spans="12:26" x14ac:dyDescent="0.2">
      <c r="L1523" t="str">
        <f t="shared" si="54"/>
        <v/>
      </c>
      <c r="N1523" t="str">
        <f t="shared" si="55"/>
        <v/>
      </c>
      <c r="Y1523" s="76"/>
      <c r="Z1523" s="76"/>
    </row>
    <row r="1524" spans="12:26" x14ac:dyDescent="0.2">
      <c r="L1524" t="str">
        <f t="shared" si="54"/>
        <v/>
      </c>
      <c r="N1524" t="str">
        <f t="shared" si="55"/>
        <v/>
      </c>
      <c r="Y1524" s="76"/>
      <c r="Z1524" s="76"/>
    </row>
    <row r="1525" spans="12:26" x14ac:dyDescent="0.2">
      <c r="L1525" t="str">
        <f t="shared" si="54"/>
        <v/>
      </c>
      <c r="N1525" t="str">
        <f t="shared" si="55"/>
        <v/>
      </c>
      <c r="Y1525" s="76"/>
      <c r="Z1525" s="76"/>
    </row>
    <row r="1526" spans="12:26" x14ac:dyDescent="0.2">
      <c r="L1526" t="str">
        <f t="shared" si="54"/>
        <v/>
      </c>
      <c r="N1526" t="str">
        <f t="shared" si="55"/>
        <v/>
      </c>
      <c r="Y1526" s="76"/>
      <c r="Z1526" s="76"/>
    </row>
    <row r="1527" spans="12:26" x14ac:dyDescent="0.2">
      <c r="L1527" t="str">
        <f t="shared" si="54"/>
        <v/>
      </c>
      <c r="N1527" t="str">
        <f t="shared" si="55"/>
        <v/>
      </c>
      <c r="Y1527" s="76"/>
      <c r="Z1527" s="76"/>
    </row>
    <row r="1528" spans="12:26" x14ac:dyDescent="0.2">
      <c r="L1528" t="str">
        <f t="shared" si="54"/>
        <v/>
      </c>
      <c r="N1528" t="str">
        <f t="shared" si="55"/>
        <v/>
      </c>
      <c r="Y1528" s="76"/>
      <c r="Z1528" s="76"/>
    </row>
    <row r="1529" spans="12:26" x14ac:dyDescent="0.2">
      <c r="L1529" t="str">
        <f t="shared" si="54"/>
        <v/>
      </c>
      <c r="N1529" t="str">
        <f t="shared" si="55"/>
        <v/>
      </c>
      <c r="Y1529" s="76"/>
      <c r="Z1529" s="76"/>
    </row>
    <row r="1530" spans="12:26" x14ac:dyDescent="0.2">
      <c r="L1530" t="str">
        <f t="shared" si="54"/>
        <v/>
      </c>
      <c r="N1530" t="str">
        <f t="shared" si="55"/>
        <v/>
      </c>
      <c r="Y1530" s="76"/>
      <c r="Z1530" s="76"/>
    </row>
    <row r="1531" spans="12:26" x14ac:dyDescent="0.2">
      <c r="L1531" t="str">
        <f t="shared" si="54"/>
        <v/>
      </c>
      <c r="N1531" t="str">
        <f t="shared" si="55"/>
        <v/>
      </c>
      <c r="Y1531" s="76"/>
      <c r="Z1531" s="76"/>
    </row>
    <row r="1532" spans="12:26" x14ac:dyDescent="0.2">
      <c r="L1532" t="str">
        <f t="shared" si="54"/>
        <v/>
      </c>
      <c r="N1532" t="str">
        <f t="shared" si="55"/>
        <v/>
      </c>
      <c r="Y1532" s="76"/>
      <c r="Z1532" s="76"/>
    </row>
    <row r="1533" spans="12:26" x14ac:dyDescent="0.2">
      <c r="L1533" t="str">
        <f t="shared" si="54"/>
        <v/>
      </c>
      <c r="N1533" t="str">
        <f t="shared" si="55"/>
        <v/>
      </c>
      <c r="Y1533" s="76"/>
      <c r="Z1533" s="76"/>
    </row>
    <row r="1534" spans="12:26" x14ac:dyDescent="0.2">
      <c r="L1534" t="str">
        <f t="shared" si="54"/>
        <v/>
      </c>
      <c r="N1534" t="str">
        <f t="shared" si="55"/>
        <v/>
      </c>
      <c r="Y1534" s="76"/>
      <c r="Z1534" s="76"/>
    </row>
    <row r="1535" spans="12:26" x14ac:dyDescent="0.2">
      <c r="L1535" t="str">
        <f t="shared" si="54"/>
        <v/>
      </c>
      <c r="N1535" t="str">
        <f t="shared" si="55"/>
        <v/>
      </c>
      <c r="Y1535" s="76"/>
      <c r="Z1535" s="76"/>
    </row>
    <row r="1536" spans="12:26" x14ac:dyDescent="0.2">
      <c r="L1536" t="str">
        <f t="shared" si="54"/>
        <v/>
      </c>
      <c r="N1536" t="str">
        <f t="shared" si="55"/>
        <v/>
      </c>
      <c r="Y1536" s="76"/>
      <c r="Z1536" s="76"/>
    </row>
    <row r="1537" spans="12:26" x14ac:dyDescent="0.2">
      <c r="L1537" t="str">
        <f t="shared" si="54"/>
        <v/>
      </c>
      <c r="N1537" t="str">
        <f t="shared" si="55"/>
        <v/>
      </c>
      <c r="Y1537" s="76"/>
      <c r="Z1537" s="76"/>
    </row>
    <row r="1538" spans="12:26" x14ac:dyDescent="0.2">
      <c r="L1538" t="str">
        <f t="shared" si="54"/>
        <v/>
      </c>
      <c r="N1538" t="str">
        <f t="shared" si="55"/>
        <v/>
      </c>
      <c r="Y1538" s="76"/>
      <c r="Z1538" s="76"/>
    </row>
    <row r="1539" spans="12:26" x14ac:dyDescent="0.2">
      <c r="L1539" t="str">
        <f t="shared" si="54"/>
        <v/>
      </c>
      <c r="N1539" t="str">
        <f t="shared" si="55"/>
        <v/>
      </c>
      <c r="Y1539" s="76"/>
      <c r="Z1539" s="76"/>
    </row>
    <row r="1540" spans="12:26" x14ac:dyDescent="0.2">
      <c r="L1540" t="str">
        <f t="shared" si="54"/>
        <v/>
      </c>
      <c r="N1540" t="str">
        <f t="shared" si="55"/>
        <v/>
      </c>
      <c r="Y1540" s="76"/>
      <c r="Z1540" s="76"/>
    </row>
    <row r="1541" spans="12:26" x14ac:dyDescent="0.2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  <c r="Y1541" s="76"/>
      <c r="Z1541" s="76"/>
    </row>
    <row r="1542" spans="12:26" x14ac:dyDescent="0.2">
      <c r="L1542" t="str">
        <f t="shared" si="56"/>
        <v/>
      </c>
      <c r="N1542" t="str">
        <f t="shared" si="57"/>
        <v/>
      </c>
      <c r="Y1542" s="76"/>
      <c r="Z1542" s="76"/>
    </row>
    <row r="1543" spans="12:26" x14ac:dyDescent="0.2">
      <c r="L1543" t="str">
        <f t="shared" si="56"/>
        <v/>
      </c>
      <c r="N1543" t="str">
        <f t="shared" si="57"/>
        <v/>
      </c>
      <c r="Y1543" s="76"/>
      <c r="Z1543" s="76"/>
    </row>
    <row r="1544" spans="12:26" x14ac:dyDescent="0.2">
      <c r="L1544" t="str">
        <f t="shared" si="56"/>
        <v/>
      </c>
      <c r="N1544" t="str">
        <f t="shared" si="57"/>
        <v/>
      </c>
      <c r="Y1544" s="76"/>
      <c r="Z1544" s="76"/>
    </row>
    <row r="1545" spans="12:26" x14ac:dyDescent="0.2">
      <c r="L1545" t="str">
        <f t="shared" si="56"/>
        <v/>
      </c>
      <c r="N1545" t="str">
        <f t="shared" si="57"/>
        <v/>
      </c>
      <c r="Y1545" s="76"/>
      <c r="Z1545" s="76"/>
    </row>
    <row r="1546" spans="12:26" x14ac:dyDescent="0.2">
      <c r="L1546" t="str">
        <f t="shared" si="56"/>
        <v/>
      </c>
      <c r="N1546" t="str">
        <f t="shared" si="57"/>
        <v/>
      </c>
      <c r="Y1546" s="76"/>
      <c r="Z1546" s="76"/>
    </row>
    <row r="1547" spans="12:26" x14ac:dyDescent="0.2">
      <c r="L1547" t="str">
        <f t="shared" si="56"/>
        <v/>
      </c>
      <c r="N1547" t="str">
        <f t="shared" si="57"/>
        <v/>
      </c>
      <c r="Y1547" s="76"/>
      <c r="Z1547" s="76"/>
    </row>
    <row r="1548" spans="12:26" x14ac:dyDescent="0.2">
      <c r="L1548" t="str">
        <f t="shared" si="56"/>
        <v/>
      </c>
      <c r="N1548" t="str">
        <f t="shared" si="57"/>
        <v/>
      </c>
      <c r="Y1548" s="76"/>
      <c r="Z1548" s="76"/>
    </row>
    <row r="1549" spans="12:26" x14ac:dyDescent="0.2">
      <c r="L1549" t="str">
        <f t="shared" si="56"/>
        <v/>
      </c>
      <c r="N1549" t="str">
        <f t="shared" si="57"/>
        <v/>
      </c>
      <c r="Y1549" s="76"/>
      <c r="Z1549" s="76"/>
    </row>
    <row r="1550" spans="12:26" x14ac:dyDescent="0.2">
      <c r="L1550" t="str">
        <f t="shared" si="56"/>
        <v/>
      </c>
      <c r="N1550" t="str">
        <f t="shared" si="57"/>
        <v/>
      </c>
      <c r="Y1550" s="76"/>
      <c r="Z1550" s="76"/>
    </row>
    <row r="1551" spans="12:26" x14ac:dyDescent="0.2">
      <c r="L1551" t="str">
        <f t="shared" si="56"/>
        <v/>
      </c>
      <c r="N1551" t="str">
        <f t="shared" si="57"/>
        <v/>
      </c>
      <c r="Y1551" s="76"/>
      <c r="Z1551" s="76"/>
    </row>
    <row r="1552" spans="12:26" x14ac:dyDescent="0.2">
      <c r="L1552" t="str">
        <f t="shared" si="56"/>
        <v/>
      </c>
      <c r="N1552" t="str">
        <f t="shared" si="57"/>
        <v/>
      </c>
      <c r="Y1552" s="76"/>
      <c r="Z1552" s="76"/>
    </row>
    <row r="1553" spans="12:26" x14ac:dyDescent="0.2">
      <c r="L1553" t="str">
        <f t="shared" si="56"/>
        <v/>
      </c>
      <c r="N1553" t="str">
        <f t="shared" si="57"/>
        <v/>
      </c>
      <c r="Y1553" s="76"/>
      <c r="Z1553" s="76"/>
    </row>
    <row r="1554" spans="12:26" x14ac:dyDescent="0.2">
      <c r="L1554" t="str">
        <f t="shared" si="56"/>
        <v/>
      </c>
      <c r="N1554" t="str">
        <f t="shared" si="57"/>
        <v/>
      </c>
      <c r="Y1554" s="76"/>
      <c r="Z1554" s="76"/>
    </row>
    <row r="1555" spans="12:26" x14ac:dyDescent="0.2">
      <c r="L1555" t="str">
        <f t="shared" si="56"/>
        <v/>
      </c>
      <c r="N1555" t="str">
        <f t="shared" si="57"/>
        <v/>
      </c>
      <c r="Y1555" s="76"/>
      <c r="Z1555" s="76"/>
    </row>
    <row r="1556" spans="12:26" x14ac:dyDescent="0.2">
      <c r="L1556" t="str">
        <f t="shared" si="56"/>
        <v/>
      </c>
      <c r="N1556" t="str">
        <f t="shared" si="57"/>
        <v/>
      </c>
      <c r="Y1556" s="76"/>
      <c r="Z1556" s="76"/>
    </row>
    <row r="1557" spans="12:26" x14ac:dyDescent="0.2">
      <c r="L1557" t="str">
        <f t="shared" si="56"/>
        <v/>
      </c>
      <c r="N1557" t="str">
        <f t="shared" si="57"/>
        <v/>
      </c>
      <c r="Y1557" s="76"/>
      <c r="Z1557" s="76"/>
    </row>
    <row r="1558" spans="12:26" x14ac:dyDescent="0.2">
      <c r="L1558" t="str">
        <f t="shared" si="56"/>
        <v/>
      </c>
      <c r="N1558" t="str">
        <f t="shared" si="57"/>
        <v/>
      </c>
      <c r="Y1558" s="76"/>
      <c r="Z1558" s="76"/>
    </row>
    <row r="1559" spans="12:26" x14ac:dyDescent="0.2">
      <c r="L1559" t="str">
        <f t="shared" si="56"/>
        <v/>
      </c>
      <c r="N1559" t="str">
        <f t="shared" si="57"/>
        <v/>
      </c>
      <c r="Y1559" s="76"/>
      <c r="Z1559" s="76"/>
    </row>
    <row r="1560" spans="12:26" x14ac:dyDescent="0.2">
      <c r="L1560" t="str">
        <f t="shared" si="56"/>
        <v/>
      </c>
      <c r="N1560" t="str">
        <f t="shared" si="57"/>
        <v/>
      </c>
      <c r="Y1560" s="76"/>
      <c r="Z1560" s="76"/>
    </row>
    <row r="1561" spans="12:26" x14ac:dyDescent="0.2">
      <c r="L1561" t="str">
        <f t="shared" si="56"/>
        <v/>
      </c>
      <c r="N1561" t="str">
        <f t="shared" si="57"/>
        <v/>
      </c>
      <c r="Y1561" s="76"/>
      <c r="Z1561" s="76"/>
    </row>
    <row r="1562" spans="12:26" x14ac:dyDescent="0.2">
      <c r="L1562" t="str">
        <f t="shared" si="56"/>
        <v/>
      </c>
      <c r="N1562" t="str">
        <f t="shared" si="57"/>
        <v/>
      </c>
      <c r="Y1562" s="76"/>
      <c r="Z1562" s="76"/>
    </row>
    <row r="1563" spans="12:26" x14ac:dyDescent="0.2">
      <c r="L1563" t="str">
        <f t="shared" si="56"/>
        <v/>
      </c>
      <c r="N1563" t="str">
        <f t="shared" si="57"/>
        <v/>
      </c>
      <c r="Y1563" s="76"/>
      <c r="Z1563" s="76"/>
    </row>
    <row r="1564" spans="12:26" x14ac:dyDescent="0.2">
      <c r="L1564" t="str">
        <f t="shared" si="56"/>
        <v/>
      </c>
      <c r="N1564" t="str">
        <f t="shared" si="57"/>
        <v/>
      </c>
      <c r="Y1564" s="76"/>
      <c r="Z1564" s="76"/>
    </row>
    <row r="1565" spans="12:26" x14ac:dyDescent="0.2">
      <c r="L1565" t="str">
        <f t="shared" si="56"/>
        <v/>
      </c>
      <c r="N1565" t="str">
        <f t="shared" si="57"/>
        <v/>
      </c>
      <c r="Y1565" s="76"/>
      <c r="Z1565" s="76"/>
    </row>
    <row r="1566" spans="12:26" x14ac:dyDescent="0.2">
      <c r="L1566" t="str">
        <f t="shared" si="56"/>
        <v/>
      </c>
      <c r="N1566" t="str">
        <f t="shared" si="57"/>
        <v/>
      </c>
      <c r="Y1566" s="76"/>
      <c r="Z1566" s="76"/>
    </row>
    <row r="1567" spans="12:26" x14ac:dyDescent="0.2">
      <c r="L1567" t="str">
        <f t="shared" si="56"/>
        <v/>
      </c>
      <c r="N1567" t="str">
        <f t="shared" si="57"/>
        <v/>
      </c>
      <c r="Y1567" s="76"/>
      <c r="Z1567" s="76"/>
    </row>
    <row r="1568" spans="12:26" x14ac:dyDescent="0.2">
      <c r="L1568" t="str">
        <f t="shared" si="56"/>
        <v/>
      </c>
      <c r="N1568" t="str">
        <f t="shared" si="57"/>
        <v/>
      </c>
      <c r="Y1568" s="76"/>
      <c r="Z1568" s="76"/>
    </row>
    <row r="1569" spans="12:26" x14ac:dyDescent="0.2">
      <c r="L1569" t="str">
        <f t="shared" si="56"/>
        <v/>
      </c>
      <c r="N1569" t="str">
        <f t="shared" si="57"/>
        <v/>
      </c>
      <c r="Y1569" s="76"/>
      <c r="Z1569" s="76"/>
    </row>
    <row r="1570" spans="12:26" x14ac:dyDescent="0.2">
      <c r="L1570" t="str">
        <f t="shared" si="56"/>
        <v/>
      </c>
      <c r="N1570" t="str">
        <f t="shared" si="57"/>
        <v/>
      </c>
      <c r="Y1570" s="76"/>
      <c r="Z1570" s="76"/>
    </row>
    <row r="1571" spans="12:26" x14ac:dyDescent="0.2">
      <c r="L1571" t="str">
        <f t="shared" si="56"/>
        <v/>
      </c>
      <c r="N1571" t="str">
        <f t="shared" si="57"/>
        <v/>
      </c>
      <c r="Y1571" s="76"/>
      <c r="Z1571" s="76"/>
    </row>
    <row r="1572" spans="12:26" x14ac:dyDescent="0.2">
      <c r="L1572" t="str">
        <f t="shared" si="56"/>
        <v/>
      </c>
      <c r="N1572" t="str">
        <f t="shared" si="57"/>
        <v/>
      </c>
      <c r="Y1572" s="76"/>
      <c r="Z1572" s="76"/>
    </row>
    <row r="1573" spans="12:26" x14ac:dyDescent="0.2">
      <c r="L1573" t="str">
        <f t="shared" si="56"/>
        <v/>
      </c>
      <c r="N1573" t="str">
        <f t="shared" si="57"/>
        <v/>
      </c>
      <c r="Y1573" s="76"/>
      <c r="Z1573" s="76"/>
    </row>
    <row r="1574" spans="12:26" x14ac:dyDescent="0.2">
      <c r="L1574" t="str">
        <f t="shared" si="56"/>
        <v/>
      </c>
      <c r="N1574" t="str">
        <f t="shared" si="57"/>
        <v/>
      </c>
      <c r="Y1574" s="76"/>
      <c r="Z1574" s="76"/>
    </row>
    <row r="1575" spans="12:26" x14ac:dyDescent="0.2">
      <c r="L1575" t="str">
        <f t="shared" si="56"/>
        <v/>
      </c>
      <c r="N1575" t="str">
        <f t="shared" si="57"/>
        <v/>
      </c>
      <c r="Y1575" s="76"/>
      <c r="Z1575" s="76"/>
    </row>
    <row r="1576" spans="12:26" x14ac:dyDescent="0.2">
      <c r="L1576" t="str">
        <f t="shared" si="56"/>
        <v/>
      </c>
      <c r="N1576" t="str">
        <f t="shared" si="57"/>
        <v/>
      </c>
      <c r="Y1576" s="76"/>
      <c r="Z1576" s="76"/>
    </row>
    <row r="1577" spans="12:26" x14ac:dyDescent="0.2">
      <c r="L1577" t="str">
        <f t="shared" si="56"/>
        <v/>
      </c>
      <c r="N1577" t="str">
        <f t="shared" si="57"/>
        <v/>
      </c>
      <c r="Y1577" s="76"/>
      <c r="Z1577" s="76"/>
    </row>
    <row r="1578" spans="12:26" x14ac:dyDescent="0.2">
      <c r="L1578" t="str">
        <f t="shared" si="56"/>
        <v/>
      </c>
      <c r="N1578" t="str">
        <f t="shared" si="57"/>
        <v/>
      </c>
      <c r="Y1578" s="76"/>
      <c r="Z1578" s="76"/>
    </row>
    <row r="1579" spans="12:26" x14ac:dyDescent="0.2">
      <c r="L1579" t="str">
        <f t="shared" si="56"/>
        <v/>
      </c>
      <c r="N1579" t="str">
        <f t="shared" si="57"/>
        <v/>
      </c>
      <c r="Y1579" s="76"/>
      <c r="Z1579" s="76"/>
    </row>
    <row r="1580" spans="12:26" x14ac:dyDescent="0.2">
      <c r="L1580" t="str">
        <f t="shared" si="56"/>
        <v/>
      </c>
      <c r="N1580" t="str">
        <f t="shared" si="57"/>
        <v/>
      </c>
      <c r="Y1580" s="76"/>
      <c r="Z1580" s="76"/>
    </row>
    <row r="1581" spans="12:26" x14ac:dyDescent="0.2">
      <c r="L1581" t="str">
        <f t="shared" si="56"/>
        <v/>
      </c>
      <c r="N1581" t="str">
        <f t="shared" si="57"/>
        <v/>
      </c>
      <c r="Y1581" s="76"/>
      <c r="Z1581" s="76"/>
    </row>
    <row r="1582" spans="12:26" x14ac:dyDescent="0.2">
      <c r="L1582" t="str">
        <f t="shared" si="56"/>
        <v/>
      </c>
      <c r="N1582" t="str">
        <f t="shared" si="57"/>
        <v/>
      </c>
      <c r="Y1582" s="76"/>
      <c r="Z1582" s="76"/>
    </row>
    <row r="1583" spans="12:26" x14ac:dyDescent="0.2">
      <c r="L1583" t="str">
        <f t="shared" si="56"/>
        <v/>
      </c>
      <c r="N1583" t="str">
        <f t="shared" si="57"/>
        <v/>
      </c>
      <c r="Y1583" s="76"/>
      <c r="Z1583" s="76"/>
    </row>
    <row r="1584" spans="12:26" x14ac:dyDescent="0.2">
      <c r="L1584" t="str">
        <f t="shared" si="56"/>
        <v/>
      </c>
      <c r="N1584" t="str">
        <f t="shared" si="57"/>
        <v/>
      </c>
      <c r="Y1584" s="76"/>
      <c r="Z1584" s="76"/>
    </row>
    <row r="1585" spans="12:26" x14ac:dyDescent="0.2">
      <c r="L1585" t="str">
        <f t="shared" si="56"/>
        <v/>
      </c>
      <c r="N1585" t="str">
        <f t="shared" si="57"/>
        <v/>
      </c>
      <c r="Y1585" s="76"/>
      <c r="Z1585" s="76"/>
    </row>
    <row r="1586" spans="12:26" x14ac:dyDescent="0.2">
      <c r="L1586" t="str">
        <f t="shared" si="56"/>
        <v/>
      </c>
      <c r="N1586" t="str">
        <f t="shared" si="57"/>
        <v/>
      </c>
      <c r="Y1586" s="76"/>
      <c r="Z1586" s="76"/>
    </row>
    <row r="1587" spans="12:26" x14ac:dyDescent="0.2">
      <c r="L1587" t="str">
        <f t="shared" si="56"/>
        <v/>
      </c>
      <c r="N1587" t="str">
        <f t="shared" si="57"/>
        <v/>
      </c>
      <c r="Y1587" s="76"/>
      <c r="Z1587" s="76"/>
    </row>
    <row r="1588" spans="12:26" x14ac:dyDescent="0.2">
      <c r="L1588" t="str">
        <f t="shared" si="56"/>
        <v/>
      </c>
      <c r="N1588" t="str">
        <f t="shared" si="57"/>
        <v/>
      </c>
      <c r="Y1588" s="76"/>
      <c r="Z1588" s="76"/>
    </row>
    <row r="1589" spans="12:26" x14ac:dyDescent="0.2">
      <c r="L1589" t="str">
        <f t="shared" si="56"/>
        <v/>
      </c>
      <c r="N1589" t="str">
        <f t="shared" si="57"/>
        <v/>
      </c>
      <c r="Y1589" s="76"/>
      <c r="Z1589" s="76"/>
    </row>
    <row r="1590" spans="12:26" x14ac:dyDescent="0.2">
      <c r="L1590" t="str">
        <f t="shared" si="56"/>
        <v/>
      </c>
      <c r="N1590" t="str">
        <f t="shared" si="57"/>
        <v/>
      </c>
      <c r="Y1590" s="76"/>
      <c r="Z1590" s="76"/>
    </row>
    <row r="1591" spans="12:26" x14ac:dyDescent="0.2">
      <c r="L1591" t="str">
        <f t="shared" si="56"/>
        <v/>
      </c>
      <c r="N1591" t="str">
        <f t="shared" si="57"/>
        <v/>
      </c>
      <c r="Y1591" s="76"/>
      <c r="Z1591" s="76"/>
    </row>
    <row r="1592" spans="12:26" x14ac:dyDescent="0.2">
      <c r="L1592" t="str">
        <f t="shared" si="56"/>
        <v/>
      </c>
      <c r="N1592" t="str">
        <f t="shared" si="57"/>
        <v/>
      </c>
      <c r="Y1592" s="76"/>
      <c r="Z1592" s="76"/>
    </row>
    <row r="1593" spans="12:26" x14ac:dyDescent="0.2">
      <c r="L1593" t="str">
        <f t="shared" si="56"/>
        <v/>
      </c>
      <c r="N1593" t="str">
        <f t="shared" si="57"/>
        <v/>
      </c>
      <c r="Y1593" s="76"/>
      <c r="Z1593" s="76"/>
    </row>
    <row r="1594" spans="12:26" x14ac:dyDescent="0.2">
      <c r="L1594" t="str">
        <f t="shared" si="56"/>
        <v/>
      </c>
      <c r="N1594" t="str">
        <f t="shared" si="57"/>
        <v/>
      </c>
      <c r="Y1594" s="76"/>
      <c r="Z1594" s="76"/>
    </row>
    <row r="1595" spans="12:26" x14ac:dyDescent="0.2">
      <c r="L1595" t="str">
        <f t="shared" si="56"/>
        <v/>
      </c>
      <c r="N1595" t="str">
        <f t="shared" si="57"/>
        <v/>
      </c>
      <c r="Y1595" s="76"/>
      <c r="Z1595" s="76"/>
    </row>
    <row r="1596" spans="12:26" x14ac:dyDescent="0.2">
      <c r="L1596" t="str">
        <f t="shared" si="56"/>
        <v/>
      </c>
      <c r="N1596" t="str">
        <f t="shared" si="57"/>
        <v/>
      </c>
      <c r="Y1596" s="76"/>
      <c r="Z1596" s="76"/>
    </row>
    <row r="1597" spans="12:26" x14ac:dyDescent="0.2">
      <c r="L1597" t="str">
        <f t="shared" si="56"/>
        <v/>
      </c>
      <c r="N1597" t="str">
        <f t="shared" si="57"/>
        <v/>
      </c>
      <c r="Y1597" s="76"/>
      <c r="Z1597" s="76"/>
    </row>
    <row r="1598" spans="12:26" x14ac:dyDescent="0.2">
      <c r="L1598" t="str">
        <f t="shared" si="56"/>
        <v/>
      </c>
      <c r="N1598" t="str">
        <f t="shared" si="57"/>
        <v/>
      </c>
      <c r="Y1598" s="76"/>
      <c r="Z1598" s="76"/>
    </row>
    <row r="1599" spans="12:26" x14ac:dyDescent="0.2">
      <c r="L1599" t="str">
        <f t="shared" si="56"/>
        <v/>
      </c>
      <c r="N1599" t="str">
        <f t="shared" si="57"/>
        <v/>
      </c>
      <c r="Y1599" s="76"/>
      <c r="Z1599" s="76"/>
    </row>
    <row r="1600" spans="12:26" x14ac:dyDescent="0.2">
      <c r="L1600" t="str">
        <f t="shared" si="56"/>
        <v/>
      </c>
      <c r="N1600" t="str">
        <f t="shared" si="57"/>
        <v/>
      </c>
      <c r="Y1600" s="76"/>
      <c r="Z1600" s="76"/>
    </row>
    <row r="1601" spans="12:26" x14ac:dyDescent="0.2">
      <c r="L1601" t="str">
        <f t="shared" si="56"/>
        <v/>
      </c>
      <c r="N1601" t="str">
        <f t="shared" si="57"/>
        <v/>
      </c>
      <c r="Y1601" s="76"/>
      <c r="Z1601" s="76"/>
    </row>
    <row r="1602" spans="12:26" x14ac:dyDescent="0.2">
      <c r="L1602" t="str">
        <f t="shared" si="56"/>
        <v/>
      </c>
      <c r="N1602" t="str">
        <f t="shared" si="57"/>
        <v/>
      </c>
      <c r="Y1602" s="76"/>
      <c r="Z1602" s="76"/>
    </row>
    <row r="1603" spans="12:26" x14ac:dyDescent="0.2">
      <c r="L1603" t="str">
        <f t="shared" si="56"/>
        <v/>
      </c>
      <c r="N1603" t="str">
        <f t="shared" si="57"/>
        <v/>
      </c>
      <c r="Y1603" s="76"/>
      <c r="Z1603" s="76"/>
    </row>
    <row r="1604" spans="12:26" x14ac:dyDescent="0.2">
      <c r="L1604" t="str">
        <f t="shared" si="56"/>
        <v/>
      </c>
      <c r="N1604" t="str">
        <f t="shared" si="57"/>
        <v/>
      </c>
      <c r="Y1604" s="76"/>
      <c r="Z1604" s="76"/>
    </row>
    <row r="1605" spans="12:26" x14ac:dyDescent="0.2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  <c r="Y1605" s="76"/>
      <c r="Z1605" s="76"/>
    </row>
    <row r="1606" spans="12:26" x14ac:dyDescent="0.2">
      <c r="L1606" t="str">
        <f t="shared" si="58"/>
        <v/>
      </c>
      <c r="N1606" t="str">
        <f t="shared" si="59"/>
        <v/>
      </c>
      <c r="Y1606" s="76"/>
      <c r="Z1606" s="76"/>
    </row>
    <row r="1607" spans="12:26" x14ac:dyDescent="0.2">
      <c r="L1607" t="str">
        <f t="shared" si="58"/>
        <v/>
      </c>
      <c r="N1607" t="str">
        <f t="shared" si="59"/>
        <v/>
      </c>
      <c r="Y1607" s="76"/>
      <c r="Z1607" s="76"/>
    </row>
    <row r="1608" spans="12:26" x14ac:dyDescent="0.2">
      <c r="L1608" t="str">
        <f t="shared" si="58"/>
        <v/>
      </c>
      <c r="N1608" t="str">
        <f t="shared" si="59"/>
        <v/>
      </c>
      <c r="Y1608" s="76"/>
      <c r="Z1608" s="76"/>
    </row>
    <row r="1609" spans="12:26" x14ac:dyDescent="0.2">
      <c r="L1609" t="str">
        <f t="shared" si="58"/>
        <v/>
      </c>
      <c r="N1609" t="str">
        <f t="shared" si="59"/>
        <v/>
      </c>
      <c r="Y1609" s="76"/>
      <c r="Z1609" s="76"/>
    </row>
    <row r="1610" spans="12:26" x14ac:dyDescent="0.2">
      <c r="L1610" t="str">
        <f t="shared" si="58"/>
        <v/>
      </c>
      <c r="N1610" t="str">
        <f t="shared" si="59"/>
        <v/>
      </c>
      <c r="Y1610" s="76"/>
      <c r="Z1610" s="76"/>
    </row>
    <row r="1611" spans="12:26" x14ac:dyDescent="0.2">
      <c r="L1611" t="str">
        <f t="shared" si="58"/>
        <v/>
      </c>
      <c r="N1611" t="str">
        <f t="shared" si="59"/>
        <v/>
      </c>
      <c r="Y1611" s="76"/>
      <c r="Z1611" s="76"/>
    </row>
    <row r="1612" spans="12:26" x14ac:dyDescent="0.2">
      <c r="L1612" t="str">
        <f t="shared" si="58"/>
        <v/>
      </c>
      <c r="N1612" t="str">
        <f t="shared" si="59"/>
        <v/>
      </c>
      <c r="Y1612" s="76"/>
      <c r="Z1612" s="76"/>
    </row>
    <row r="1613" spans="12:26" x14ac:dyDescent="0.2">
      <c r="L1613" t="str">
        <f t="shared" si="58"/>
        <v/>
      </c>
      <c r="N1613" t="str">
        <f t="shared" si="59"/>
        <v/>
      </c>
      <c r="Y1613" s="76"/>
      <c r="Z1613" s="76"/>
    </row>
    <row r="1614" spans="12:26" x14ac:dyDescent="0.2">
      <c r="L1614" t="str">
        <f t="shared" si="58"/>
        <v/>
      </c>
      <c r="N1614" t="str">
        <f t="shared" si="59"/>
        <v/>
      </c>
      <c r="Y1614" s="76"/>
      <c r="Z1614" s="76"/>
    </row>
    <row r="1615" spans="12:26" x14ac:dyDescent="0.2">
      <c r="L1615" t="str">
        <f t="shared" si="58"/>
        <v/>
      </c>
      <c r="N1615" t="str">
        <f t="shared" si="59"/>
        <v/>
      </c>
      <c r="Y1615" s="76"/>
      <c r="Z1615" s="76"/>
    </row>
    <row r="1616" spans="12:26" x14ac:dyDescent="0.2">
      <c r="L1616" t="str">
        <f t="shared" si="58"/>
        <v/>
      </c>
      <c r="N1616" t="str">
        <f t="shared" si="59"/>
        <v/>
      </c>
      <c r="Y1616" s="76"/>
      <c r="Z1616" s="76"/>
    </row>
    <row r="1617" spans="12:26" x14ac:dyDescent="0.2">
      <c r="L1617" t="str">
        <f t="shared" si="58"/>
        <v/>
      </c>
      <c r="N1617" t="str">
        <f t="shared" si="59"/>
        <v/>
      </c>
      <c r="Y1617" s="76"/>
      <c r="Z1617" s="76"/>
    </row>
    <row r="1618" spans="12:26" x14ac:dyDescent="0.2">
      <c r="L1618" t="str">
        <f t="shared" si="58"/>
        <v/>
      </c>
      <c r="N1618" t="str">
        <f t="shared" si="59"/>
        <v/>
      </c>
      <c r="Y1618" s="76"/>
      <c r="Z1618" s="76"/>
    </row>
    <row r="1619" spans="12:26" x14ac:dyDescent="0.2">
      <c r="L1619" t="str">
        <f t="shared" si="58"/>
        <v/>
      </c>
      <c r="N1619" t="str">
        <f t="shared" si="59"/>
        <v/>
      </c>
      <c r="Y1619" s="76"/>
      <c r="Z1619" s="76"/>
    </row>
    <row r="1620" spans="12:26" x14ac:dyDescent="0.2">
      <c r="L1620" t="str">
        <f t="shared" si="58"/>
        <v/>
      </c>
      <c r="N1620" t="str">
        <f t="shared" si="59"/>
        <v/>
      </c>
      <c r="Y1620" s="76"/>
      <c r="Z1620" s="76"/>
    </row>
    <row r="1621" spans="12:26" x14ac:dyDescent="0.2">
      <c r="L1621" t="str">
        <f t="shared" si="58"/>
        <v/>
      </c>
      <c r="N1621" t="str">
        <f t="shared" si="59"/>
        <v/>
      </c>
      <c r="Y1621" s="76"/>
      <c r="Z1621" s="76"/>
    </row>
    <row r="1622" spans="12:26" x14ac:dyDescent="0.2">
      <c r="L1622" t="str">
        <f t="shared" si="58"/>
        <v/>
      </c>
      <c r="N1622" t="str">
        <f t="shared" si="59"/>
        <v/>
      </c>
      <c r="Y1622" s="76"/>
      <c r="Z1622" s="76"/>
    </row>
    <row r="1623" spans="12:26" x14ac:dyDescent="0.2">
      <c r="L1623" t="str">
        <f t="shared" si="58"/>
        <v/>
      </c>
      <c r="N1623" t="str">
        <f t="shared" si="59"/>
        <v/>
      </c>
      <c r="Y1623" s="76"/>
      <c r="Z1623" s="76"/>
    </row>
    <row r="1624" spans="12:26" x14ac:dyDescent="0.2">
      <c r="L1624" t="str">
        <f t="shared" si="58"/>
        <v/>
      </c>
      <c r="N1624" t="str">
        <f t="shared" si="59"/>
        <v/>
      </c>
      <c r="Y1624" s="76"/>
      <c r="Z1624" s="76"/>
    </row>
    <row r="1625" spans="12:26" x14ac:dyDescent="0.2">
      <c r="L1625" t="str">
        <f t="shared" si="58"/>
        <v/>
      </c>
      <c r="N1625" t="str">
        <f t="shared" si="59"/>
        <v/>
      </c>
      <c r="Y1625" s="76"/>
      <c r="Z1625" s="76"/>
    </row>
    <row r="1626" spans="12:26" x14ac:dyDescent="0.2">
      <c r="L1626" t="str">
        <f t="shared" si="58"/>
        <v/>
      </c>
      <c r="N1626" t="str">
        <f t="shared" si="59"/>
        <v/>
      </c>
      <c r="Y1626" s="76"/>
      <c r="Z1626" s="76"/>
    </row>
    <row r="1627" spans="12:26" x14ac:dyDescent="0.2">
      <c r="L1627" t="str">
        <f t="shared" si="58"/>
        <v/>
      </c>
      <c r="N1627" t="str">
        <f t="shared" si="59"/>
        <v/>
      </c>
      <c r="Y1627" s="76"/>
      <c r="Z1627" s="76"/>
    </row>
    <row r="1628" spans="12:26" x14ac:dyDescent="0.2">
      <c r="L1628" t="str">
        <f t="shared" si="58"/>
        <v/>
      </c>
      <c r="N1628" t="str">
        <f t="shared" si="59"/>
        <v/>
      </c>
      <c r="Y1628" s="76"/>
      <c r="Z1628" s="76"/>
    </row>
    <row r="1629" spans="12:26" x14ac:dyDescent="0.2">
      <c r="L1629" t="str">
        <f t="shared" si="58"/>
        <v/>
      </c>
      <c r="N1629" t="str">
        <f t="shared" si="59"/>
        <v/>
      </c>
      <c r="Y1629" s="76"/>
      <c r="Z1629" s="76"/>
    </row>
    <row r="1630" spans="12:26" x14ac:dyDescent="0.2">
      <c r="L1630" t="str">
        <f t="shared" si="58"/>
        <v/>
      </c>
      <c r="N1630" t="str">
        <f t="shared" si="59"/>
        <v/>
      </c>
      <c r="Y1630" s="76"/>
      <c r="Z1630" s="76"/>
    </row>
    <row r="1631" spans="12:26" x14ac:dyDescent="0.2">
      <c r="L1631" t="str">
        <f t="shared" si="58"/>
        <v/>
      </c>
      <c r="N1631" t="str">
        <f t="shared" si="59"/>
        <v/>
      </c>
      <c r="Y1631" s="76"/>
      <c r="Z1631" s="76"/>
    </row>
    <row r="1632" spans="12:26" x14ac:dyDescent="0.2">
      <c r="L1632" t="str">
        <f t="shared" si="58"/>
        <v/>
      </c>
      <c r="N1632" t="str">
        <f t="shared" si="59"/>
        <v/>
      </c>
      <c r="Y1632" s="76"/>
      <c r="Z1632" s="76"/>
    </row>
    <row r="1633" spans="12:26" x14ac:dyDescent="0.2">
      <c r="L1633" t="str">
        <f t="shared" si="58"/>
        <v/>
      </c>
      <c r="N1633" t="str">
        <f t="shared" si="59"/>
        <v/>
      </c>
      <c r="Y1633" s="76"/>
      <c r="Z1633" s="76"/>
    </row>
    <row r="1634" spans="12:26" x14ac:dyDescent="0.2">
      <c r="L1634" t="str">
        <f t="shared" si="58"/>
        <v/>
      </c>
      <c r="N1634" t="str">
        <f t="shared" si="59"/>
        <v/>
      </c>
      <c r="Y1634" s="76"/>
      <c r="Z1634" s="76"/>
    </row>
    <row r="1635" spans="12:26" x14ac:dyDescent="0.2">
      <c r="L1635" t="str">
        <f t="shared" si="58"/>
        <v/>
      </c>
      <c r="N1635" t="str">
        <f t="shared" si="59"/>
        <v/>
      </c>
      <c r="Y1635" s="76"/>
      <c r="Z1635" s="76"/>
    </row>
    <row r="1636" spans="12:26" x14ac:dyDescent="0.2">
      <c r="L1636" t="str">
        <f t="shared" si="58"/>
        <v/>
      </c>
      <c r="N1636" t="str">
        <f t="shared" si="59"/>
        <v/>
      </c>
      <c r="Y1636" s="76"/>
      <c r="Z1636" s="76"/>
    </row>
    <row r="1637" spans="12:26" x14ac:dyDescent="0.2">
      <c r="L1637" t="str">
        <f t="shared" si="58"/>
        <v/>
      </c>
      <c r="N1637" t="str">
        <f t="shared" si="59"/>
        <v/>
      </c>
      <c r="Y1637" s="76"/>
      <c r="Z1637" s="76"/>
    </row>
    <row r="1638" spans="12:26" x14ac:dyDescent="0.2">
      <c r="L1638" t="str">
        <f t="shared" si="58"/>
        <v/>
      </c>
      <c r="N1638" t="str">
        <f t="shared" si="59"/>
        <v/>
      </c>
      <c r="Y1638" s="76"/>
      <c r="Z1638" s="76"/>
    </row>
    <row r="1639" spans="12:26" x14ac:dyDescent="0.2">
      <c r="L1639" t="str">
        <f t="shared" si="58"/>
        <v/>
      </c>
      <c r="N1639" t="str">
        <f t="shared" si="59"/>
        <v/>
      </c>
      <c r="Y1639" s="76"/>
      <c r="Z1639" s="76"/>
    </row>
    <row r="1640" spans="12:26" x14ac:dyDescent="0.2">
      <c r="L1640" t="str">
        <f t="shared" si="58"/>
        <v/>
      </c>
      <c r="N1640" t="str">
        <f t="shared" si="59"/>
        <v/>
      </c>
      <c r="Y1640" s="76"/>
      <c r="Z1640" s="76"/>
    </row>
    <row r="1641" spans="12:26" x14ac:dyDescent="0.2">
      <c r="L1641" t="str">
        <f t="shared" si="58"/>
        <v/>
      </c>
      <c r="N1641" t="str">
        <f t="shared" si="59"/>
        <v/>
      </c>
      <c r="Y1641" s="76"/>
      <c r="Z1641" s="76"/>
    </row>
    <row r="1642" spans="12:26" x14ac:dyDescent="0.2">
      <c r="L1642" t="str">
        <f t="shared" si="58"/>
        <v/>
      </c>
      <c r="N1642" t="str">
        <f t="shared" si="59"/>
        <v/>
      </c>
      <c r="Y1642" s="76"/>
      <c r="Z1642" s="76"/>
    </row>
    <row r="1643" spans="12:26" x14ac:dyDescent="0.2">
      <c r="L1643" t="str">
        <f t="shared" si="58"/>
        <v/>
      </c>
      <c r="N1643" t="str">
        <f t="shared" si="59"/>
        <v/>
      </c>
      <c r="Y1643" s="76"/>
      <c r="Z1643" s="76"/>
    </row>
    <row r="1644" spans="12:26" x14ac:dyDescent="0.2">
      <c r="L1644" t="str">
        <f t="shared" si="58"/>
        <v/>
      </c>
      <c r="N1644" t="str">
        <f t="shared" si="59"/>
        <v/>
      </c>
      <c r="Y1644" s="76"/>
      <c r="Z1644" s="76"/>
    </row>
    <row r="1645" spans="12:26" x14ac:dyDescent="0.2">
      <c r="L1645" t="str">
        <f t="shared" si="58"/>
        <v/>
      </c>
      <c r="N1645" t="str">
        <f t="shared" si="59"/>
        <v/>
      </c>
      <c r="Y1645" s="76"/>
      <c r="Z1645" s="76"/>
    </row>
    <row r="1646" spans="12:26" x14ac:dyDescent="0.2">
      <c r="L1646" t="str">
        <f t="shared" si="58"/>
        <v/>
      </c>
      <c r="N1646" t="str">
        <f t="shared" si="59"/>
        <v/>
      </c>
      <c r="Y1646" s="76"/>
      <c r="Z1646" s="76"/>
    </row>
    <row r="1647" spans="12:26" x14ac:dyDescent="0.2">
      <c r="L1647" t="str">
        <f t="shared" si="58"/>
        <v/>
      </c>
      <c r="N1647" t="str">
        <f t="shared" si="59"/>
        <v/>
      </c>
      <c r="Y1647" s="76"/>
      <c r="Z1647" s="76"/>
    </row>
    <row r="1648" spans="12:26" x14ac:dyDescent="0.2">
      <c r="L1648" t="str">
        <f t="shared" si="58"/>
        <v/>
      </c>
      <c r="N1648" t="str">
        <f t="shared" si="59"/>
        <v/>
      </c>
      <c r="Y1648" s="76"/>
      <c r="Z1648" s="76"/>
    </row>
    <row r="1649" spans="12:26" x14ac:dyDescent="0.2">
      <c r="L1649" t="str">
        <f t="shared" si="58"/>
        <v/>
      </c>
      <c r="N1649" t="str">
        <f t="shared" si="59"/>
        <v/>
      </c>
      <c r="Y1649" s="76"/>
      <c r="Z1649" s="76"/>
    </row>
    <row r="1650" spans="12:26" x14ac:dyDescent="0.2">
      <c r="L1650" t="str">
        <f t="shared" si="58"/>
        <v/>
      </c>
      <c r="N1650" t="str">
        <f t="shared" si="59"/>
        <v/>
      </c>
      <c r="Y1650" s="76"/>
      <c r="Z1650" s="76"/>
    </row>
    <row r="1651" spans="12:26" x14ac:dyDescent="0.2">
      <c r="L1651" t="str">
        <f t="shared" si="58"/>
        <v/>
      </c>
      <c r="N1651" t="str">
        <f t="shared" si="59"/>
        <v/>
      </c>
      <c r="Y1651" s="76"/>
      <c r="Z1651" s="76"/>
    </row>
    <row r="1652" spans="12:26" x14ac:dyDescent="0.2">
      <c r="L1652" t="str">
        <f t="shared" si="58"/>
        <v/>
      </c>
      <c r="N1652" t="str">
        <f t="shared" si="59"/>
        <v/>
      </c>
      <c r="Y1652" s="76"/>
      <c r="Z1652" s="76"/>
    </row>
    <row r="1653" spans="12:26" x14ac:dyDescent="0.2">
      <c r="L1653" t="str">
        <f t="shared" si="58"/>
        <v/>
      </c>
      <c r="N1653" t="str">
        <f t="shared" si="59"/>
        <v/>
      </c>
      <c r="Y1653" s="76"/>
      <c r="Z1653" s="76"/>
    </row>
    <row r="1654" spans="12:26" x14ac:dyDescent="0.2">
      <c r="L1654" t="str">
        <f t="shared" si="58"/>
        <v/>
      </c>
      <c r="N1654" t="str">
        <f t="shared" si="59"/>
        <v/>
      </c>
      <c r="Y1654" s="76"/>
      <c r="Z1654" s="76"/>
    </row>
    <row r="1655" spans="12:26" x14ac:dyDescent="0.2">
      <c r="L1655" t="str">
        <f t="shared" si="58"/>
        <v/>
      </c>
      <c r="N1655" t="str">
        <f t="shared" si="59"/>
        <v/>
      </c>
      <c r="Y1655" s="76"/>
      <c r="Z1655" s="76"/>
    </row>
    <row r="1656" spans="12:26" x14ac:dyDescent="0.2">
      <c r="L1656" t="str">
        <f t="shared" si="58"/>
        <v/>
      </c>
      <c r="N1656" t="str">
        <f t="shared" si="59"/>
        <v/>
      </c>
      <c r="Y1656" s="76"/>
      <c r="Z1656" s="76"/>
    </row>
    <row r="1657" spans="12:26" x14ac:dyDescent="0.2">
      <c r="L1657" t="str">
        <f t="shared" si="58"/>
        <v/>
      </c>
      <c r="N1657" t="str">
        <f t="shared" si="59"/>
        <v/>
      </c>
      <c r="Y1657" s="76"/>
      <c r="Z1657" s="76"/>
    </row>
    <row r="1658" spans="12:26" x14ac:dyDescent="0.2">
      <c r="L1658" t="str">
        <f t="shared" si="58"/>
        <v/>
      </c>
      <c r="N1658" t="str">
        <f t="shared" si="59"/>
        <v/>
      </c>
      <c r="Y1658" s="76"/>
      <c r="Z1658" s="76"/>
    </row>
    <row r="1659" spans="12:26" x14ac:dyDescent="0.2">
      <c r="L1659" t="str">
        <f t="shared" si="58"/>
        <v/>
      </c>
      <c r="N1659" t="str">
        <f t="shared" si="59"/>
        <v/>
      </c>
      <c r="Y1659" s="76"/>
      <c r="Z1659" s="76"/>
    </row>
    <row r="1660" spans="12:26" x14ac:dyDescent="0.2">
      <c r="L1660" t="str">
        <f t="shared" si="58"/>
        <v/>
      </c>
      <c r="N1660" t="str">
        <f t="shared" si="59"/>
        <v/>
      </c>
      <c r="Y1660" s="76"/>
      <c r="Z1660" s="76"/>
    </row>
    <row r="1661" spans="12:26" x14ac:dyDescent="0.2">
      <c r="L1661" t="str">
        <f t="shared" si="58"/>
        <v/>
      </c>
      <c r="N1661" t="str">
        <f t="shared" si="59"/>
        <v/>
      </c>
      <c r="Y1661" s="76"/>
      <c r="Z1661" s="76"/>
    </row>
    <row r="1662" spans="12:26" x14ac:dyDescent="0.2">
      <c r="L1662" t="str">
        <f t="shared" si="58"/>
        <v/>
      </c>
      <c r="N1662" t="str">
        <f t="shared" si="59"/>
        <v/>
      </c>
      <c r="Y1662" s="76"/>
      <c r="Z1662" s="76"/>
    </row>
    <row r="1663" spans="12:26" x14ac:dyDescent="0.2">
      <c r="L1663" t="str">
        <f t="shared" si="58"/>
        <v/>
      </c>
      <c r="N1663" t="str">
        <f t="shared" si="59"/>
        <v/>
      </c>
      <c r="Y1663" s="76"/>
      <c r="Z1663" s="76"/>
    </row>
    <row r="1664" spans="12:26" x14ac:dyDescent="0.2">
      <c r="L1664" t="str">
        <f t="shared" si="58"/>
        <v/>
      </c>
      <c r="N1664" t="str">
        <f t="shared" si="59"/>
        <v/>
      </c>
      <c r="Y1664" s="76"/>
      <c r="Z1664" s="76"/>
    </row>
    <row r="1665" spans="12:26" x14ac:dyDescent="0.2">
      <c r="L1665" t="str">
        <f t="shared" si="58"/>
        <v/>
      </c>
      <c r="N1665" t="str">
        <f t="shared" si="59"/>
        <v/>
      </c>
      <c r="Y1665" s="76"/>
      <c r="Z1665" s="76"/>
    </row>
    <row r="1666" spans="12:26" x14ac:dyDescent="0.2">
      <c r="L1666" t="str">
        <f t="shared" si="58"/>
        <v/>
      </c>
      <c r="N1666" t="str">
        <f t="shared" si="59"/>
        <v/>
      </c>
      <c r="Y1666" s="76"/>
      <c r="Z1666" s="76"/>
    </row>
    <row r="1667" spans="12:26" x14ac:dyDescent="0.2">
      <c r="L1667" t="str">
        <f t="shared" si="58"/>
        <v/>
      </c>
      <c r="N1667" t="str">
        <f t="shared" si="59"/>
        <v/>
      </c>
      <c r="Y1667" s="76"/>
      <c r="Z1667" s="76"/>
    </row>
    <row r="1668" spans="12:26" x14ac:dyDescent="0.2">
      <c r="L1668" t="str">
        <f t="shared" si="58"/>
        <v/>
      </c>
      <c r="N1668" t="str">
        <f t="shared" si="59"/>
        <v/>
      </c>
      <c r="Y1668" s="76"/>
      <c r="Z1668" s="76"/>
    </row>
    <row r="1669" spans="12:26" x14ac:dyDescent="0.2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  <c r="Y1669" s="76"/>
      <c r="Z1669" s="76"/>
    </row>
    <row r="1670" spans="12:26" x14ac:dyDescent="0.2">
      <c r="L1670" t="str">
        <f t="shared" si="60"/>
        <v/>
      </c>
      <c r="N1670" t="str">
        <f t="shared" si="61"/>
        <v/>
      </c>
      <c r="Y1670" s="76"/>
      <c r="Z1670" s="76"/>
    </row>
    <row r="1671" spans="12:26" x14ac:dyDescent="0.2">
      <c r="L1671" t="str">
        <f t="shared" si="60"/>
        <v/>
      </c>
      <c r="N1671" t="str">
        <f t="shared" si="61"/>
        <v/>
      </c>
      <c r="Y1671" s="76"/>
      <c r="Z1671" s="76"/>
    </row>
    <row r="1672" spans="12:26" x14ac:dyDescent="0.2">
      <c r="L1672" t="str">
        <f t="shared" si="60"/>
        <v/>
      </c>
      <c r="N1672" t="str">
        <f t="shared" si="61"/>
        <v/>
      </c>
      <c r="Y1672" s="76"/>
      <c r="Z1672" s="76"/>
    </row>
    <row r="1673" spans="12:26" x14ac:dyDescent="0.2">
      <c r="L1673" t="str">
        <f t="shared" si="60"/>
        <v/>
      </c>
      <c r="N1673" t="str">
        <f t="shared" si="61"/>
        <v/>
      </c>
      <c r="Y1673" s="76"/>
      <c r="Z1673" s="76"/>
    </row>
    <row r="1674" spans="12:26" x14ac:dyDescent="0.2">
      <c r="L1674" t="str">
        <f t="shared" si="60"/>
        <v/>
      </c>
      <c r="N1674" t="str">
        <f t="shared" si="61"/>
        <v/>
      </c>
      <c r="Y1674" s="76"/>
      <c r="Z1674" s="76"/>
    </row>
    <row r="1675" spans="12:26" x14ac:dyDescent="0.2">
      <c r="L1675" t="str">
        <f t="shared" si="60"/>
        <v/>
      </c>
      <c r="N1675" t="str">
        <f t="shared" si="61"/>
        <v/>
      </c>
      <c r="Y1675" s="76"/>
      <c r="Z1675" s="76"/>
    </row>
    <row r="1676" spans="12:26" x14ac:dyDescent="0.2">
      <c r="L1676" t="str">
        <f t="shared" si="60"/>
        <v/>
      </c>
      <c r="N1676" t="str">
        <f t="shared" si="61"/>
        <v/>
      </c>
      <c r="Y1676" s="76"/>
      <c r="Z1676" s="76"/>
    </row>
    <row r="1677" spans="12:26" x14ac:dyDescent="0.2">
      <c r="L1677" t="str">
        <f t="shared" si="60"/>
        <v/>
      </c>
      <c r="N1677" t="str">
        <f t="shared" si="61"/>
        <v/>
      </c>
      <c r="Y1677" s="76"/>
      <c r="Z1677" s="76"/>
    </row>
    <row r="1678" spans="12:26" x14ac:dyDescent="0.2">
      <c r="L1678" t="str">
        <f t="shared" si="60"/>
        <v/>
      </c>
      <c r="N1678" t="str">
        <f t="shared" si="61"/>
        <v/>
      </c>
      <c r="Y1678" s="76"/>
      <c r="Z1678" s="76"/>
    </row>
    <row r="1679" spans="12:26" x14ac:dyDescent="0.2">
      <c r="L1679" t="str">
        <f t="shared" si="60"/>
        <v/>
      </c>
      <c r="N1679" t="str">
        <f t="shared" si="61"/>
        <v/>
      </c>
      <c r="Y1679" s="76"/>
      <c r="Z1679" s="76"/>
    </row>
    <row r="1680" spans="12:26" x14ac:dyDescent="0.2">
      <c r="L1680" t="str">
        <f t="shared" si="60"/>
        <v/>
      </c>
      <c r="N1680" t="str">
        <f t="shared" si="61"/>
        <v/>
      </c>
      <c r="Y1680" s="76"/>
      <c r="Z1680" s="76"/>
    </row>
    <row r="1681" spans="12:26" x14ac:dyDescent="0.2">
      <c r="L1681" t="str">
        <f t="shared" si="60"/>
        <v/>
      </c>
      <c r="N1681" t="str">
        <f t="shared" si="61"/>
        <v/>
      </c>
      <c r="Y1681" s="76"/>
      <c r="Z1681" s="76"/>
    </row>
    <row r="1682" spans="12:26" x14ac:dyDescent="0.2">
      <c r="L1682" t="str">
        <f t="shared" si="60"/>
        <v/>
      </c>
      <c r="N1682" t="str">
        <f t="shared" si="61"/>
        <v/>
      </c>
      <c r="Y1682" s="76"/>
      <c r="Z1682" s="76"/>
    </row>
    <row r="1683" spans="12:26" x14ac:dyDescent="0.2">
      <c r="L1683" t="str">
        <f t="shared" si="60"/>
        <v/>
      </c>
      <c r="N1683" t="str">
        <f t="shared" si="61"/>
        <v/>
      </c>
      <c r="Y1683" s="76"/>
      <c r="Z1683" s="76"/>
    </row>
    <row r="1684" spans="12:26" x14ac:dyDescent="0.2">
      <c r="L1684" t="str">
        <f t="shared" si="60"/>
        <v/>
      </c>
      <c r="N1684" t="str">
        <f t="shared" si="61"/>
        <v/>
      </c>
      <c r="Y1684" s="76"/>
      <c r="Z1684" s="76"/>
    </row>
    <row r="1685" spans="12:26" x14ac:dyDescent="0.2">
      <c r="L1685" t="str">
        <f t="shared" si="60"/>
        <v/>
      </c>
      <c r="N1685" t="str">
        <f t="shared" si="61"/>
        <v/>
      </c>
      <c r="Y1685" s="76"/>
      <c r="Z1685" s="76"/>
    </row>
    <row r="1686" spans="12:26" x14ac:dyDescent="0.2">
      <c r="L1686" t="str">
        <f t="shared" si="60"/>
        <v/>
      </c>
      <c r="N1686" t="str">
        <f t="shared" si="61"/>
        <v/>
      </c>
      <c r="Y1686" s="76"/>
      <c r="Z1686" s="76"/>
    </row>
    <row r="1687" spans="12:26" x14ac:dyDescent="0.2">
      <c r="L1687" t="str">
        <f t="shared" si="60"/>
        <v/>
      </c>
      <c r="N1687" t="str">
        <f t="shared" si="61"/>
        <v/>
      </c>
      <c r="Y1687" s="76"/>
      <c r="Z1687" s="76"/>
    </row>
    <row r="1688" spans="12:26" x14ac:dyDescent="0.2">
      <c r="L1688" t="str">
        <f t="shared" si="60"/>
        <v/>
      </c>
      <c r="N1688" t="str">
        <f t="shared" si="61"/>
        <v/>
      </c>
      <c r="Y1688" s="76"/>
      <c r="Z1688" s="76"/>
    </row>
    <row r="1689" spans="12:26" x14ac:dyDescent="0.2">
      <c r="L1689" t="str">
        <f t="shared" si="60"/>
        <v/>
      </c>
      <c r="N1689" t="str">
        <f t="shared" si="61"/>
        <v/>
      </c>
      <c r="Y1689" s="76"/>
      <c r="Z1689" s="76"/>
    </row>
    <row r="1690" spans="12:26" x14ac:dyDescent="0.2">
      <c r="L1690" t="str">
        <f t="shared" si="60"/>
        <v/>
      </c>
      <c r="N1690" t="str">
        <f t="shared" si="61"/>
        <v/>
      </c>
      <c r="Y1690" s="76"/>
      <c r="Z1690" s="76"/>
    </row>
    <row r="1691" spans="12:26" x14ac:dyDescent="0.2">
      <c r="L1691" t="str">
        <f t="shared" si="60"/>
        <v/>
      </c>
      <c r="N1691" t="str">
        <f t="shared" si="61"/>
        <v/>
      </c>
      <c r="Y1691" s="76"/>
      <c r="Z1691" s="76"/>
    </row>
    <row r="1692" spans="12:26" x14ac:dyDescent="0.2">
      <c r="L1692" t="str">
        <f t="shared" si="60"/>
        <v/>
      </c>
      <c r="N1692" t="str">
        <f t="shared" si="61"/>
        <v/>
      </c>
      <c r="Y1692" s="76"/>
      <c r="Z1692" s="76"/>
    </row>
    <row r="1693" spans="12:26" x14ac:dyDescent="0.2">
      <c r="L1693" t="str">
        <f t="shared" si="60"/>
        <v/>
      </c>
      <c r="N1693" t="str">
        <f t="shared" si="61"/>
        <v/>
      </c>
      <c r="Y1693" s="76"/>
      <c r="Z1693" s="76"/>
    </row>
    <row r="1694" spans="12:26" x14ac:dyDescent="0.2">
      <c r="L1694" t="str">
        <f t="shared" si="60"/>
        <v/>
      </c>
      <c r="N1694" t="str">
        <f t="shared" si="61"/>
        <v/>
      </c>
      <c r="Y1694" s="76"/>
      <c r="Z1694" s="76"/>
    </row>
    <row r="1695" spans="12:26" x14ac:dyDescent="0.2">
      <c r="L1695" t="str">
        <f t="shared" si="60"/>
        <v/>
      </c>
      <c r="N1695" t="str">
        <f t="shared" si="61"/>
        <v/>
      </c>
      <c r="Y1695" s="76"/>
      <c r="Z1695" s="76"/>
    </row>
    <row r="1696" spans="12:26" x14ac:dyDescent="0.2">
      <c r="L1696" t="str">
        <f t="shared" si="60"/>
        <v/>
      </c>
      <c r="N1696" t="str">
        <f t="shared" si="61"/>
        <v/>
      </c>
      <c r="Y1696" s="76"/>
      <c r="Z1696" s="76"/>
    </row>
    <row r="1697" spans="12:26" x14ac:dyDescent="0.2">
      <c r="L1697" t="str">
        <f t="shared" si="60"/>
        <v/>
      </c>
      <c r="N1697" t="str">
        <f t="shared" si="61"/>
        <v/>
      </c>
      <c r="Y1697" s="76"/>
      <c r="Z1697" s="76"/>
    </row>
    <row r="1698" spans="12:26" x14ac:dyDescent="0.2">
      <c r="L1698" t="str">
        <f t="shared" si="60"/>
        <v/>
      </c>
      <c r="N1698" t="str">
        <f t="shared" si="61"/>
        <v/>
      </c>
      <c r="Y1698" s="76"/>
      <c r="Z1698" s="76"/>
    </row>
    <row r="1699" spans="12:26" x14ac:dyDescent="0.2">
      <c r="L1699" t="str">
        <f t="shared" si="60"/>
        <v/>
      </c>
      <c r="N1699" t="str">
        <f t="shared" si="61"/>
        <v/>
      </c>
      <c r="Y1699" s="76"/>
      <c r="Z1699" s="76"/>
    </row>
    <row r="1700" spans="12:26" x14ac:dyDescent="0.2">
      <c r="L1700" t="str">
        <f t="shared" si="60"/>
        <v/>
      </c>
      <c r="N1700" t="str">
        <f t="shared" si="61"/>
        <v/>
      </c>
      <c r="Y1700" s="76"/>
      <c r="Z1700" s="76"/>
    </row>
    <row r="1701" spans="12:26" x14ac:dyDescent="0.2">
      <c r="L1701" t="str">
        <f t="shared" si="60"/>
        <v/>
      </c>
      <c r="N1701" t="str">
        <f t="shared" si="61"/>
        <v/>
      </c>
      <c r="Y1701" s="76"/>
      <c r="Z1701" s="76"/>
    </row>
    <row r="1702" spans="12:26" x14ac:dyDescent="0.2">
      <c r="L1702" t="str">
        <f t="shared" si="60"/>
        <v/>
      </c>
      <c r="N1702" t="str">
        <f t="shared" si="61"/>
        <v/>
      </c>
      <c r="Y1702" s="76"/>
      <c r="Z1702" s="76"/>
    </row>
    <row r="1703" spans="12:26" x14ac:dyDescent="0.2">
      <c r="L1703" t="str">
        <f t="shared" si="60"/>
        <v/>
      </c>
      <c r="N1703" t="str">
        <f t="shared" si="61"/>
        <v/>
      </c>
      <c r="Y1703" s="76"/>
      <c r="Z1703" s="76"/>
    </row>
    <row r="1704" spans="12:26" x14ac:dyDescent="0.2">
      <c r="L1704" t="str">
        <f t="shared" si="60"/>
        <v/>
      </c>
      <c r="N1704" t="str">
        <f t="shared" si="61"/>
        <v/>
      </c>
      <c r="Y1704" s="76"/>
      <c r="Z1704" s="76"/>
    </row>
    <row r="1705" spans="12:26" x14ac:dyDescent="0.2">
      <c r="L1705" t="str">
        <f t="shared" si="60"/>
        <v/>
      </c>
      <c r="N1705" t="str">
        <f t="shared" si="61"/>
        <v/>
      </c>
      <c r="Y1705" s="76"/>
      <c r="Z1705" s="76"/>
    </row>
    <row r="1706" spans="12:26" x14ac:dyDescent="0.2">
      <c r="L1706" t="str">
        <f t="shared" si="60"/>
        <v/>
      </c>
      <c r="N1706" t="str">
        <f t="shared" si="61"/>
        <v/>
      </c>
      <c r="Y1706" s="76"/>
      <c r="Z1706" s="76"/>
    </row>
    <row r="1707" spans="12:26" x14ac:dyDescent="0.2">
      <c r="L1707" t="str">
        <f t="shared" si="60"/>
        <v/>
      </c>
      <c r="N1707" t="str">
        <f t="shared" si="61"/>
        <v/>
      </c>
      <c r="Y1707" s="76"/>
      <c r="Z1707" s="76"/>
    </row>
    <row r="1708" spans="12:26" x14ac:dyDescent="0.2">
      <c r="L1708" t="str">
        <f t="shared" si="60"/>
        <v/>
      </c>
      <c r="N1708" t="str">
        <f t="shared" si="61"/>
        <v/>
      </c>
      <c r="Y1708" s="76"/>
      <c r="Z1708" s="76"/>
    </row>
    <row r="1709" spans="12:26" x14ac:dyDescent="0.2">
      <c r="L1709" t="str">
        <f t="shared" si="60"/>
        <v/>
      </c>
      <c r="N1709" t="str">
        <f t="shared" si="61"/>
        <v/>
      </c>
      <c r="Y1709" s="76"/>
      <c r="Z1709" s="76"/>
    </row>
    <row r="1710" spans="12:26" x14ac:dyDescent="0.2">
      <c r="L1710" t="str">
        <f t="shared" si="60"/>
        <v/>
      </c>
      <c r="N1710" t="str">
        <f t="shared" si="61"/>
        <v/>
      </c>
      <c r="Y1710" s="76"/>
      <c r="Z1710" s="76"/>
    </row>
    <row r="1711" spans="12:26" x14ac:dyDescent="0.2">
      <c r="L1711" t="str">
        <f t="shared" si="60"/>
        <v/>
      </c>
      <c r="N1711" t="str">
        <f t="shared" si="61"/>
        <v/>
      </c>
      <c r="Y1711" s="76"/>
      <c r="Z1711" s="76"/>
    </row>
    <row r="1712" spans="12:26" x14ac:dyDescent="0.2">
      <c r="L1712" t="str">
        <f t="shared" si="60"/>
        <v/>
      </c>
      <c r="N1712" t="str">
        <f t="shared" si="61"/>
        <v/>
      </c>
      <c r="Y1712" s="76"/>
      <c r="Z1712" s="76"/>
    </row>
    <row r="1713" spans="12:26" x14ac:dyDescent="0.2">
      <c r="L1713" t="str">
        <f t="shared" si="60"/>
        <v/>
      </c>
      <c r="N1713" t="str">
        <f t="shared" si="61"/>
        <v/>
      </c>
      <c r="Y1713" s="76"/>
      <c r="Z1713" s="76"/>
    </row>
    <row r="1714" spans="12:26" x14ac:dyDescent="0.2">
      <c r="L1714" t="str">
        <f t="shared" si="60"/>
        <v/>
      </c>
      <c r="N1714" t="str">
        <f t="shared" si="61"/>
        <v/>
      </c>
      <c r="Y1714" s="76"/>
      <c r="Z1714" s="76"/>
    </row>
    <row r="1715" spans="12:26" x14ac:dyDescent="0.2">
      <c r="L1715" t="str">
        <f t="shared" si="60"/>
        <v/>
      </c>
      <c r="N1715" t="str">
        <f t="shared" si="61"/>
        <v/>
      </c>
      <c r="Y1715" s="76"/>
      <c r="Z1715" s="76"/>
    </row>
    <row r="1716" spans="12:26" x14ac:dyDescent="0.2">
      <c r="L1716" t="str">
        <f t="shared" si="60"/>
        <v/>
      </c>
      <c r="N1716" t="str">
        <f t="shared" si="61"/>
        <v/>
      </c>
      <c r="Y1716" s="76"/>
      <c r="Z1716" s="76"/>
    </row>
    <row r="1717" spans="12:26" x14ac:dyDescent="0.2">
      <c r="L1717" t="str">
        <f t="shared" si="60"/>
        <v/>
      </c>
      <c r="N1717" t="str">
        <f t="shared" si="61"/>
        <v/>
      </c>
      <c r="Y1717" s="76"/>
      <c r="Z1717" s="76"/>
    </row>
    <row r="1718" spans="12:26" x14ac:dyDescent="0.2">
      <c r="L1718" t="str">
        <f t="shared" si="60"/>
        <v/>
      </c>
      <c r="N1718" t="str">
        <f t="shared" si="61"/>
        <v/>
      </c>
      <c r="Y1718" s="76"/>
      <c r="Z1718" s="76"/>
    </row>
    <row r="1719" spans="12:26" x14ac:dyDescent="0.2">
      <c r="L1719" t="str">
        <f t="shared" si="60"/>
        <v/>
      </c>
      <c r="N1719" t="str">
        <f t="shared" si="61"/>
        <v/>
      </c>
      <c r="Y1719" s="76"/>
      <c r="Z1719" s="76"/>
    </row>
    <row r="1720" spans="12:26" x14ac:dyDescent="0.2">
      <c r="L1720" t="str">
        <f t="shared" si="60"/>
        <v/>
      </c>
      <c r="N1720" t="str">
        <f t="shared" si="61"/>
        <v/>
      </c>
      <c r="Y1720" s="76"/>
      <c r="Z1720" s="76"/>
    </row>
    <row r="1721" spans="12:26" x14ac:dyDescent="0.2">
      <c r="L1721" t="str">
        <f t="shared" si="60"/>
        <v/>
      </c>
      <c r="N1721" t="str">
        <f t="shared" si="61"/>
        <v/>
      </c>
      <c r="Y1721" s="76"/>
      <c r="Z1721" s="76"/>
    </row>
    <row r="1722" spans="12:26" x14ac:dyDescent="0.2">
      <c r="L1722" t="str">
        <f t="shared" si="60"/>
        <v/>
      </c>
      <c r="N1722" t="str">
        <f t="shared" si="61"/>
        <v/>
      </c>
      <c r="Y1722" s="76"/>
      <c r="Z1722" s="76"/>
    </row>
    <row r="1723" spans="12:26" x14ac:dyDescent="0.2">
      <c r="L1723" t="str">
        <f t="shared" si="60"/>
        <v/>
      </c>
      <c r="N1723" t="str">
        <f t="shared" si="61"/>
        <v/>
      </c>
      <c r="Y1723" s="76"/>
      <c r="Z1723" s="76"/>
    </row>
    <row r="1724" spans="12:26" x14ac:dyDescent="0.2">
      <c r="L1724" t="str">
        <f t="shared" si="60"/>
        <v/>
      </c>
      <c r="N1724" t="str">
        <f t="shared" si="61"/>
        <v/>
      </c>
      <c r="Y1724" s="76"/>
      <c r="Z1724" s="76"/>
    </row>
    <row r="1725" spans="12:26" x14ac:dyDescent="0.2">
      <c r="L1725" t="str">
        <f t="shared" si="60"/>
        <v/>
      </c>
      <c r="N1725" t="str">
        <f t="shared" si="61"/>
        <v/>
      </c>
      <c r="Y1725" s="76"/>
      <c r="Z1725" s="76"/>
    </row>
    <row r="1726" spans="12:26" x14ac:dyDescent="0.2">
      <c r="L1726" t="str">
        <f t="shared" si="60"/>
        <v/>
      </c>
      <c r="N1726" t="str">
        <f t="shared" si="61"/>
        <v/>
      </c>
      <c r="Y1726" s="76"/>
      <c r="Z1726" s="76"/>
    </row>
    <row r="1727" spans="12:26" x14ac:dyDescent="0.2">
      <c r="L1727" t="str">
        <f t="shared" si="60"/>
        <v/>
      </c>
      <c r="N1727" t="str">
        <f t="shared" si="61"/>
        <v/>
      </c>
      <c r="Y1727" s="76"/>
      <c r="Z1727" s="76"/>
    </row>
    <row r="1728" spans="12:26" x14ac:dyDescent="0.2">
      <c r="L1728" t="str">
        <f t="shared" si="60"/>
        <v/>
      </c>
      <c r="N1728" t="str">
        <f t="shared" si="61"/>
        <v/>
      </c>
      <c r="Y1728" s="76"/>
      <c r="Z1728" s="76"/>
    </row>
    <row r="1729" spans="12:26" x14ac:dyDescent="0.2">
      <c r="L1729" t="str">
        <f t="shared" si="60"/>
        <v/>
      </c>
      <c r="N1729" t="str">
        <f t="shared" si="61"/>
        <v/>
      </c>
      <c r="Y1729" s="76"/>
      <c r="Z1729" s="76"/>
    </row>
    <row r="1730" spans="12:26" x14ac:dyDescent="0.2">
      <c r="L1730" t="str">
        <f t="shared" si="60"/>
        <v/>
      </c>
      <c r="N1730" t="str">
        <f t="shared" si="61"/>
        <v/>
      </c>
      <c r="Y1730" s="76"/>
      <c r="Z1730" s="76"/>
    </row>
    <row r="1731" spans="12:26" x14ac:dyDescent="0.2">
      <c r="L1731" t="str">
        <f t="shared" si="60"/>
        <v/>
      </c>
      <c r="N1731" t="str">
        <f t="shared" si="61"/>
        <v/>
      </c>
      <c r="Y1731" s="76"/>
      <c r="Z1731" s="76"/>
    </row>
    <row r="1732" spans="12:26" x14ac:dyDescent="0.2">
      <c r="L1732" t="str">
        <f t="shared" si="60"/>
        <v/>
      </c>
      <c r="N1732" t="str">
        <f t="shared" si="61"/>
        <v/>
      </c>
      <c r="Y1732" s="76"/>
      <c r="Z1732" s="76"/>
    </row>
    <row r="1733" spans="12:26" x14ac:dyDescent="0.2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  <c r="Y1733" s="76"/>
      <c r="Z1733" s="76"/>
    </row>
    <row r="1734" spans="12:26" x14ac:dyDescent="0.2">
      <c r="L1734" t="str">
        <f t="shared" si="62"/>
        <v/>
      </c>
      <c r="N1734" t="str">
        <f t="shared" si="63"/>
        <v/>
      </c>
      <c r="Y1734" s="76"/>
      <c r="Z1734" s="76"/>
    </row>
    <row r="1735" spans="12:26" x14ac:dyDescent="0.2">
      <c r="L1735" t="str">
        <f t="shared" si="62"/>
        <v/>
      </c>
      <c r="N1735" t="str">
        <f t="shared" si="63"/>
        <v/>
      </c>
      <c r="Y1735" s="76"/>
      <c r="Z1735" s="76"/>
    </row>
    <row r="1736" spans="12:26" x14ac:dyDescent="0.2">
      <c r="L1736" t="str">
        <f t="shared" si="62"/>
        <v/>
      </c>
      <c r="N1736" t="str">
        <f t="shared" si="63"/>
        <v/>
      </c>
      <c r="Y1736" s="76"/>
      <c r="Z1736" s="76"/>
    </row>
    <row r="1737" spans="12:26" x14ac:dyDescent="0.2">
      <c r="L1737" t="str">
        <f t="shared" si="62"/>
        <v/>
      </c>
      <c r="N1737" t="str">
        <f t="shared" si="63"/>
        <v/>
      </c>
      <c r="Y1737" s="76"/>
      <c r="Z1737" s="76"/>
    </row>
    <row r="1738" spans="12:26" x14ac:dyDescent="0.2">
      <c r="L1738" t="str">
        <f t="shared" si="62"/>
        <v/>
      </c>
      <c r="N1738" t="str">
        <f t="shared" si="63"/>
        <v/>
      </c>
      <c r="Y1738" s="76"/>
      <c r="Z1738" s="76"/>
    </row>
    <row r="1739" spans="12:26" x14ac:dyDescent="0.2">
      <c r="L1739" t="str">
        <f t="shared" si="62"/>
        <v/>
      </c>
      <c r="N1739" t="str">
        <f t="shared" si="63"/>
        <v/>
      </c>
      <c r="Y1739" s="76"/>
      <c r="Z1739" s="76"/>
    </row>
    <row r="1740" spans="12:26" x14ac:dyDescent="0.2">
      <c r="L1740" t="str">
        <f t="shared" si="62"/>
        <v/>
      </c>
      <c r="N1740" t="str">
        <f t="shared" si="63"/>
        <v/>
      </c>
      <c r="Y1740" s="76"/>
      <c r="Z1740" s="76"/>
    </row>
    <row r="1741" spans="12:26" x14ac:dyDescent="0.2">
      <c r="L1741" t="str">
        <f t="shared" si="62"/>
        <v/>
      </c>
      <c r="N1741" t="str">
        <f t="shared" si="63"/>
        <v/>
      </c>
      <c r="Y1741" s="76"/>
      <c r="Z1741" s="76"/>
    </row>
    <row r="1742" spans="12:26" x14ac:dyDescent="0.2">
      <c r="L1742" t="str">
        <f t="shared" si="62"/>
        <v/>
      </c>
      <c r="N1742" t="str">
        <f t="shared" si="63"/>
        <v/>
      </c>
      <c r="Y1742" s="76"/>
      <c r="Z1742" s="76"/>
    </row>
    <row r="1743" spans="12:26" x14ac:dyDescent="0.2">
      <c r="L1743" t="str">
        <f t="shared" si="62"/>
        <v/>
      </c>
      <c r="N1743" t="str">
        <f t="shared" si="63"/>
        <v/>
      </c>
      <c r="Y1743" s="76"/>
      <c r="Z1743" s="76"/>
    </row>
    <row r="1744" spans="12:26" x14ac:dyDescent="0.2">
      <c r="L1744" t="str">
        <f t="shared" si="62"/>
        <v/>
      </c>
      <c r="N1744" t="str">
        <f t="shared" si="63"/>
        <v/>
      </c>
      <c r="Y1744" s="76"/>
      <c r="Z1744" s="76"/>
    </row>
    <row r="1745" spans="12:26" x14ac:dyDescent="0.2">
      <c r="L1745" t="str">
        <f t="shared" si="62"/>
        <v/>
      </c>
      <c r="N1745" t="str">
        <f t="shared" si="63"/>
        <v/>
      </c>
      <c r="Y1745" s="76"/>
      <c r="Z1745" s="76"/>
    </row>
    <row r="1746" spans="12:26" x14ac:dyDescent="0.2">
      <c r="L1746" t="str">
        <f t="shared" si="62"/>
        <v/>
      </c>
      <c r="N1746" t="str">
        <f t="shared" si="63"/>
        <v/>
      </c>
      <c r="Y1746" s="76"/>
      <c r="Z1746" s="76"/>
    </row>
    <row r="1747" spans="12:26" x14ac:dyDescent="0.2">
      <c r="L1747" t="str">
        <f t="shared" si="62"/>
        <v/>
      </c>
      <c r="N1747" t="str">
        <f t="shared" si="63"/>
        <v/>
      </c>
      <c r="Y1747" s="76"/>
      <c r="Z1747" s="76"/>
    </row>
    <row r="1748" spans="12:26" x14ac:dyDescent="0.2">
      <c r="L1748" t="str">
        <f t="shared" si="62"/>
        <v/>
      </c>
      <c r="N1748" t="str">
        <f t="shared" si="63"/>
        <v/>
      </c>
      <c r="Y1748" s="76"/>
      <c r="Z1748" s="76"/>
    </row>
    <row r="1749" spans="12:26" x14ac:dyDescent="0.2">
      <c r="L1749" t="str">
        <f t="shared" si="62"/>
        <v/>
      </c>
      <c r="N1749" t="str">
        <f t="shared" si="63"/>
        <v/>
      </c>
      <c r="Y1749" s="76"/>
      <c r="Z1749" s="76"/>
    </row>
    <row r="1750" spans="12:26" x14ac:dyDescent="0.2">
      <c r="L1750" t="str">
        <f t="shared" si="62"/>
        <v/>
      </c>
      <c r="N1750" t="str">
        <f t="shared" si="63"/>
        <v/>
      </c>
      <c r="Y1750" s="76"/>
      <c r="Z1750" s="76"/>
    </row>
    <row r="1751" spans="12:26" x14ac:dyDescent="0.2">
      <c r="L1751" t="str">
        <f t="shared" si="62"/>
        <v/>
      </c>
      <c r="N1751" t="str">
        <f t="shared" si="63"/>
        <v/>
      </c>
      <c r="Y1751" s="76"/>
      <c r="Z1751" s="76"/>
    </row>
    <row r="1752" spans="12:26" x14ac:dyDescent="0.2">
      <c r="L1752" t="str">
        <f t="shared" si="62"/>
        <v/>
      </c>
      <c r="N1752" t="str">
        <f t="shared" si="63"/>
        <v/>
      </c>
      <c r="Y1752" s="76"/>
      <c r="Z1752" s="76"/>
    </row>
    <row r="1753" spans="12:26" x14ac:dyDescent="0.2">
      <c r="L1753" t="str">
        <f t="shared" si="62"/>
        <v/>
      </c>
      <c r="N1753" t="str">
        <f t="shared" si="63"/>
        <v/>
      </c>
      <c r="Y1753" s="76"/>
      <c r="Z1753" s="76"/>
    </row>
    <row r="1754" spans="12:26" x14ac:dyDescent="0.2">
      <c r="L1754" t="str">
        <f t="shared" si="62"/>
        <v/>
      </c>
      <c r="N1754" t="str">
        <f t="shared" si="63"/>
        <v/>
      </c>
      <c r="Y1754" s="76"/>
      <c r="Z1754" s="76"/>
    </row>
    <row r="1755" spans="12:26" x14ac:dyDescent="0.2">
      <c r="L1755" t="str">
        <f t="shared" si="62"/>
        <v/>
      </c>
      <c r="N1755" t="str">
        <f t="shared" si="63"/>
        <v/>
      </c>
      <c r="Y1755" s="76"/>
      <c r="Z1755" s="76"/>
    </row>
    <row r="1756" spans="12:26" x14ac:dyDescent="0.2">
      <c r="L1756" t="str">
        <f t="shared" si="62"/>
        <v/>
      </c>
      <c r="N1756" t="str">
        <f t="shared" si="63"/>
        <v/>
      </c>
      <c r="Y1756" s="76"/>
      <c r="Z1756" s="76"/>
    </row>
    <row r="1757" spans="12:26" x14ac:dyDescent="0.2">
      <c r="L1757" t="str">
        <f t="shared" si="62"/>
        <v/>
      </c>
      <c r="N1757" t="str">
        <f t="shared" si="63"/>
        <v/>
      </c>
      <c r="Y1757" s="76"/>
      <c r="Z1757" s="76"/>
    </row>
    <row r="1758" spans="12:26" x14ac:dyDescent="0.2">
      <c r="L1758" t="str">
        <f t="shared" si="62"/>
        <v/>
      </c>
      <c r="N1758" t="str">
        <f t="shared" si="63"/>
        <v/>
      </c>
      <c r="Y1758" s="76"/>
      <c r="Z1758" s="76"/>
    </row>
    <row r="1759" spans="12:26" x14ac:dyDescent="0.2">
      <c r="L1759" t="str">
        <f t="shared" si="62"/>
        <v/>
      </c>
      <c r="N1759" t="str">
        <f t="shared" si="63"/>
        <v/>
      </c>
      <c r="Y1759" s="76"/>
      <c r="Z1759" s="76"/>
    </row>
    <row r="1760" spans="12:26" x14ac:dyDescent="0.2">
      <c r="L1760" t="str">
        <f t="shared" si="62"/>
        <v/>
      </c>
      <c r="N1760" t="str">
        <f t="shared" si="63"/>
        <v/>
      </c>
      <c r="Y1760" s="76"/>
      <c r="Z1760" s="76"/>
    </row>
    <row r="1761" spans="12:26" x14ac:dyDescent="0.2">
      <c r="L1761" t="str">
        <f t="shared" si="62"/>
        <v/>
      </c>
      <c r="N1761" t="str">
        <f t="shared" si="63"/>
        <v/>
      </c>
      <c r="Y1761" s="76"/>
      <c r="Z1761" s="76"/>
    </row>
    <row r="1762" spans="12:26" x14ac:dyDescent="0.2">
      <c r="L1762" t="str">
        <f t="shared" si="62"/>
        <v/>
      </c>
      <c r="N1762" t="str">
        <f t="shared" si="63"/>
        <v/>
      </c>
      <c r="Y1762" s="76"/>
      <c r="Z1762" s="76"/>
    </row>
    <row r="1763" spans="12:26" x14ac:dyDescent="0.2">
      <c r="L1763" t="str">
        <f t="shared" si="62"/>
        <v/>
      </c>
      <c r="N1763" t="str">
        <f t="shared" si="63"/>
        <v/>
      </c>
      <c r="Y1763" s="76"/>
      <c r="Z1763" s="76"/>
    </row>
    <row r="1764" spans="12:26" x14ac:dyDescent="0.2">
      <c r="L1764" t="str">
        <f t="shared" si="62"/>
        <v/>
      </c>
      <c r="N1764" t="str">
        <f t="shared" si="63"/>
        <v/>
      </c>
      <c r="Y1764" s="76"/>
      <c r="Z1764" s="76"/>
    </row>
    <row r="1765" spans="12:26" x14ac:dyDescent="0.2">
      <c r="L1765" t="str">
        <f t="shared" si="62"/>
        <v/>
      </c>
      <c r="N1765" t="str">
        <f t="shared" si="63"/>
        <v/>
      </c>
      <c r="Y1765" s="76"/>
      <c r="Z1765" s="76"/>
    </row>
    <row r="1766" spans="12:26" x14ac:dyDescent="0.2">
      <c r="L1766" t="str">
        <f t="shared" si="62"/>
        <v/>
      </c>
      <c r="N1766" t="str">
        <f t="shared" si="63"/>
        <v/>
      </c>
      <c r="Y1766" s="76"/>
      <c r="Z1766" s="76"/>
    </row>
    <row r="1767" spans="12:26" x14ac:dyDescent="0.2">
      <c r="L1767" t="str">
        <f t="shared" si="62"/>
        <v/>
      </c>
      <c r="N1767" t="str">
        <f t="shared" si="63"/>
        <v/>
      </c>
      <c r="Y1767" s="76"/>
      <c r="Z1767" s="76"/>
    </row>
    <row r="1768" spans="12:26" x14ac:dyDescent="0.2">
      <c r="L1768" t="str">
        <f t="shared" si="62"/>
        <v/>
      </c>
      <c r="N1768" t="str">
        <f t="shared" si="63"/>
        <v/>
      </c>
      <c r="Y1768" s="76"/>
      <c r="Z1768" s="76"/>
    </row>
    <row r="1769" spans="12:26" x14ac:dyDescent="0.2">
      <c r="L1769" t="str">
        <f t="shared" si="62"/>
        <v/>
      </c>
      <c r="N1769" t="str">
        <f t="shared" si="63"/>
        <v/>
      </c>
      <c r="Y1769" s="76"/>
      <c r="Z1769" s="76"/>
    </row>
    <row r="1770" spans="12:26" x14ac:dyDescent="0.2">
      <c r="L1770" t="str">
        <f t="shared" si="62"/>
        <v/>
      </c>
      <c r="N1770" t="str">
        <f t="shared" si="63"/>
        <v/>
      </c>
      <c r="Y1770" s="76"/>
      <c r="Z1770" s="76"/>
    </row>
    <row r="1771" spans="12:26" x14ac:dyDescent="0.2">
      <c r="L1771" t="str">
        <f t="shared" si="62"/>
        <v/>
      </c>
      <c r="N1771" t="str">
        <f t="shared" si="63"/>
        <v/>
      </c>
      <c r="Y1771" s="76"/>
      <c r="Z1771" s="76"/>
    </row>
    <row r="1772" spans="12:26" x14ac:dyDescent="0.2">
      <c r="L1772" t="str">
        <f t="shared" si="62"/>
        <v/>
      </c>
      <c r="N1772" t="str">
        <f t="shared" si="63"/>
        <v/>
      </c>
      <c r="Y1772" s="76"/>
      <c r="Z1772" s="76"/>
    </row>
    <row r="1773" spans="12:26" x14ac:dyDescent="0.2">
      <c r="L1773" t="str">
        <f t="shared" si="62"/>
        <v/>
      </c>
      <c r="N1773" t="str">
        <f t="shared" si="63"/>
        <v/>
      </c>
      <c r="Y1773" s="76"/>
      <c r="Z1773" s="76"/>
    </row>
    <row r="1774" spans="12:26" x14ac:dyDescent="0.2">
      <c r="L1774" t="str">
        <f t="shared" si="62"/>
        <v/>
      </c>
      <c r="N1774" t="str">
        <f t="shared" si="63"/>
        <v/>
      </c>
      <c r="Y1774" s="76"/>
      <c r="Z1774" s="76"/>
    </row>
    <row r="1775" spans="12:26" x14ac:dyDescent="0.2">
      <c r="L1775" t="str">
        <f t="shared" si="62"/>
        <v/>
      </c>
      <c r="N1775" t="str">
        <f t="shared" si="63"/>
        <v/>
      </c>
      <c r="Y1775" s="76"/>
      <c r="Z1775" s="76"/>
    </row>
    <row r="1776" spans="12:26" x14ac:dyDescent="0.2">
      <c r="L1776" t="str">
        <f t="shared" si="62"/>
        <v/>
      </c>
      <c r="N1776" t="str">
        <f t="shared" si="63"/>
        <v/>
      </c>
      <c r="Y1776" s="76"/>
      <c r="Z1776" s="76"/>
    </row>
    <row r="1777" spans="12:26" x14ac:dyDescent="0.2">
      <c r="L1777" t="str">
        <f t="shared" si="62"/>
        <v/>
      </c>
      <c r="N1777" t="str">
        <f t="shared" si="63"/>
        <v/>
      </c>
      <c r="Y1777" s="76"/>
      <c r="Z1777" s="76"/>
    </row>
    <row r="1778" spans="12:26" x14ac:dyDescent="0.2">
      <c r="L1778" t="str">
        <f t="shared" si="62"/>
        <v/>
      </c>
      <c r="N1778" t="str">
        <f t="shared" si="63"/>
        <v/>
      </c>
      <c r="Y1778" s="76"/>
      <c r="Z1778" s="76"/>
    </row>
    <row r="1779" spans="12:26" x14ac:dyDescent="0.2">
      <c r="L1779" t="str">
        <f t="shared" si="62"/>
        <v/>
      </c>
      <c r="N1779" t="str">
        <f t="shared" si="63"/>
        <v/>
      </c>
      <c r="Y1779" s="76"/>
      <c r="Z1779" s="76"/>
    </row>
    <row r="1780" spans="12:26" x14ac:dyDescent="0.2">
      <c r="L1780" t="str">
        <f t="shared" si="62"/>
        <v/>
      </c>
      <c r="N1780" t="str">
        <f t="shared" si="63"/>
        <v/>
      </c>
      <c r="Y1780" s="76"/>
      <c r="Z1780" s="76"/>
    </row>
    <row r="1781" spans="12:26" x14ac:dyDescent="0.2">
      <c r="L1781" t="str">
        <f t="shared" si="62"/>
        <v/>
      </c>
      <c r="N1781" t="str">
        <f t="shared" si="63"/>
        <v/>
      </c>
      <c r="Y1781" s="76"/>
      <c r="Z1781" s="76"/>
    </row>
    <row r="1782" spans="12:26" x14ac:dyDescent="0.2">
      <c r="L1782" t="str">
        <f t="shared" si="62"/>
        <v/>
      </c>
      <c r="N1782" t="str">
        <f t="shared" si="63"/>
        <v/>
      </c>
      <c r="Y1782" s="76"/>
      <c r="Z1782" s="76"/>
    </row>
    <row r="1783" spans="12:26" x14ac:dyDescent="0.2">
      <c r="L1783" t="str">
        <f t="shared" si="62"/>
        <v/>
      </c>
      <c r="N1783" t="str">
        <f t="shared" si="63"/>
        <v/>
      </c>
      <c r="Y1783" s="76"/>
      <c r="Z1783" s="76"/>
    </row>
    <row r="1784" spans="12:26" x14ac:dyDescent="0.2">
      <c r="L1784" t="str">
        <f t="shared" si="62"/>
        <v/>
      </c>
      <c r="N1784" t="str">
        <f t="shared" si="63"/>
        <v/>
      </c>
      <c r="Y1784" s="76"/>
      <c r="Z1784" s="76"/>
    </row>
    <row r="1785" spans="12:26" x14ac:dyDescent="0.2">
      <c r="L1785" t="str">
        <f t="shared" si="62"/>
        <v/>
      </c>
      <c r="N1785" t="str">
        <f t="shared" si="63"/>
        <v/>
      </c>
      <c r="Y1785" s="76"/>
      <c r="Z1785" s="76"/>
    </row>
    <row r="1786" spans="12:26" x14ac:dyDescent="0.2">
      <c r="L1786" t="str">
        <f t="shared" si="62"/>
        <v/>
      </c>
      <c r="N1786" t="str">
        <f t="shared" si="63"/>
        <v/>
      </c>
      <c r="Y1786" s="76"/>
      <c r="Z1786" s="76"/>
    </row>
    <row r="1787" spans="12:26" x14ac:dyDescent="0.2">
      <c r="L1787" t="str">
        <f t="shared" si="62"/>
        <v/>
      </c>
      <c r="N1787" t="str">
        <f t="shared" si="63"/>
        <v/>
      </c>
      <c r="Y1787" s="76"/>
      <c r="Z1787" s="76"/>
    </row>
    <row r="1788" spans="12:26" x14ac:dyDescent="0.2">
      <c r="L1788" t="str">
        <f t="shared" si="62"/>
        <v/>
      </c>
      <c r="N1788" t="str">
        <f t="shared" si="63"/>
        <v/>
      </c>
      <c r="Y1788" s="76"/>
      <c r="Z1788" s="76"/>
    </row>
    <row r="1789" spans="12:26" x14ac:dyDescent="0.2">
      <c r="L1789" t="str">
        <f t="shared" si="62"/>
        <v/>
      </c>
      <c r="N1789" t="str">
        <f t="shared" si="63"/>
        <v/>
      </c>
      <c r="Y1789" s="76"/>
      <c r="Z1789" s="76"/>
    </row>
    <row r="1790" spans="12:26" x14ac:dyDescent="0.2">
      <c r="L1790" t="str">
        <f t="shared" si="62"/>
        <v/>
      </c>
      <c r="N1790" t="str">
        <f t="shared" si="63"/>
        <v/>
      </c>
      <c r="Y1790" s="76"/>
      <c r="Z1790" s="76"/>
    </row>
    <row r="1791" spans="12:26" x14ac:dyDescent="0.2">
      <c r="L1791" t="str">
        <f t="shared" si="62"/>
        <v/>
      </c>
      <c r="N1791" t="str">
        <f t="shared" si="63"/>
        <v/>
      </c>
      <c r="Y1791" s="76"/>
      <c r="Z1791" s="76"/>
    </row>
    <row r="1792" spans="12:26" x14ac:dyDescent="0.2">
      <c r="L1792" t="str">
        <f t="shared" si="62"/>
        <v/>
      </c>
      <c r="N1792" t="str">
        <f t="shared" si="63"/>
        <v/>
      </c>
      <c r="Y1792" s="76"/>
      <c r="Z1792" s="76"/>
    </row>
    <row r="1793" spans="12:26" x14ac:dyDescent="0.2">
      <c r="L1793" t="str">
        <f t="shared" si="62"/>
        <v/>
      </c>
      <c r="N1793" t="str">
        <f t="shared" si="63"/>
        <v/>
      </c>
      <c r="Y1793" s="76"/>
      <c r="Z1793" s="76"/>
    </row>
    <row r="1794" spans="12:26" x14ac:dyDescent="0.2">
      <c r="L1794" t="str">
        <f t="shared" si="62"/>
        <v/>
      </c>
      <c r="N1794" t="str">
        <f t="shared" si="63"/>
        <v/>
      </c>
      <c r="Y1794" s="76"/>
      <c r="Z1794" s="76"/>
    </row>
    <row r="1795" spans="12:26" x14ac:dyDescent="0.2">
      <c r="L1795" t="str">
        <f t="shared" si="62"/>
        <v/>
      </c>
      <c r="N1795" t="str">
        <f t="shared" si="63"/>
        <v/>
      </c>
      <c r="Y1795" s="76"/>
      <c r="Z1795" s="76"/>
    </row>
    <row r="1796" spans="12:26" x14ac:dyDescent="0.2">
      <c r="L1796" t="str">
        <f t="shared" si="62"/>
        <v/>
      </c>
      <c r="N1796" t="str">
        <f t="shared" si="63"/>
        <v/>
      </c>
      <c r="Y1796" s="76"/>
      <c r="Z1796" s="76"/>
    </row>
    <row r="1797" spans="12:26" x14ac:dyDescent="0.2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  <c r="Y1797" s="76"/>
      <c r="Z1797" s="76"/>
    </row>
    <row r="1798" spans="12:26" x14ac:dyDescent="0.2">
      <c r="L1798" t="str">
        <f t="shared" si="64"/>
        <v/>
      </c>
      <c r="N1798" t="str">
        <f t="shared" si="65"/>
        <v/>
      </c>
      <c r="Y1798" s="76"/>
      <c r="Z1798" s="76"/>
    </row>
    <row r="1799" spans="12:26" x14ac:dyDescent="0.2">
      <c r="L1799" t="str">
        <f t="shared" si="64"/>
        <v/>
      </c>
      <c r="N1799" t="str">
        <f t="shared" si="65"/>
        <v/>
      </c>
      <c r="Y1799" s="76"/>
      <c r="Z1799" s="76"/>
    </row>
    <row r="1800" spans="12:26" x14ac:dyDescent="0.2">
      <c r="L1800" t="str">
        <f t="shared" si="64"/>
        <v/>
      </c>
      <c r="N1800" t="str">
        <f t="shared" si="65"/>
        <v/>
      </c>
      <c r="Y1800" s="76"/>
      <c r="Z1800" s="76"/>
    </row>
    <row r="1801" spans="12:26" x14ac:dyDescent="0.2">
      <c r="L1801" t="str">
        <f t="shared" si="64"/>
        <v/>
      </c>
      <c r="N1801" t="str">
        <f t="shared" si="65"/>
        <v/>
      </c>
      <c r="Y1801" s="76"/>
      <c r="Z1801" s="76"/>
    </row>
    <row r="1802" spans="12:26" x14ac:dyDescent="0.2">
      <c r="L1802" t="str">
        <f t="shared" si="64"/>
        <v/>
      </c>
      <c r="N1802" t="str">
        <f t="shared" si="65"/>
        <v/>
      </c>
      <c r="Y1802" s="76"/>
      <c r="Z1802" s="76"/>
    </row>
    <row r="1803" spans="12:26" x14ac:dyDescent="0.2">
      <c r="L1803" t="str">
        <f t="shared" si="64"/>
        <v/>
      </c>
      <c r="N1803" t="str">
        <f t="shared" si="65"/>
        <v/>
      </c>
      <c r="Y1803" s="76"/>
      <c r="Z1803" s="76"/>
    </row>
    <row r="1804" spans="12:26" x14ac:dyDescent="0.2">
      <c r="L1804" t="str">
        <f t="shared" si="64"/>
        <v/>
      </c>
      <c r="N1804" t="str">
        <f t="shared" si="65"/>
        <v/>
      </c>
      <c r="Y1804" s="76"/>
      <c r="Z1804" s="76"/>
    </row>
    <row r="1805" spans="12:26" x14ac:dyDescent="0.2">
      <c r="L1805" t="str">
        <f t="shared" si="64"/>
        <v/>
      </c>
      <c r="N1805" t="str">
        <f t="shared" si="65"/>
        <v/>
      </c>
      <c r="Y1805" s="76"/>
      <c r="Z1805" s="76"/>
    </row>
    <row r="1806" spans="12:26" x14ac:dyDescent="0.2">
      <c r="L1806" t="str">
        <f t="shared" si="64"/>
        <v/>
      </c>
      <c r="N1806" t="str">
        <f t="shared" si="65"/>
        <v/>
      </c>
      <c r="Y1806" s="76"/>
      <c r="Z1806" s="76"/>
    </row>
    <row r="1807" spans="12:26" x14ac:dyDescent="0.2">
      <c r="L1807" t="str">
        <f t="shared" si="64"/>
        <v/>
      </c>
      <c r="N1807" t="str">
        <f t="shared" si="65"/>
        <v/>
      </c>
      <c r="Y1807" s="76"/>
      <c r="Z1807" s="76"/>
    </row>
    <row r="1808" spans="12:26" x14ac:dyDescent="0.2">
      <c r="L1808" t="str">
        <f t="shared" si="64"/>
        <v/>
      </c>
      <c r="N1808" t="str">
        <f t="shared" si="65"/>
        <v/>
      </c>
      <c r="Y1808" s="76"/>
      <c r="Z1808" s="76"/>
    </row>
    <row r="1809" spans="12:26" x14ac:dyDescent="0.2">
      <c r="L1809" t="str">
        <f t="shared" si="64"/>
        <v/>
      </c>
      <c r="N1809" t="str">
        <f t="shared" si="65"/>
        <v/>
      </c>
      <c r="Y1809" s="76"/>
      <c r="Z1809" s="76"/>
    </row>
    <row r="1810" spans="12:26" x14ac:dyDescent="0.2">
      <c r="L1810" t="str">
        <f t="shared" si="64"/>
        <v/>
      </c>
      <c r="N1810" t="str">
        <f t="shared" si="65"/>
        <v/>
      </c>
      <c r="Y1810" s="76"/>
      <c r="Z1810" s="76"/>
    </row>
    <row r="1811" spans="12:26" x14ac:dyDescent="0.2">
      <c r="L1811" t="str">
        <f t="shared" si="64"/>
        <v/>
      </c>
      <c r="N1811" t="str">
        <f t="shared" si="65"/>
        <v/>
      </c>
      <c r="Y1811" s="76"/>
      <c r="Z1811" s="76"/>
    </row>
    <row r="1812" spans="12:26" x14ac:dyDescent="0.2">
      <c r="L1812" t="str">
        <f t="shared" si="64"/>
        <v/>
      </c>
      <c r="N1812" t="str">
        <f t="shared" si="65"/>
        <v/>
      </c>
      <c r="Y1812" s="76"/>
      <c r="Z1812" s="76"/>
    </row>
    <row r="1813" spans="12:26" x14ac:dyDescent="0.2">
      <c r="L1813" t="str">
        <f t="shared" si="64"/>
        <v/>
      </c>
      <c r="N1813" t="str">
        <f t="shared" si="65"/>
        <v/>
      </c>
      <c r="Y1813" s="76"/>
      <c r="Z1813" s="76"/>
    </row>
    <row r="1814" spans="12:26" x14ac:dyDescent="0.2">
      <c r="L1814" t="str">
        <f t="shared" si="64"/>
        <v/>
      </c>
      <c r="N1814" t="str">
        <f t="shared" si="65"/>
        <v/>
      </c>
      <c r="Y1814" s="76"/>
      <c r="Z1814" s="76"/>
    </row>
    <row r="1815" spans="12:26" x14ac:dyDescent="0.2">
      <c r="L1815" t="str">
        <f t="shared" si="64"/>
        <v/>
      </c>
      <c r="N1815" t="str">
        <f t="shared" si="65"/>
        <v/>
      </c>
      <c r="Y1815" s="76"/>
      <c r="Z1815" s="76"/>
    </row>
    <row r="1816" spans="12:26" x14ac:dyDescent="0.2">
      <c r="L1816" t="str">
        <f t="shared" si="64"/>
        <v/>
      </c>
      <c r="N1816" t="str">
        <f t="shared" si="65"/>
        <v/>
      </c>
      <c r="Y1816" s="76"/>
      <c r="Z1816" s="76"/>
    </row>
    <row r="1817" spans="12:26" x14ac:dyDescent="0.2">
      <c r="L1817" t="str">
        <f t="shared" si="64"/>
        <v/>
      </c>
      <c r="N1817" t="str">
        <f t="shared" si="65"/>
        <v/>
      </c>
      <c r="Y1817" s="76"/>
      <c r="Z1817" s="76"/>
    </row>
    <row r="1818" spans="12:26" x14ac:dyDescent="0.2">
      <c r="L1818" t="str">
        <f t="shared" si="64"/>
        <v/>
      </c>
      <c r="N1818" t="str">
        <f t="shared" si="65"/>
        <v/>
      </c>
      <c r="Y1818" s="76"/>
      <c r="Z1818" s="76"/>
    </row>
    <row r="1819" spans="12:26" x14ac:dyDescent="0.2">
      <c r="L1819" t="str">
        <f t="shared" si="64"/>
        <v/>
      </c>
      <c r="N1819" t="str">
        <f t="shared" si="65"/>
        <v/>
      </c>
      <c r="Y1819" s="76"/>
      <c r="Z1819" s="76"/>
    </row>
    <row r="1820" spans="12:26" x14ac:dyDescent="0.2">
      <c r="L1820" t="str">
        <f t="shared" si="64"/>
        <v/>
      </c>
      <c r="N1820" t="str">
        <f t="shared" si="65"/>
        <v/>
      </c>
      <c r="Y1820" s="76"/>
      <c r="Z1820" s="76"/>
    </row>
    <row r="1821" spans="12:26" x14ac:dyDescent="0.2">
      <c r="L1821" t="str">
        <f t="shared" si="64"/>
        <v/>
      </c>
      <c r="N1821" t="str">
        <f t="shared" si="65"/>
        <v/>
      </c>
      <c r="Y1821" s="76"/>
      <c r="Z1821" s="76"/>
    </row>
    <row r="1822" spans="12:26" x14ac:dyDescent="0.2">
      <c r="L1822" t="str">
        <f t="shared" si="64"/>
        <v/>
      </c>
      <c r="N1822" t="str">
        <f t="shared" si="65"/>
        <v/>
      </c>
      <c r="Y1822" s="76"/>
      <c r="Z1822" s="76"/>
    </row>
    <row r="1823" spans="12:26" x14ac:dyDescent="0.2">
      <c r="L1823" t="str">
        <f t="shared" si="64"/>
        <v/>
      </c>
      <c r="N1823" t="str">
        <f t="shared" si="65"/>
        <v/>
      </c>
      <c r="Y1823" s="76"/>
      <c r="Z1823" s="76"/>
    </row>
    <row r="1824" spans="12:26" x14ac:dyDescent="0.2">
      <c r="L1824" t="str">
        <f t="shared" si="64"/>
        <v/>
      </c>
      <c r="N1824" t="str">
        <f t="shared" si="65"/>
        <v/>
      </c>
      <c r="Y1824" s="76"/>
      <c r="Z1824" s="76"/>
    </row>
    <row r="1825" spans="12:26" x14ac:dyDescent="0.2">
      <c r="L1825" t="str">
        <f t="shared" si="64"/>
        <v/>
      </c>
      <c r="N1825" t="str">
        <f t="shared" si="65"/>
        <v/>
      </c>
      <c r="Y1825" s="76"/>
      <c r="Z1825" s="76"/>
    </row>
    <row r="1826" spans="12:26" x14ac:dyDescent="0.2">
      <c r="L1826" t="str">
        <f t="shared" si="64"/>
        <v/>
      </c>
      <c r="N1826" t="str">
        <f t="shared" si="65"/>
        <v/>
      </c>
      <c r="Y1826" s="76"/>
      <c r="Z1826" s="76"/>
    </row>
    <row r="1827" spans="12:26" x14ac:dyDescent="0.2">
      <c r="L1827" t="str">
        <f t="shared" si="64"/>
        <v/>
      </c>
      <c r="N1827" t="str">
        <f t="shared" si="65"/>
        <v/>
      </c>
      <c r="Y1827" s="76"/>
      <c r="Z1827" s="76"/>
    </row>
    <row r="1828" spans="12:26" x14ac:dyDescent="0.2">
      <c r="L1828" t="str">
        <f t="shared" si="64"/>
        <v/>
      </c>
      <c r="N1828" t="str">
        <f t="shared" si="65"/>
        <v/>
      </c>
      <c r="Y1828" s="76"/>
      <c r="Z1828" s="76"/>
    </row>
    <row r="1829" spans="12:26" x14ac:dyDescent="0.2">
      <c r="L1829" t="str">
        <f t="shared" si="64"/>
        <v/>
      </c>
      <c r="N1829" t="str">
        <f t="shared" si="65"/>
        <v/>
      </c>
      <c r="Y1829" s="76"/>
      <c r="Z1829" s="76"/>
    </row>
    <row r="1830" spans="12:26" x14ac:dyDescent="0.2">
      <c r="L1830" t="str">
        <f t="shared" si="64"/>
        <v/>
      </c>
      <c r="N1830" t="str">
        <f t="shared" si="65"/>
        <v/>
      </c>
      <c r="Y1830" s="76"/>
      <c r="Z1830" s="76"/>
    </row>
    <row r="1831" spans="12:26" x14ac:dyDescent="0.2">
      <c r="L1831" t="str">
        <f t="shared" si="64"/>
        <v/>
      </c>
      <c r="N1831" t="str">
        <f t="shared" si="65"/>
        <v/>
      </c>
      <c r="Y1831" s="76"/>
      <c r="Z1831" s="76"/>
    </row>
    <row r="1832" spans="12:26" x14ac:dyDescent="0.2">
      <c r="L1832" t="str">
        <f t="shared" si="64"/>
        <v/>
      </c>
      <c r="N1832" t="str">
        <f t="shared" si="65"/>
        <v/>
      </c>
      <c r="Y1832" s="76"/>
      <c r="Z1832" s="76"/>
    </row>
    <row r="1833" spans="12:26" x14ac:dyDescent="0.2">
      <c r="L1833" t="str">
        <f t="shared" si="64"/>
        <v/>
      </c>
      <c r="N1833" t="str">
        <f t="shared" si="65"/>
        <v/>
      </c>
      <c r="Y1833" s="76"/>
      <c r="Z1833" s="76"/>
    </row>
    <row r="1834" spans="12:26" x14ac:dyDescent="0.2">
      <c r="L1834" t="str">
        <f t="shared" si="64"/>
        <v/>
      </c>
      <c r="N1834" t="str">
        <f t="shared" si="65"/>
        <v/>
      </c>
      <c r="Y1834" s="76"/>
      <c r="Z1834" s="76"/>
    </row>
    <row r="1835" spans="12:26" x14ac:dyDescent="0.2">
      <c r="L1835" t="str">
        <f t="shared" si="64"/>
        <v/>
      </c>
      <c r="N1835" t="str">
        <f t="shared" si="65"/>
        <v/>
      </c>
      <c r="Y1835" s="76"/>
      <c r="Z1835" s="76"/>
    </row>
    <row r="1836" spans="12:26" x14ac:dyDescent="0.2">
      <c r="L1836" t="str">
        <f t="shared" si="64"/>
        <v/>
      </c>
      <c r="N1836" t="str">
        <f t="shared" si="65"/>
        <v/>
      </c>
      <c r="Y1836" s="76"/>
      <c r="Z1836" s="76"/>
    </row>
    <row r="1837" spans="12:26" x14ac:dyDescent="0.2">
      <c r="L1837" t="str">
        <f t="shared" si="64"/>
        <v/>
      </c>
      <c r="N1837" t="str">
        <f t="shared" si="65"/>
        <v/>
      </c>
      <c r="Y1837" s="76"/>
      <c r="Z1837" s="76"/>
    </row>
    <row r="1838" spans="12:26" x14ac:dyDescent="0.2">
      <c r="L1838" t="str">
        <f t="shared" si="64"/>
        <v/>
      </c>
      <c r="N1838" t="str">
        <f t="shared" si="65"/>
        <v/>
      </c>
      <c r="Y1838" s="76"/>
      <c r="Z1838" s="76"/>
    </row>
    <row r="1839" spans="12:26" x14ac:dyDescent="0.2">
      <c r="L1839" t="str">
        <f t="shared" si="64"/>
        <v/>
      </c>
      <c r="N1839" t="str">
        <f t="shared" si="65"/>
        <v/>
      </c>
      <c r="Y1839" s="76"/>
      <c r="Z1839" s="76"/>
    </row>
    <row r="1840" spans="12:26" x14ac:dyDescent="0.2">
      <c r="L1840" t="str">
        <f t="shared" si="64"/>
        <v/>
      </c>
      <c r="N1840" t="str">
        <f t="shared" si="65"/>
        <v/>
      </c>
      <c r="Y1840" s="76"/>
      <c r="Z1840" s="76"/>
    </row>
    <row r="1841" spans="12:26" x14ac:dyDescent="0.2">
      <c r="L1841" t="str">
        <f t="shared" si="64"/>
        <v/>
      </c>
      <c r="N1841" t="str">
        <f t="shared" si="65"/>
        <v/>
      </c>
      <c r="Y1841" s="76"/>
      <c r="Z1841" s="76"/>
    </row>
    <row r="1842" spans="12:26" x14ac:dyDescent="0.2">
      <c r="L1842" t="str">
        <f t="shared" si="64"/>
        <v/>
      </c>
      <c r="N1842" t="str">
        <f t="shared" si="65"/>
        <v/>
      </c>
      <c r="Y1842" s="76"/>
      <c r="Z1842" s="76"/>
    </row>
    <row r="1843" spans="12:26" x14ac:dyDescent="0.2">
      <c r="L1843" t="str">
        <f t="shared" si="64"/>
        <v/>
      </c>
      <c r="N1843" t="str">
        <f t="shared" si="65"/>
        <v/>
      </c>
      <c r="Y1843" s="76"/>
      <c r="Z1843" s="76"/>
    </row>
    <row r="1844" spans="12:26" x14ac:dyDescent="0.2">
      <c r="L1844" t="str">
        <f t="shared" si="64"/>
        <v/>
      </c>
      <c r="N1844" t="str">
        <f t="shared" si="65"/>
        <v/>
      </c>
      <c r="Y1844" s="76"/>
      <c r="Z1844" s="76"/>
    </row>
    <row r="1845" spans="12:26" x14ac:dyDescent="0.2">
      <c r="L1845" t="str">
        <f t="shared" si="64"/>
        <v/>
      </c>
      <c r="N1845" t="str">
        <f t="shared" si="65"/>
        <v/>
      </c>
      <c r="Y1845" s="76"/>
      <c r="Z1845" s="76"/>
    </row>
    <row r="1846" spans="12:26" x14ac:dyDescent="0.2">
      <c r="L1846" t="str">
        <f t="shared" si="64"/>
        <v/>
      </c>
      <c r="N1846" t="str">
        <f t="shared" si="65"/>
        <v/>
      </c>
      <c r="Y1846" s="76"/>
      <c r="Z1846" s="76"/>
    </row>
    <row r="1847" spans="12:26" x14ac:dyDescent="0.2">
      <c r="L1847" t="str">
        <f t="shared" si="64"/>
        <v/>
      </c>
      <c r="N1847" t="str">
        <f t="shared" si="65"/>
        <v/>
      </c>
      <c r="Y1847" s="76"/>
      <c r="Z1847" s="76"/>
    </row>
    <row r="1848" spans="12:26" x14ac:dyDescent="0.2">
      <c r="L1848" t="str">
        <f t="shared" si="64"/>
        <v/>
      </c>
      <c r="N1848" t="str">
        <f t="shared" si="65"/>
        <v/>
      </c>
      <c r="Y1848" s="76"/>
      <c r="Z1848" s="76"/>
    </row>
    <row r="1849" spans="12:26" x14ac:dyDescent="0.2">
      <c r="L1849" t="str">
        <f t="shared" si="64"/>
        <v/>
      </c>
      <c r="N1849" t="str">
        <f t="shared" si="65"/>
        <v/>
      </c>
      <c r="Y1849" s="76"/>
      <c r="Z1849" s="76"/>
    </row>
    <row r="1850" spans="12:26" x14ac:dyDescent="0.2">
      <c r="L1850" t="str">
        <f t="shared" si="64"/>
        <v/>
      </c>
      <c r="N1850" t="str">
        <f t="shared" si="65"/>
        <v/>
      </c>
      <c r="Y1850" s="76"/>
      <c r="Z1850" s="76"/>
    </row>
    <row r="1851" spans="12:26" x14ac:dyDescent="0.2">
      <c r="L1851" t="str">
        <f t="shared" si="64"/>
        <v/>
      </c>
      <c r="N1851" t="str">
        <f t="shared" si="65"/>
        <v/>
      </c>
      <c r="Y1851" s="76"/>
      <c r="Z1851" s="76"/>
    </row>
    <row r="1852" spans="12:26" x14ac:dyDescent="0.2">
      <c r="L1852" t="str">
        <f t="shared" si="64"/>
        <v/>
      </c>
      <c r="N1852" t="str">
        <f t="shared" si="65"/>
        <v/>
      </c>
      <c r="Y1852" s="76"/>
      <c r="Z1852" s="76"/>
    </row>
    <row r="1853" spans="12:26" x14ac:dyDescent="0.2">
      <c r="L1853" t="str">
        <f t="shared" si="64"/>
        <v/>
      </c>
      <c r="N1853" t="str">
        <f t="shared" si="65"/>
        <v/>
      </c>
      <c r="Y1853" s="76"/>
      <c r="Z1853" s="76"/>
    </row>
    <row r="1854" spans="12:26" x14ac:dyDescent="0.2">
      <c r="L1854" t="str">
        <f t="shared" si="64"/>
        <v/>
      </c>
      <c r="N1854" t="str">
        <f t="shared" si="65"/>
        <v/>
      </c>
      <c r="Y1854" s="76"/>
      <c r="Z1854" s="76"/>
    </row>
    <row r="1855" spans="12:26" x14ac:dyDescent="0.2">
      <c r="L1855" t="str">
        <f t="shared" si="64"/>
        <v/>
      </c>
      <c r="N1855" t="str">
        <f t="shared" si="65"/>
        <v/>
      </c>
      <c r="Y1855" s="76"/>
      <c r="Z1855" s="76"/>
    </row>
    <row r="1856" spans="12:26" x14ac:dyDescent="0.2">
      <c r="L1856" t="str">
        <f t="shared" si="64"/>
        <v/>
      </c>
      <c r="N1856" t="str">
        <f t="shared" si="65"/>
        <v/>
      </c>
      <c r="Y1856" s="76"/>
      <c r="Z1856" s="76"/>
    </row>
    <row r="1857" spans="12:26" x14ac:dyDescent="0.2">
      <c r="L1857" t="str">
        <f t="shared" si="64"/>
        <v/>
      </c>
      <c r="N1857" t="str">
        <f t="shared" si="65"/>
        <v/>
      </c>
      <c r="Y1857" s="76"/>
      <c r="Z1857" s="76"/>
    </row>
    <row r="1858" spans="12:26" x14ac:dyDescent="0.2">
      <c r="L1858" t="str">
        <f t="shared" si="64"/>
        <v/>
      </c>
      <c r="N1858" t="str">
        <f t="shared" si="65"/>
        <v/>
      </c>
      <c r="Y1858" s="76"/>
      <c r="Z1858" s="76"/>
    </row>
    <row r="1859" spans="12:26" x14ac:dyDescent="0.2">
      <c r="L1859" t="str">
        <f t="shared" si="64"/>
        <v/>
      </c>
      <c r="N1859" t="str">
        <f t="shared" si="65"/>
        <v/>
      </c>
      <c r="Y1859" s="76"/>
      <c r="Z1859" s="76"/>
    </row>
    <row r="1860" spans="12:26" x14ac:dyDescent="0.2">
      <c r="L1860" t="str">
        <f t="shared" si="64"/>
        <v/>
      </c>
      <c r="N1860" t="str">
        <f t="shared" si="65"/>
        <v/>
      </c>
      <c r="Y1860" s="76"/>
      <c r="Z1860" s="76"/>
    </row>
    <row r="1861" spans="12:26" x14ac:dyDescent="0.2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  <c r="Y1861" s="76"/>
      <c r="Z1861" s="76"/>
    </row>
    <row r="1862" spans="12:26" x14ac:dyDescent="0.2">
      <c r="L1862" t="str">
        <f t="shared" si="66"/>
        <v/>
      </c>
      <c r="N1862" t="str">
        <f t="shared" si="67"/>
        <v/>
      </c>
      <c r="Y1862" s="76"/>
      <c r="Z1862" s="76"/>
    </row>
    <row r="1863" spans="12:26" x14ac:dyDescent="0.2">
      <c r="L1863" t="str">
        <f t="shared" si="66"/>
        <v/>
      </c>
      <c r="N1863" t="str">
        <f t="shared" si="67"/>
        <v/>
      </c>
      <c r="Y1863" s="76"/>
      <c r="Z1863" s="76"/>
    </row>
    <row r="1864" spans="12:26" x14ac:dyDescent="0.2">
      <c r="L1864" t="str">
        <f t="shared" si="66"/>
        <v/>
      </c>
      <c r="N1864" t="str">
        <f t="shared" si="67"/>
        <v/>
      </c>
      <c r="Y1864" s="76"/>
      <c r="Z1864" s="76"/>
    </row>
    <row r="1865" spans="12:26" x14ac:dyDescent="0.2">
      <c r="L1865" t="str">
        <f t="shared" si="66"/>
        <v/>
      </c>
      <c r="N1865" t="str">
        <f t="shared" si="67"/>
        <v/>
      </c>
      <c r="Y1865" s="76"/>
      <c r="Z1865" s="76"/>
    </row>
    <row r="1866" spans="12:26" x14ac:dyDescent="0.2">
      <c r="L1866" t="str">
        <f t="shared" si="66"/>
        <v/>
      </c>
      <c r="N1866" t="str">
        <f t="shared" si="67"/>
        <v/>
      </c>
      <c r="Y1866" s="76"/>
      <c r="Z1866" s="76"/>
    </row>
    <row r="1867" spans="12:26" x14ac:dyDescent="0.2">
      <c r="L1867" t="str">
        <f t="shared" si="66"/>
        <v/>
      </c>
      <c r="N1867" t="str">
        <f t="shared" si="67"/>
        <v/>
      </c>
      <c r="Y1867" s="76"/>
      <c r="Z1867" s="76"/>
    </row>
    <row r="1868" spans="12:26" x14ac:dyDescent="0.2">
      <c r="L1868" t="str">
        <f t="shared" si="66"/>
        <v/>
      </c>
      <c r="N1868" t="str">
        <f t="shared" si="67"/>
        <v/>
      </c>
      <c r="Y1868" s="76"/>
      <c r="Z1868" s="76"/>
    </row>
    <row r="1869" spans="12:26" x14ac:dyDescent="0.2">
      <c r="L1869" t="str">
        <f t="shared" si="66"/>
        <v/>
      </c>
      <c r="N1869" t="str">
        <f t="shared" si="67"/>
        <v/>
      </c>
      <c r="Y1869" s="76"/>
      <c r="Z1869" s="76"/>
    </row>
    <row r="1870" spans="12:26" x14ac:dyDescent="0.2">
      <c r="L1870" t="str">
        <f t="shared" si="66"/>
        <v/>
      </c>
      <c r="N1870" t="str">
        <f t="shared" si="67"/>
        <v/>
      </c>
      <c r="Y1870" s="76"/>
      <c r="Z1870" s="76"/>
    </row>
    <row r="1871" spans="12:26" x14ac:dyDescent="0.2">
      <c r="L1871" t="str">
        <f t="shared" si="66"/>
        <v/>
      </c>
      <c r="N1871" t="str">
        <f t="shared" si="67"/>
        <v/>
      </c>
      <c r="Y1871" s="76"/>
      <c r="Z1871" s="76"/>
    </row>
    <row r="1872" spans="12:26" x14ac:dyDescent="0.2">
      <c r="L1872" t="str">
        <f t="shared" si="66"/>
        <v/>
      </c>
      <c r="N1872" t="str">
        <f t="shared" si="67"/>
        <v/>
      </c>
      <c r="Y1872" s="76"/>
      <c r="Z1872" s="76"/>
    </row>
    <row r="1873" spans="12:26" x14ac:dyDescent="0.2">
      <c r="L1873" t="str">
        <f t="shared" si="66"/>
        <v/>
      </c>
      <c r="N1873" t="str">
        <f t="shared" si="67"/>
        <v/>
      </c>
      <c r="Y1873" s="76"/>
      <c r="Z1873" s="76"/>
    </row>
    <row r="1874" spans="12:26" x14ac:dyDescent="0.2">
      <c r="L1874" t="str">
        <f t="shared" si="66"/>
        <v/>
      </c>
      <c r="N1874" t="str">
        <f t="shared" si="67"/>
        <v/>
      </c>
      <c r="Y1874" s="76"/>
      <c r="Z1874" s="76"/>
    </row>
    <row r="1875" spans="12:26" x14ac:dyDescent="0.2">
      <c r="L1875" t="str">
        <f t="shared" si="66"/>
        <v/>
      </c>
      <c r="N1875" t="str">
        <f t="shared" si="67"/>
        <v/>
      </c>
      <c r="Y1875" s="76"/>
      <c r="Z1875" s="76"/>
    </row>
    <row r="1876" spans="12:26" x14ac:dyDescent="0.2">
      <c r="L1876" t="str">
        <f t="shared" si="66"/>
        <v/>
      </c>
      <c r="N1876" t="str">
        <f t="shared" si="67"/>
        <v/>
      </c>
      <c r="Y1876" s="76"/>
      <c r="Z1876" s="76"/>
    </row>
    <row r="1877" spans="12:26" x14ac:dyDescent="0.2">
      <c r="L1877" t="str">
        <f t="shared" si="66"/>
        <v/>
      </c>
      <c r="N1877" t="str">
        <f t="shared" si="67"/>
        <v/>
      </c>
      <c r="Y1877" s="76"/>
      <c r="Z1877" s="76"/>
    </row>
    <row r="1878" spans="12:26" x14ac:dyDescent="0.2">
      <c r="L1878" t="str">
        <f t="shared" si="66"/>
        <v/>
      </c>
      <c r="N1878" t="str">
        <f t="shared" si="67"/>
        <v/>
      </c>
      <c r="Y1878" s="76"/>
      <c r="Z1878" s="76"/>
    </row>
    <row r="1879" spans="12:26" x14ac:dyDescent="0.2">
      <c r="L1879" t="str">
        <f t="shared" si="66"/>
        <v/>
      </c>
      <c r="N1879" t="str">
        <f t="shared" si="67"/>
        <v/>
      </c>
      <c r="Y1879" s="76"/>
      <c r="Z1879" s="76"/>
    </row>
    <row r="1880" spans="12:26" x14ac:dyDescent="0.2">
      <c r="L1880" t="str">
        <f t="shared" si="66"/>
        <v/>
      </c>
      <c r="N1880" t="str">
        <f t="shared" si="67"/>
        <v/>
      </c>
      <c r="Y1880" s="76"/>
      <c r="Z1880" s="76"/>
    </row>
    <row r="1881" spans="12:26" x14ac:dyDescent="0.2">
      <c r="L1881" t="str">
        <f t="shared" si="66"/>
        <v/>
      </c>
      <c r="N1881" t="str">
        <f t="shared" si="67"/>
        <v/>
      </c>
      <c r="Y1881" s="76"/>
      <c r="Z1881" s="76"/>
    </row>
    <row r="1882" spans="12:26" x14ac:dyDescent="0.2">
      <c r="L1882" t="str">
        <f t="shared" si="66"/>
        <v/>
      </c>
      <c r="N1882" t="str">
        <f t="shared" si="67"/>
        <v/>
      </c>
      <c r="Y1882" s="76"/>
      <c r="Z1882" s="76"/>
    </row>
    <row r="1883" spans="12:26" x14ac:dyDescent="0.2">
      <c r="L1883" t="str">
        <f t="shared" si="66"/>
        <v/>
      </c>
      <c r="N1883" t="str">
        <f t="shared" si="67"/>
        <v/>
      </c>
      <c r="Y1883" s="76"/>
      <c r="Z1883" s="76"/>
    </row>
    <row r="1884" spans="12:26" x14ac:dyDescent="0.2">
      <c r="L1884" t="str">
        <f t="shared" si="66"/>
        <v/>
      </c>
      <c r="N1884" t="str">
        <f t="shared" si="67"/>
        <v/>
      </c>
      <c r="Y1884" s="76"/>
      <c r="Z1884" s="76"/>
    </row>
    <row r="1885" spans="12:26" x14ac:dyDescent="0.2">
      <c r="L1885" t="str">
        <f t="shared" si="66"/>
        <v/>
      </c>
      <c r="N1885" t="str">
        <f t="shared" si="67"/>
        <v/>
      </c>
      <c r="Y1885" s="76"/>
      <c r="Z1885" s="76"/>
    </row>
    <row r="1886" spans="12:26" x14ac:dyDescent="0.2">
      <c r="L1886" t="str">
        <f t="shared" si="66"/>
        <v/>
      </c>
      <c r="N1886" t="str">
        <f t="shared" si="67"/>
        <v/>
      </c>
      <c r="Y1886" s="76"/>
      <c r="Z1886" s="76"/>
    </row>
    <row r="1887" spans="12:26" x14ac:dyDescent="0.2">
      <c r="L1887" t="str">
        <f t="shared" si="66"/>
        <v/>
      </c>
      <c r="N1887" t="str">
        <f t="shared" si="67"/>
        <v/>
      </c>
      <c r="Y1887" s="76"/>
      <c r="Z1887" s="76"/>
    </row>
    <row r="1888" spans="12:26" x14ac:dyDescent="0.2">
      <c r="L1888" t="str">
        <f t="shared" si="66"/>
        <v/>
      </c>
      <c r="N1888" t="str">
        <f t="shared" si="67"/>
        <v/>
      </c>
      <c r="Y1888" s="76"/>
      <c r="Z1888" s="76"/>
    </row>
    <row r="1889" spans="12:26" x14ac:dyDescent="0.2">
      <c r="L1889" t="str">
        <f t="shared" si="66"/>
        <v/>
      </c>
      <c r="N1889" t="str">
        <f t="shared" si="67"/>
        <v/>
      </c>
      <c r="Y1889" s="76"/>
      <c r="Z1889" s="76"/>
    </row>
    <row r="1890" spans="12:26" x14ac:dyDescent="0.2">
      <c r="L1890" t="str">
        <f t="shared" si="66"/>
        <v/>
      </c>
      <c r="N1890" t="str">
        <f t="shared" si="67"/>
        <v/>
      </c>
      <c r="Y1890" s="76"/>
      <c r="Z1890" s="76"/>
    </row>
    <row r="1891" spans="12:26" x14ac:dyDescent="0.2">
      <c r="L1891" t="str">
        <f t="shared" si="66"/>
        <v/>
      </c>
      <c r="N1891" t="str">
        <f t="shared" si="67"/>
        <v/>
      </c>
      <c r="Y1891" s="76"/>
      <c r="Z1891" s="76"/>
    </row>
    <row r="1892" spans="12:26" x14ac:dyDescent="0.2">
      <c r="L1892" t="str">
        <f t="shared" si="66"/>
        <v/>
      </c>
      <c r="N1892" t="str">
        <f t="shared" si="67"/>
        <v/>
      </c>
      <c r="Y1892" s="76"/>
      <c r="Z1892" s="76"/>
    </row>
    <row r="1893" spans="12:26" x14ac:dyDescent="0.2">
      <c r="L1893" t="str">
        <f t="shared" si="66"/>
        <v/>
      </c>
      <c r="N1893" t="str">
        <f t="shared" si="67"/>
        <v/>
      </c>
      <c r="Y1893" s="76"/>
      <c r="Z1893" s="76"/>
    </row>
    <row r="1894" spans="12:26" x14ac:dyDescent="0.2">
      <c r="L1894" t="str">
        <f t="shared" si="66"/>
        <v/>
      </c>
      <c r="N1894" t="str">
        <f t="shared" si="67"/>
        <v/>
      </c>
      <c r="Y1894" s="76"/>
      <c r="Z1894" s="76"/>
    </row>
    <row r="1895" spans="12:26" x14ac:dyDescent="0.2">
      <c r="L1895" t="str">
        <f t="shared" si="66"/>
        <v/>
      </c>
      <c r="N1895" t="str">
        <f t="shared" si="67"/>
        <v/>
      </c>
      <c r="Y1895" s="76"/>
      <c r="Z1895" s="76"/>
    </row>
    <row r="1896" spans="12:26" x14ac:dyDescent="0.2">
      <c r="L1896" t="str">
        <f t="shared" si="66"/>
        <v/>
      </c>
      <c r="N1896" t="str">
        <f t="shared" si="67"/>
        <v/>
      </c>
      <c r="Y1896" s="76"/>
      <c r="Z1896" s="76"/>
    </row>
    <row r="1897" spans="12:26" x14ac:dyDescent="0.2">
      <c r="L1897" t="str">
        <f t="shared" si="66"/>
        <v/>
      </c>
      <c r="N1897" t="str">
        <f t="shared" si="67"/>
        <v/>
      </c>
      <c r="Y1897" s="76"/>
      <c r="Z1897" s="76"/>
    </row>
    <row r="1898" spans="12:26" x14ac:dyDescent="0.2">
      <c r="L1898" t="str">
        <f t="shared" si="66"/>
        <v/>
      </c>
      <c r="N1898" t="str">
        <f t="shared" si="67"/>
        <v/>
      </c>
      <c r="Y1898" s="76"/>
      <c r="Z1898" s="76"/>
    </row>
    <row r="1899" spans="12:26" x14ac:dyDescent="0.2">
      <c r="L1899" t="str">
        <f t="shared" si="66"/>
        <v/>
      </c>
      <c r="N1899" t="str">
        <f t="shared" si="67"/>
        <v/>
      </c>
      <c r="Y1899" s="76"/>
      <c r="Z1899" s="76"/>
    </row>
    <row r="1900" spans="12:26" x14ac:dyDescent="0.2">
      <c r="L1900" t="str">
        <f t="shared" si="66"/>
        <v/>
      </c>
      <c r="N1900" t="str">
        <f t="shared" si="67"/>
        <v/>
      </c>
      <c r="Y1900" s="76"/>
      <c r="Z1900" s="76"/>
    </row>
    <row r="1901" spans="12:26" x14ac:dyDescent="0.2">
      <c r="L1901" t="str">
        <f t="shared" si="66"/>
        <v/>
      </c>
      <c r="N1901" t="str">
        <f t="shared" si="67"/>
        <v/>
      </c>
      <c r="Y1901" s="76"/>
      <c r="Z1901" s="76"/>
    </row>
    <row r="1902" spans="12:26" x14ac:dyDescent="0.2">
      <c r="L1902" t="str">
        <f t="shared" si="66"/>
        <v/>
      </c>
      <c r="N1902" t="str">
        <f t="shared" si="67"/>
        <v/>
      </c>
      <c r="Y1902" s="76"/>
      <c r="Z1902" s="76"/>
    </row>
    <row r="1903" spans="12:26" x14ac:dyDescent="0.2">
      <c r="L1903" t="str">
        <f t="shared" si="66"/>
        <v/>
      </c>
      <c r="N1903" t="str">
        <f t="shared" si="67"/>
        <v/>
      </c>
      <c r="Y1903" s="76"/>
      <c r="Z1903" s="76"/>
    </row>
    <row r="1904" spans="12:26" x14ac:dyDescent="0.2">
      <c r="L1904" t="str">
        <f t="shared" si="66"/>
        <v/>
      </c>
      <c r="N1904" t="str">
        <f t="shared" si="67"/>
        <v/>
      </c>
      <c r="Y1904" s="76"/>
      <c r="Z1904" s="76"/>
    </row>
    <row r="1905" spans="12:26" x14ac:dyDescent="0.2">
      <c r="L1905" t="str">
        <f t="shared" si="66"/>
        <v/>
      </c>
      <c r="N1905" t="str">
        <f t="shared" si="67"/>
        <v/>
      </c>
      <c r="Y1905" s="76"/>
      <c r="Z1905" s="76"/>
    </row>
    <row r="1906" spans="12:26" x14ac:dyDescent="0.2">
      <c r="L1906" t="str">
        <f t="shared" si="66"/>
        <v/>
      </c>
      <c r="N1906" t="str">
        <f t="shared" si="67"/>
        <v/>
      </c>
      <c r="Y1906" s="76"/>
      <c r="Z1906" s="76"/>
    </row>
    <row r="1907" spans="12:26" x14ac:dyDescent="0.2">
      <c r="L1907" t="str">
        <f t="shared" si="66"/>
        <v/>
      </c>
      <c r="N1907" t="str">
        <f t="shared" si="67"/>
        <v/>
      </c>
      <c r="Y1907" s="76"/>
      <c r="Z1907" s="76"/>
    </row>
    <row r="1908" spans="12:26" x14ac:dyDescent="0.2">
      <c r="L1908" t="str">
        <f t="shared" si="66"/>
        <v/>
      </c>
      <c r="N1908" t="str">
        <f t="shared" si="67"/>
        <v/>
      </c>
      <c r="Y1908" s="76"/>
      <c r="Z1908" s="76"/>
    </row>
    <row r="1909" spans="12:26" x14ac:dyDescent="0.2">
      <c r="L1909" t="str">
        <f t="shared" si="66"/>
        <v/>
      </c>
      <c r="N1909" t="str">
        <f t="shared" si="67"/>
        <v/>
      </c>
      <c r="Y1909" s="76"/>
      <c r="Z1909" s="76"/>
    </row>
    <row r="1910" spans="12:26" x14ac:dyDescent="0.2">
      <c r="L1910" t="str">
        <f t="shared" si="66"/>
        <v/>
      </c>
      <c r="N1910" t="str">
        <f t="shared" si="67"/>
        <v/>
      </c>
      <c r="Y1910" s="76"/>
      <c r="Z1910" s="76"/>
    </row>
    <row r="1911" spans="12:26" x14ac:dyDescent="0.2">
      <c r="L1911" t="str">
        <f t="shared" si="66"/>
        <v/>
      </c>
      <c r="N1911" t="str">
        <f t="shared" si="67"/>
        <v/>
      </c>
      <c r="Y1911" s="76"/>
      <c r="Z1911" s="76"/>
    </row>
    <row r="1912" spans="12:26" x14ac:dyDescent="0.2">
      <c r="L1912" t="str">
        <f t="shared" si="66"/>
        <v/>
      </c>
      <c r="N1912" t="str">
        <f t="shared" si="67"/>
        <v/>
      </c>
      <c r="Y1912" s="76"/>
      <c r="Z1912" s="76"/>
    </row>
    <row r="1913" spans="12:26" x14ac:dyDescent="0.2">
      <c r="L1913" t="str">
        <f t="shared" si="66"/>
        <v/>
      </c>
      <c r="N1913" t="str">
        <f t="shared" si="67"/>
        <v/>
      </c>
      <c r="Y1913" s="76"/>
      <c r="Z1913" s="76"/>
    </row>
    <row r="1914" spans="12:26" x14ac:dyDescent="0.2">
      <c r="L1914" t="str">
        <f t="shared" si="66"/>
        <v/>
      </c>
      <c r="N1914" t="str">
        <f t="shared" si="67"/>
        <v/>
      </c>
      <c r="Y1914" s="76"/>
      <c r="Z1914" s="76"/>
    </row>
    <row r="1915" spans="12:26" x14ac:dyDescent="0.2">
      <c r="L1915" t="str">
        <f t="shared" si="66"/>
        <v/>
      </c>
      <c r="N1915" t="str">
        <f t="shared" si="67"/>
        <v/>
      </c>
      <c r="Y1915" s="76"/>
      <c r="Z1915" s="76"/>
    </row>
    <row r="1916" spans="12:26" x14ac:dyDescent="0.2">
      <c r="L1916" t="str">
        <f t="shared" si="66"/>
        <v/>
      </c>
      <c r="N1916" t="str">
        <f t="shared" si="67"/>
        <v/>
      </c>
      <c r="Y1916" s="76"/>
      <c r="Z1916" s="76"/>
    </row>
    <row r="1917" spans="12:26" x14ac:dyDescent="0.2">
      <c r="L1917" t="str">
        <f t="shared" si="66"/>
        <v/>
      </c>
      <c r="N1917" t="str">
        <f t="shared" si="67"/>
        <v/>
      </c>
      <c r="Y1917" s="76"/>
      <c r="Z1917" s="76"/>
    </row>
    <row r="1918" spans="12:26" x14ac:dyDescent="0.2">
      <c r="L1918" t="str">
        <f t="shared" si="66"/>
        <v/>
      </c>
      <c r="N1918" t="str">
        <f t="shared" si="67"/>
        <v/>
      </c>
      <c r="Y1918" s="76"/>
      <c r="Z1918" s="76"/>
    </row>
    <row r="1919" spans="12:26" x14ac:dyDescent="0.2">
      <c r="L1919" t="str">
        <f t="shared" si="66"/>
        <v/>
      </c>
      <c r="N1919" t="str">
        <f t="shared" si="67"/>
        <v/>
      </c>
      <c r="Y1919" s="76"/>
      <c r="Z1919" s="76"/>
    </row>
    <row r="1920" spans="12:26" x14ac:dyDescent="0.2">
      <c r="L1920" t="str">
        <f t="shared" si="66"/>
        <v/>
      </c>
      <c r="N1920" t="str">
        <f t="shared" si="67"/>
        <v/>
      </c>
      <c r="Y1920" s="76"/>
      <c r="Z1920" s="76"/>
    </row>
    <row r="1921" spans="12:26" x14ac:dyDescent="0.2">
      <c r="L1921" t="str">
        <f t="shared" si="66"/>
        <v/>
      </c>
      <c r="N1921" t="str">
        <f t="shared" si="67"/>
        <v/>
      </c>
      <c r="Y1921" s="76"/>
      <c r="Z1921" s="76"/>
    </row>
    <row r="1922" spans="12:26" x14ac:dyDescent="0.2">
      <c r="L1922" t="str">
        <f t="shared" si="66"/>
        <v/>
      </c>
      <c r="N1922" t="str">
        <f t="shared" si="67"/>
        <v/>
      </c>
      <c r="Y1922" s="76"/>
      <c r="Z1922" s="76"/>
    </row>
    <row r="1923" spans="12:26" x14ac:dyDescent="0.2">
      <c r="L1923" t="str">
        <f t="shared" si="66"/>
        <v/>
      </c>
      <c r="N1923" t="str">
        <f t="shared" si="67"/>
        <v/>
      </c>
      <c r="Y1923" s="76"/>
      <c r="Z1923" s="76"/>
    </row>
    <row r="1924" spans="12:26" x14ac:dyDescent="0.2">
      <c r="L1924" t="str">
        <f t="shared" si="66"/>
        <v/>
      </c>
      <c r="N1924" t="str">
        <f t="shared" si="67"/>
        <v/>
      </c>
      <c r="Y1924" s="76"/>
      <c r="Z1924" s="76"/>
    </row>
    <row r="1925" spans="12:26" x14ac:dyDescent="0.2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  <c r="Y1925" s="76"/>
      <c r="Z1925" s="76"/>
    </row>
    <row r="1926" spans="12:26" x14ac:dyDescent="0.2">
      <c r="L1926" t="str">
        <f t="shared" si="68"/>
        <v/>
      </c>
      <c r="N1926" t="str">
        <f t="shared" si="69"/>
        <v/>
      </c>
      <c r="Y1926" s="76"/>
      <c r="Z1926" s="76"/>
    </row>
    <row r="1927" spans="12:26" x14ac:dyDescent="0.2">
      <c r="L1927" t="str">
        <f t="shared" si="68"/>
        <v/>
      </c>
      <c r="N1927" t="str">
        <f t="shared" si="69"/>
        <v/>
      </c>
      <c r="Y1927" s="76"/>
      <c r="Z1927" s="76"/>
    </row>
    <row r="1928" spans="12:26" x14ac:dyDescent="0.2">
      <c r="L1928" t="str">
        <f t="shared" si="68"/>
        <v/>
      </c>
      <c r="N1928" t="str">
        <f t="shared" si="69"/>
        <v/>
      </c>
      <c r="Y1928" s="76"/>
      <c r="Z1928" s="76"/>
    </row>
    <row r="1929" spans="12:26" x14ac:dyDescent="0.2">
      <c r="L1929" t="str">
        <f t="shared" si="68"/>
        <v/>
      </c>
      <c r="N1929" t="str">
        <f t="shared" si="69"/>
        <v/>
      </c>
      <c r="Y1929" s="76"/>
      <c r="Z1929" s="76"/>
    </row>
    <row r="1930" spans="12:26" x14ac:dyDescent="0.2">
      <c r="L1930" t="str">
        <f t="shared" si="68"/>
        <v/>
      </c>
      <c r="N1930" t="str">
        <f t="shared" si="69"/>
        <v/>
      </c>
      <c r="Y1930" s="76"/>
      <c r="Z1930" s="76"/>
    </row>
    <row r="1931" spans="12:26" x14ac:dyDescent="0.2">
      <c r="L1931" t="str">
        <f t="shared" si="68"/>
        <v/>
      </c>
      <c r="N1931" t="str">
        <f t="shared" si="69"/>
        <v/>
      </c>
      <c r="Y1931" s="76"/>
      <c r="Z1931" s="76"/>
    </row>
    <row r="1932" spans="12:26" x14ac:dyDescent="0.2">
      <c r="L1932" t="str">
        <f t="shared" si="68"/>
        <v/>
      </c>
      <c r="N1932" t="str">
        <f t="shared" si="69"/>
        <v/>
      </c>
      <c r="Y1932" s="76"/>
      <c r="Z1932" s="76"/>
    </row>
    <row r="1933" spans="12:26" x14ac:dyDescent="0.2">
      <c r="L1933" t="str">
        <f t="shared" si="68"/>
        <v/>
      </c>
      <c r="N1933" t="str">
        <f t="shared" si="69"/>
        <v/>
      </c>
      <c r="Y1933" s="76"/>
      <c r="Z1933" s="76"/>
    </row>
    <row r="1934" spans="12:26" x14ac:dyDescent="0.2">
      <c r="L1934" t="str">
        <f t="shared" si="68"/>
        <v/>
      </c>
      <c r="N1934" t="str">
        <f t="shared" si="69"/>
        <v/>
      </c>
      <c r="Y1934" s="76"/>
      <c r="Z1934" s="76"/>
    </row>
    <row r="1935" spans="12:26" x14ac:dyDescent="0.2">
      <c r="L1935" t="str">
        <f t="shared" si="68"/>
        <v/>
      </c>
      <c r="N1935" t="str">
        <f t="shared" si="69"/>
        <v/>
      </c>
      <c r="Y1935" s="76"/>
      <c r="Z1935" s="76"/>
    </row>
    <row r="1936" spans="12:26" x14ac:dyDescent="0.2">
      <c r="L1936" t="str">
        <f t="shared" si="68"/>
        <v/>
      </c>
      <c r="N1936" t="str">
        <f t="shared" si="69"/>
        <v/>
      </c>
      <c r="Y1936" s="76"/>
      <c r="Z1936" s="76"/>
    </row>
    <row r="1937" spans="12:26" x14ac:dyDescent="0.2">
      <c r="L1937" t="str">
        <f t="shared" si="68"/>
        <v/>
      </c>
      <c r="N1937" t="str">
        <f t="shared" si="69"/>
        <v/>
      </c>
      <c r="Y1937" s="76"/>
      <c r="Z1937" s="76"/>
    </row>
    <row r="1938" spans="12:26" x14ac:dyDescent="0.2">
      <c r="L1938" t="str">
        <f t="shared" si="68"/>
        <v/>
      </c>
      <c r="N1938" t="str">
        <f t="shared" si="69"/>
        <v/>
      </c>
      <c r="Y1938" s="76"/>
      <c r="Z1938" s="76"/>
    </row>
    <row r="1939" spans="12:26" x14ac:dyDescent="0.2">
      <c r="L1939" t="str">
        <f t="shared" si="68"/>
        <v/>
      </c>
      <c r="N1939" t="str">
        <f t="shared" si="69"/>
        <v/>
      </c>
      <c r="Y1939" s="76"/>
      <c r="Z1939" s="76"/>
    </row>
    <row r="1940" spans="12:26" x14ac:dyDescent="0.2">
      <c r="L1940" t="str">
        <f t="shared" si="68"/>
        <v/>
      </c>
      <c r="N1940" t="str">
        <f t="shared" si="69"/>
        <v/>
      </c>
      <c r="Y1940" s="76"/>
      <c r="Z1940" s="76"/>
    </row>
    <row r="1941" spans="12:26" x14ac:dyDescent="0.2">
      <c r="L1941" t="str">
        <f t="shared" si="68"/>
        <v/>
      </c>
      <c r="N1941" t="str">
        <f t="shared" si="69"/>
        <v/>
      </c>
      <c r="Y1941" s="76"/>
      <c r="Z1941" s="76"/>
    </row>
    <row r="1942" spans="12:26" x14ac:dyDescent="0.2">
      <c r="L1942" t="str">
        <f t="shared" si="68"/>
        <v/>
      </c>
      <c r="N1942" t="str">
        <f t="shared" si="69"/>
        <v/>
      </c>
      <c r="Y1942" s="76"/>
      <c r="Z1942" s="76"/>
    </row>
    <row r="1943" spans="12:26" x14ac:dyDescent="0.2">
      <c r="L1943" t="str">
        <f t="shared" si="68"/>
        <v/>
      </c>
      <c r="N1943" t="str">
        <f t="shared" si="69"/>
        <v/>
      </c>
      <c r="Y1943" s="76"/>
      <c r="Z1943" s="76"/>
    </row>
    <row r="1944" spans="12:26" x14ac:dyDescent="0.2">
      <c r="L1944" t="str">
        <f t="shared" si="68"/>
        <v/>
      </c>
      <c r="N1944" t="str">
        <f t="shared" si="69"/>
        <v/>
      </c>
      <c r="Y1944" s="76"/>
      <c r="Z1944" s="76"/>
    </row>
    <row r="1945" spans="12:26" x14ac:dyDescent="0.2">
      <c r="L1945" t="str">
        <f t="shared" si="68"/>
        <v/>
      </c>
      <c r="N1945" t="str">
        <f t="shared" si="69"/>
        <v/>
      </c>
      <c r="Y1945" s="76"/>
      <c r="Z1945" s="76"/>
    </row>
    <row r="1946" spans="12:26" x14ac:dyDescent="0.2">
      <c r="L1946" t="str">
        <f t="shared" si="68"/>
        <v/>
      </c>
      <c r="N1946" t="str">
        <f t="shared" si="69"/>
        <v/>
      </c>
      <c r="Y1946" s="76"/>
      <c r="Z1946" s="76"/>
    </row>
    <row r="1947" spans="12:26" x14ac:dyDescent="0.2">
      <c r="L1947" t="str">
        <f t="shared" si="68"/>
        <v/>
      </c>
      <c r="N1947" t="str">
        <f t="shared" si="69"/>
        <v/>
      </c>
      <c r="Y1947" s="76"/>
      <c r="Z1947" s="76"/>
    </row>
    <row r="1948" spans="12:26" x14ac:dyDescent="0.2">
      <c r="L1948" t="str">
        <f t="shared" si="68"/>
        <v/>
      </c>
      <c r="N1948" t="str">
        <f t="shared" si="69"/>
        <v/>
      </c>
      <c r="Y1948" s="76"/>
      <c r="Z1948" s="76"/>
    </row>
    <row r="1949" spans="12:26" x14ac:dyDescent="0.2">
      <c r="L1949" t="str">
        <f t="shared" si="68"/>
        <v/>
      </c>
      <c r="N1949" t="str">
        <f t="shared" si="69"/>
        <v/>
      </c>
      <c r="Y1949" s="76"/>
      <c r="Z1949" s="76"/>
    </row>
    <row r="1950" spans="12:26" x14ac:dyDescent="0.2">
      <c r="L1950" t="str">
        <f t="shared" si="68"/>
        <v/>
      </c>
      <c r="N1950" t="str">
        <f t="shared" si="69"/>
        <v/>
      </c>
      <c r="Y1950" s="76"/>
      <c r="Z1950" s="76"/>
    </row>
    <row r="1951" spans="12:26" x14ac:dyDescent="0.2">
      <c r="L1951" t="str">
        <f t="shared" si="68"/>
        <v/>
      </c>
      <c r="N1951" t="str">
        <f t="shared" si="69"/>
        <v/>
      </c>
      <c r="Y1951" s="76"/>
      <c r="Z1951" s="76"/>
    </row>
    <row r="1952" spans="12:26" x14ac:dyDescent="0.2">
      <c r="L1952" t="str">
        <f t="shared" si="68"/>
        <v/>
      </c>
      <c r="N1952" t="str">
        <f t="shared" si="69"/>
        <v/>
      </c>
      <c r="Y1952" s="76"/>
      <c r="Z1952" s="76"/>
    </row>
    <row r="1953" spans="12:26" x14ac:dyDescent="0.2">
      <c r="L1953" t="str">
        <f t="shared" si="68"/>
        <v/>
      </c>
      <c r="N1953" t="str">
        <f t="shared" si="69"/>
        <v/>
      </c>
      <c r="Y1953" s="76"/>
      <c r="Z1953" s="76"/>
    </row>
    <row r="1954" spans="12:26" x14ac:dyDescent="0.2">
      <c r="L1954" t="str">
        <f t="shared" si="68"/>
        <v/>
      </c>
      <c r="N1954" t="str">
        <f t="shared" si="69"/>
        <v/>
      </c>
      <c r="Y1954" s="76"/>
      <c r="Z1954" s="76"/>
    </row>
    <row r="1955" spans="12:26" x14ac:dyDescent="0.2">
      <c r="L1955" t="str">
        <f t="shared" si="68"/>
        <v/>
      </c>
      <c r="N1955" t="str">
        <f t="shared" si="69"/>
        <v/>
      </c>
      <c r="Y1955" s="76"/>
      <c r="Z1955" s="76"/>
    </row>
    <row r="1956" spans="12:26" x14ac:dyDescent="0.2">
      <c r="L1956" t="str">
        <f t="shared" si="68"/>
        <v/>
      </c>
      <c r="N1956" t="str">
        <f t="shared" si="69"/>
        <v/>
      </c>
      <c r="Y1956" s="76"/>
      <c r="Z1956" s="76"/>
    </row>
    <row r="1957" spans="12:26" x14ac:dyDescent="0.2">
      <c r="L1957" t="str">
        <f t="shared" si="68"/>
        <v/>
      </c>
      <c r="N1957" t="str">
        <f t="shared" si="69"/>
        <v/>
      </c>
      <c r="Y1957" s="76"/>
      <c r="Z1957" s="76"/>
    </row>
    <row r="1958" spans="12:26" x14ac:dyDescent="0.2">
      <c r="L1958" t="str">
        <f t="shared" si="68"/>
        <v/>
      </c>
      <c r="N1958" t="str">
        <f t="shared" si="69"/>
        <v/>
      </c>
      <c r="Y1958" s="76"/>
      <c r="Z1958" s="76"/>
    </row>
    <row r="1959" spans="12:26" x14ac:dyDescent="0.2">
      <c r="L1959" t="str">
        <f t="shared" si="68"/>
        <v/>
      </c>
      <c r="N1959" t="str">
        <f t="shared" si="69"/>
        <v/>
      </c>
      <c r="Y1959" s="76"/>
      <c r="Z1959" s="76"/>
    </row>
    <row r="1960" spans="12:26" x14ac:dyDescent="0.2">
      <c r="L1960" t="str">
        <f t="shared" si="68"/>
        <v/>
      </c>
      <c r="N1960" t="str">
        <f t="shared" si="69"/>
        <v/>
      </c>
      <c r="Y1960" s="76"/>
      <c r="Z1960" s="76"/>
    </row>
    <row r="1961" spans="12:26" x14ac:dyDescent="0.2">
      <c r="L1961" t="str">
        <f t="shared" si="68"/>
        <v/>
      </c>
      <c r="N1961" t="str">
        <f t="shared" si="69"/>
        <v/>
      </c>
      <c r="Y1961" s="76"/>
      <c r="Z1961" s="76"/>
    </row>
    <row r="1962" spans="12:26" x14ac:dyDescent="0.2">
      <c r="L1962" t="str">
        <f t="shared" si="68"/>
        <v/>
      </c>
      <c r="N1962" t="str">
        <f t="shared" si="69"/>
        <v/>
      </c>
      <c r="Y1962" s="76"/>
      <c r="Z1962" s="76"/>
    </row>
    <row r="1963" spans="12:26" x14ac:dyDescent="0.2">
      <c r="L1963" t="str">
        <f t="shared" si="68"/>
        <v/>
      </c>
      <c r="N1963" t="str">
        <f t="shared" si="69"/>
        <v/>
      </c>
      <c r="Y1963" s="76"/>
      <c r="Z1963" s="76"/>
    </row>
    <row r="1964" spans="12:26" x14ac:dyDescent="0.2">
      <c r="L1964" t="str">
        <f t="shared" si="68"/>
        <v/>
      </c>
      <c r="N1964" t="str">
        <f t="shared" si="69"/>
        <v/>
      </c>
      <c r="Y1964" s="76"/>
      <c r="Z1964" s="76"/>
    </row>
    <row r="1965" spans="12:26" x14ac:dyDescent="0.2">
      <c r="L1965" t="str">
        <f t="shared" si="68"/>
        <v/>
      </c>
      <c r="N1965" t="str">
        <f t="shared" si="69"/>
        <v/>
      </c>
      <c r="Y1965" s="76"/>
      <c r="Z1965" s="76"/>
    </row>
    <row r="1966" spans="12:26" x14ac:dyDescent="0.2">
      <c r="L1966" t="str">
        <f t="shared" si="68"/>
        <v/>
      </c>
      <c r="N1966" t="str">
        <f t="shared" si="69"/>
        <v/>
      </c>
      <c r="Y1966" s="76"/>
      <c r="Z1966" s="76"/>
    </row>
    <row r="1967" spans="12:26" x14ac:dyDescent="0.2">
      <c r="L1967" t="str">
        <f t="shared" si="68"/>
        <v/>
      </c>
      <c r="N1967" t="str">
        <f t="shared" si="69"/>
        <v/>
      </c>
      <c r="Y1967" s="76"/>
      <c r="Z1967" s="76"/>
    </row>
    <row r="1968" spans="12:26" x14ac:dyDescent="0.2">
      <c r="L1968" t="str">
        <f t="shared" si="68"/>
        <v/>
      </c>
      <c r="N1968" t="str">
        <f t="shared" si="69"/>
        <v/>
      </c>
      <c r="Y1968" s="76"/>
      <c r="Z1968" s="76"/>
    </row>
    <row r="1969" spans="12:26" x14ac:dyDescent="0.2">
      <c r="L1969" t="str">
        <f t="shared" si="68"/>
        <v/>
      </c>
      <c r="N1969" t="str">
        <f t="shared" si="69"/>
        <v/>
      </c>
      <c r="Y1969" s="76"/>
      <c r="Z1969" s="76"/>
    </row>
    <row r="1970" spans="12:26" x14ac:dyDescent="0.2">
      <c r="L1970" t="str">
        <f t="shared" si="68"/>
        <v/>
      </c>
      <c r="N1970" t="str">
        <f t="shared" si="69"/>
        <v/>
      </c>
      <c r="Y1970" s="76"/>
      <c r="Z1970" s="76"/>
    </row>
    <row r="1971" spans="12:26" x14ac:dyDescent="0.2">
      <c r="L1971" t="str">
        <f t="shared" si="68"/>
        <v/>
      </c>
      <c r="N1971" t="str">
        <f t="shared" si="69"/>
        <v/>
      </c>
      <c r="Y1971" s="76"/>
      <c r="Z1971" s="76"/>
    </row>
    <row r="1972" spans="12:26" x14ac:dyDescent="0.2">
      <c r="L1972" t="str">
        <f t="shared" si="68"/>
        <v/>
      </c>
      <c r="N1972" t="str">
        <f t="shared" si="69"/>
        <v/>
      </c>
      <c r="Y1972" s="76"/>
      <c r="Z1972" s="76"/>
    </row>
    <row r="1973" spans="12:26" x14ac:dyDescent="0.2">
      <c r="L1973" t="str">
        <f t="shared" si="68"/>
        <v/>
      </c>
      <c r="N1973" t="str">
        <f t="shared" si="69"/>
        <v/>
      </c>
      <c r="Y1973" s="76"/>
      <c r="Z1973" s="76"/>
    </row>
    <row r="1974" spans="12:26" x14ac:dyDescent="0.2">
      <c r="L1974" t="str">
        <f t="shared" si="68"/>
        <v/>
      </c>
      <c r="N1974" t="str">
        <f t="shared" si="69"/>
        <v/>
      </c>
      <c r="Y1974" s="76"/>
      <c r="Z1974" s="76"/>
    </row>
    <row r="1975" spans="12:26" x14ac:dyDescent="0.2">
      <c r="L1975" t="str">
        <f t="shared" si="68"/>
        <v/>
      </c>
      <c r="N1975" t="str">
        <f t="shared" si="69"/>
        <v/>
      </c>
      <c r="Y1975" s="76"/>
      <c r="Z1975" s="76"/>
    </row>
    <row r="1976" spans="12:26" x14ac:dyDescent="0.2">
      <c r="L1976" t="str">
        <f t="shared" si="68"/>
        <v/>
      </c>
      <c r="N1976" t="str">
        <f t="shared" si="69"/>
        <v/>
      </c>
      <c r="Y1976" s="76"/>
      <c r="Z1976" s="76"/>
    </row>
    <row r="1977" spans="12:26" x14ac:dyDescent="0.2">
      <c r="L1977" t="str">
        <f t="shared" si="68"/>
        <v/>
      </c>
      <c r="N1977" t="str">
        <f t="shared" si="69"/>
        <v/>
      </c>
      <c r="Y1977" s="76"/>
      <c r="Z1977" s="76"/>
    </row>
    <row r="1978" spans="12:26" x14ac:dyDescent="0.2">
      <c r="L1978" t="str">
        <f t="shared" si="68"/>
        <v/>
      </c>
      <c r="N1978" t="str">
        <f t="shared" si="69"/>
        <v/>
      </c>
      <c r="Y1978" s="76"/>
      <c r="Z1978" s="76"/>
    </row>
    <row r="1979" spans="12:26" x14ac:dyDescent="0.2">
      <c r="L1979" t="str">
        <f t="shared" si="68"/>
        <v/>
      </c>
      <c r="N1979" t="str">
        <f t="shared" si="69"/>
        <v/>
      </c>
      <c r="Y1979" s="76"/>
      <c r="Z1979" s="76"/>
    </row>
    <row r="1980" spans="12:26" x14ac:dyDescent="0.2">
      <c r="L1980" t="str">
        <f t="shared" si="68"/>
        <v/>
      </c>
      <c r="N1980" t="str">
        <f t="shared" si="69"/>
        <v/>
      </c>
      <c r="Y1980" s="76"/>
      <c r="Z1980" s="76"/>
    </row>
    <row r="1981" spans="12:26" x14ac:dyDescent="0.2">
      <c r="L1981" t="str">
        <f t="shared" si="68"/>
        <v/>
      </c>
      <c r="N1981" t="str">
        <f t="shared" si="69"/>
        <v/>
      </c>
      <c r="Y1981" s="76"/>
      <c r="Z1981" s="76"/>
    </row>
    <row r="1982" spans="12:26" x14ac:dyDescent="0.2">
      <c r="L1982" t="str">
        <f t="shared" si="68"/>
        <v/>
      </c>
      <c r="N1982" t="str">
        <f t="shared" si="69"/>
        <v/>
      </c>
      <c r="Y1982" s="76"/>
      <c r="Z1982" s="76"/>
    </row>
    <row r="1983" spans="12:26" x14ac:dyDescent="0.2">
      <c r="L1983" t="str">
        <f t="shared" si="68"/>
        <v/>
      </c>
      <c r="N1983" t="str">
        <f t="shared" si="69"/>
        <v/>
      </c>
      <c r="Y1983" s="76"/>
      <c r="Z1983" s="76"/>
    </row>
    <row r="1984" spans="12:26" x14ac:dyDescent="0.2">
      <c r="L1984" t="str">
        <f t="shared" si="68"/>
        <v/>
      </c>
      <c r="N1984" t="str">
        <f t="shared" si="69"/>
        <v/>
      </c>
      <c r="Y1984" s="76"/>
      <c r="Z1984" s="76"/>
    </row>
    <row r="1985" spans="12:26" x14ac:dyDescent="0.2">
      <c r="L1985" t="str">
        <f t="shared" si="68"/>
        <v/>
      </c>
      <c r="N1985" t="str">
        <f t="shared" si="69"/>
        <v/>
      </c>
      <c r="Y1985" s="76"/>
      <c r="Z1985" s="76"/>
    </row>
    <row r="1986" spans="12:26" x14ac:dyDescent="0.2">
      <c r="L1986" t="str">
        <f t="shared" si="68"/>
        <v/>
      </c>
      <c r="N1986" t="str">
        <f t="shared" si="69"/>
        <v/>
      </c>
      <c r="Y1986" s="76"/>
      <c r="Z1986" s="76"/>
    </row>
    <row r="1987" spans="12:26" x14ac:dyDescent="0.2">
      <c r="L1987" t="str">
        <f t="shared" si="68"/>
        <v/>
      </c>
      <c r="N1987" t="str">
        <f t="shared" si="69"/>
        <v/>
      </c>
      <c r="Y1987" s="76"/>
      <c r="Z1987" s="76"/>
    </row>
    <row r="1988" spans="12:26" x14ac:dyDescent="0.2">
      <c r="L1988" t="str">
        <f t="shared" si="68"/>
        <v/>
      </c>
      <c r="N1988" t="str">
        <f t="shared" si="69"/>
        <v/>
      </c>
      <c r="Y1988" s="76"/>
      <c r="Z1988" s="76"/>
    </row>
    <row r="1989" spans="12:26" x14ac:dyDescent="0.2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  <c r="Y1989" s="76"/>
      <c r="Z1989" s="76"/>
    </row>
    <row r="1990" spans="12:26" x14ac:dyDescent="0.2">
      <c r="L1990" t="str">
        <f t="shared" si="70"/>
        <v/>
      </c>
      <c r="N1990" t="str">
        <f t="shared" si="71"/>
        <v/>
      </c>
      <c r="Y1990" s="76"/>
      <c r="Z1990" s="76"/>
    </row>
    <row r="1991" spans="12:26" x14ac:dyDescent="0.2">
      <c r="L1991" t="str">
        <f t="shared" si="70"/>
        <v/>
      </c>
      <c r="N1991" t="str">
        <f t="shared" si="71"/>
        <v/>
      </c>
      <c r="Y1991" s="76"/>
      <c r="Z1991" s="76"/>
    </row>
    <row r="1992" spans="12:26" x14ac:dyDescent="0.2">
      <c r="L1992" t="str">
        <f t="shared" si="70"/>
        <v/>
      </c>
      <c r="N1992" t="str">
        <f t="shared" si="71"/>
        <v/>
      </c>
      <c r="Y1992" s="76"/>
      <c r="Z1992" s="76"/>
    </row>
    <row r="1993" spans="12:26" x14ac:dyDescent="0.2">
      <c r="L1993" t="str">
        <f t="shared" si="70"/>
        <v/>
      </c>
      <c r="N1993" t="str">
        <f t="shared" si="71"/>
        <v/>
      </c>
      <c r="Y1993" s="76"/>
      <c r="Z1993" s="76"/>
    </row>
    <row r="1994" spans="12:26" x14ac:dyDescent="0.2">
      <c r="L1994" t="str">
        <f t="shared" si="70"/>
        <v/>
      </c>
      <c r="N1994" t="str">
        <f t="shared" si="71"/>
        <v/>
      </c>
      <c r="Y1994" s="76"/>
      <c r="Z1994" s="76"/>
    </row>
    <row r="1995" spans="12:26" x14ac:dyDescent="0.2">
      <c r="L1995" t="str">
        <f t="shared" si="70"/>
        <v/>
      </c>
      <c r="N1995" t="str">
        <f t="shared" si="71"/>
        <v/>
      </c>
      <c r="Y1995" s="76"/>
      <c r="Z1995" s="76"/>
    </row>
    <row r="1996" spans="12:26" x14ac:dyDescent="0.2">
      <c r="L1996" t="str">
        <f t="shared" si="70"/>
        <v/>
      </c>
      <c r="N1996" t="str">
        <f t="shared" si="71"/>
        <v/>
      </c>
      <c r="Y1996" s="76"/>
      <c r="Z1996" s="76"/>
    </row>
    <row r="1997" spans="12:26" x14ac:dyDescent="0.2">
      <c r="L1997" t="str">
        <f t="shared" si="70"/>
        <v/>
      </c>
      <c r="N1997" t="str">
        <f t="shared" si="71"/>
        <v/>
      </c>
      <c r="Y1997" s="76"/>
      <c r="Z1997" s="76"/>
    </row>
    <row r="1998" spans="12:26" x14ac:dyDescent="0.2">
      <c r="L1998" t="str">
        <f t="shared" si="70"/>
        <v/>
      </c>
      <c r="N1998" t="str">
        <f t="shared" si="71"/>
        <v/>
      </c>
      <c r="Y1998" s="76"/>
      <c r="Z1998" s="76"/>
    </row>
    <row r="1999" spans="12:26" x14ac:dyDescent="0.2">
      <c r="L1999" t="str">
        <f t="shared" si="70"/>
        <v/>
      </c>
      <c r="N1999" t="str">
        <f t="shared" si="71"/>
        <v/>
      </c>
      <c r="Y1999" s="76"/>
      <c r="Z1999" s="76"/>
    </row>
    <row r="2000" spans="12:26" x14ac:dyDescent="0.2">
      <c r="L2000" t="str">
        <f t="shared" si="70"/>
        <v/>
      </c>
      <c r="N2000" t="str">
        <f t="shared" si="71"/>
        <v/>
      </c>
      <c r="Y2000" s="76"/>
      <c r="Z2000" s="76"/>
    </row>
    <row r="2001" spans="12:26" x14ac:dyDescent="0.2">
      <c r="L2001" t="str">
        <f t="shared" si="70"/>
        <v/>
      </c>
      <c r="N2001" t="str">
        <f t="shared" si="71"/>
        <v/>
      </c>
      <c r="Y2001" s="76"/>
      <c r="Z2001" s="76"/>
    </row>
    <row r="2002" spans="12:26" x14ac:dyDescent="0.2">
      <c r="L2002" t="str">
        <f t="shared" si="70"/>
        <v/>
      </c>
      <c r="N2002" t="str">
        <f t="shared" si="71"/>
        <v/>
      </c>
      <c r="Y2002" s="76"/>
      <c r="Z2002" s="76"/>
    </row>
    <row r="2003" spans="12:26" x14ac:dyDescent="0.2">
      <c r="L2003" t="str">
        <f t="shared" si="70"/>
        <v/>
      </c>
      <c r="N2003" t="str">
        <f t="shared" si="71"/>
        <v/>
      </c>
      <c r="Y2003" s="76"/>
      <c r="Z2003" s="76"/>
    </row>
    <row r="2004" spans="12:26" x14ac:dyDescent="0.2">
      <c r="L2004" t="str">
        <f t="shared" si="70"/>
        <v/>
      </c>
      <c r="N2004" t="str">
        <f t="shared" si="71"/>
        <v/>
      </c>
      <c r="Y2004" s="76"/>
      <c r="Z2004" s="76"/>
    </row>
    <row r="2005" spans="12:26" x14ac:dyDescent="0.2">
      <c r="L2005" t="str">
        <f t="shared" si="70"/>
        <v/>
      </c>
      <c r="N2005" t="str">
        <f t="shared" si="71"/>
        <v/>
      </c>
      <c r="Y2005" s="76"/>
      <c r="Z2005" s="76"/>
    </row>
    <row r="2006" spans="12:26" x14ac:dyDescent="0.2">
      <c r="L2006" t="str">
        <f t="shared" si="70"/>
        <v/>
      </c>
      <c r="N2006" t="str">
        <f t="shared" si="71"/>
        <v/>
      </c>
      <c r="Y2006" s="76"/>
      <c r="Z2006" s="76"/>
    </row>
    <row r="2007" spans="12:26" x14ac:dyDescent="0.2">
      <c r="L2007" t="str">
        <f t="shared" si="70"/>
        <v/>
      </c>
      <c r="N2007" t="str">
        <f t="shared" si="71"/>
        <v/>
      </c>
      <c r="Y2007" s="76"/>
      <c r="Z2007" s="76"/>
    </row>
    <row r="2008" spans="12:26" x14ac:dyDescent="0.2">
      <c r="L2008" t="str">
        <f t="shared" si="70"/>
        <v/>
      </c>
      <c r="N2008" t="str">
        <f t="shared" si="71"/>
        <v/>
      </c>
      <c r="Y2008" s="76"/>
      <c r="Z2008" s="76"/>
    </row>
    <row r="2009" spans="12:26" x14ac:dyDescent="0.2">
      <c r="L2009" t="str">
        <f t="shared" si="70"/>
        <v/>
      </c>
      <c r="N2009" t="str">
        <f t="shared" si="71"/>
        <v/>
      </c>
      <c r="Y2009" s="76"/>
      <c r="Z2009" s="76"/>
    </row>
    <row r="2010" spans="12:26" x14ac:dyDescent="0.2">
      <c r="L2010" t="str">
        <f t="shared" si="70"/>
        <v/>
      </c>
      <c r="N2010" t="str">
        <f t="shared" si="71"/>
        <v/>
      </c>
      <c r="Y2010" s="76"/>
      <c r="Z2010" s="76"/>
    </row>
    <row r="2011" spans="12:26" x14ac:dyDescent="0.2">
      <c r="L2011" t="str">
        <f t="shared" si="70"/>
        <v/>
      </c>
      <c r="N2011" t="str">
        <f t="shared" si="71"/>
        <v/>
      </c>
      <c r="Y2011" s="76"/>
      <c r="Z2011" s="76"/>
    </row>
    <row r="2012" spans="12:26" x14ac:dyDescent="0.2">
      <c r="L2012" t="str">
        <f t="shared" si="70"/>
        <v/>
      </c>
      <c r="N2012" t="str">
        <f t="shared" si="71"/>
        <v/>
      </c>
      <c r="Y2012" s="76"/>
      <c r="Z2012" s="76"/>
    </row>
    <row r="2013" spans="12:26" x14ac:dyDescent="0.2">
      <c r="L2013" t="str">
        <f t="shared" si="70"/>
        <v/>
      </c>
      <c r="N2013" t="str">
        <f t="shared" si="71"/>
        <v/>
      </c>
      <c r="Y2013" s="76"/>
      <c r="Z2013" s="76"/>
    </row>
    <row r="2014" spans="12:26" x14ac:dyDescent="0.2">
      <c r="L2014" t="str">
        <f t="shared" si="70"/>
        <v/>
      </c>
      <c r="N2014" t="str">
        <f t="shared" si="71"/>
        <v/>
      </c>
      <c r="Y2014" s="76"/>
      <c r="Z2014" s="76"/>
    </row>
    <row r="2015" spans="12:26" x14ac:dyDescent="0.2">
      <c r="L2015" t="str">
        <f t="shared" si="70"/>
        <v/>
      </c>
      <c r="N2015" t="str">
        <f t="shared" si="71"/>
        <v/>
      </c>
      <c r="Y2015" s="76"/>
      <c r="Z2015" s="76"/>
    </row>
    <row r="2016" spans="12:26" x14ac:dyDescent="0.2">
      <c r="L2016" t="str">
        <f t="shared" si="70"/>
        <v/>
      </c>
      <c r="N2016" t="str">
        <f t="shared" si="71"/>
        <v/>
      </c>
      <c r="Y2016" s="76"/>
      <c r="Z2016" s="76"/>
    </row>
    <row r="2017" spans="12:26" x14ac:dyDescent="0.2">
      <c r="L2017" t="str">
        <f t="shared" si="70"/>
        <v/>
      </c>
      <c r="N2017" t="str">
        <f t="shared" si="71"/>
        <v/>
      </c>
      <c r="Y2017" s="76"/>
      <c r="Z2017" s="76"/>
    </row>
    <row r="2018" spans="12:26" x14ac:dyDescent="0.2">
      <c r="L2018" t="str">
        <f t="shared" si="70"/>
        <v/>
      </c>
      <c r="N2018" t="str">
        <f t="shared" si="71"/>
        <v/>
      </c>
      <c r="Y2018" s="76"/>
      <c r="Z2018" s="76"/>
    </row>
    <row r="2019" spans="12:26" x14ac:dyDescent="0.2">
      <c r="L2019" t="str">
        <f t="shared" si="70"/>
        <v/>
      </c>
      <c r="N2019" t="str">
        <f t="shared" si="71"/>
        <v/>
      </c>
      <c r="Y2019" s="76"/>
      <c r="Z2019" s="76"/>
    </row>
    <row r="2020" spans="12:26" x14ac:dyDescent="0.2">
      <c r="L2020" t="str">
        <f t="shared" si="70"/>
        <v/>
      </c>
      <c r="N2020" t="str">
        <f t="shared" si="71"/>
        <v/>
      </c>
      <c r="Y2020" s="76"/>
      <c r="Z2020" s="76"/>
    </row>
    <row r="2021" spans="12:26" x14ac:dyDescent="0.2">
      <c r="L2021" t="str">
        <f t="shared" si="70"/>
        <v/>
      </c>
      <c r="N2021" t="str">
        <f t="shared" si="71"/>
        <v/>
      </c>
      <c r="Y2021" s="76"/>
      <c r="Z2021" s="76"/>
    </row>
    <row r="2022" spans="12:26" x14ac:dyDescent="0.2">
      <c r="L2022" t="str">
        <f t="shared" si="70"/>
        <v/>
      </c>
      <c r="N2022" t="str">
        <f t="shared" si="71"/>
        <v/>
      </c>
      <c r="Y2022" s="76"/>
      <c r="Z2022" s="76"/>
    </row>
    <row r="2023" spans="12:26" x14ac:dyDescent="0.2">
      <c r="L2023" t="str">
        <f t="shared" si="70"/>
        <v/>
      </c>
      <c r="N2023" t="str">
        <f t="shared" si="71"/>
        <v/>
      </c>
      <c r="Y2023" s="76"/>
      <c r="Z2023" s="76"/>
    </row>
    <row r="2024" spans="12:26" x14ac:dyDescent="0.2">
      <c r="L2024" t="str">
        <f t="shared" si="70"/>
        <v/>
      </c>
      <c r="N2024" t="str">
        <f t="shared" si="71"/>
        <v/>
      </c>
      <c r="Y2024" s="76"/>
      <c r="Z2024" s="76"/>
    </row>
    <row r="2025" spans="12:26" x14ac:dyDescent="0.2">
      <c r="L2025" t="str">
        <f t="shared" si="70"/>
        <v/>
      </c>
      <c r="N2025" t="str">
        <f t="shared" si="71"/>
        <v/>
      </c>
      <c r="Y2025" s="76"/>
      <c r="Z2025" s="76"/>
    </row>
    <row r="2026" spans="12:26" x14ac:dyDescent="0.2">
      <c r="L2026" t="str">
        <f t="shared" si="70"/>
        <v/>
      </c>
      <c r="N2026" t="str">
        <f t="shared" si="71"/>
        <v/>
      </c>
      <c r="Y2026" s="76"/>
      <c r="Z2026" s="76"/>
    </row>
    <row r="2027" spans="12:26" x14ac:dyDescent="0.2">
      <c r="L2027" t="str">
        <f t="shared" si="70"/>
        <v/>
      </c>
      <c r="N2027" t="str">
        <f t="shared" si="71"/>
        <v/>
      </c>
      <c r="Y2027" s="76"/>
      <c r="Z2027" s="76"/>
    </row>
    <row r="2028" spans="12:26" x14ac:dyDescent="0.2">
      <c r="L2028" t="str">
        <f t="shared" si="70"/>
        <v/>
      </c>
      <c r="N2028" t="str">
        <f t="shared" si="71"/>
        <v/>
      </c>
      <c r="Y2028" s="76"/>
      <c r="Z2028" s="76"/>
    </row>
    <row r="2029" spans="12:26" x14ac:dyDescent="0.2">
      <c r="L2029" t="str">
        <f t="shared" si="70"/>
        <v/>
      </c>
      <c r="N2029" t="str">
        <f t="shared" si="71"/>
        <v/>
      </c>
      <c r="Y2029" s="76"/>
      <c r="Z2029" s="76"/>
    </row>
    <row r="2030" spans="12:26" x14ac:dyDescent="0.2">
      <c r="L2030" t="str">
        <f t="shared" si="70"/>
        <v/>
      </c>
      <c r="N2030" t="str">
        <f t="shared" si="71"/>
        <v/>
      </c>
      <c r="Y2030" s="76"/>
      <c r="Z2030" s="76"/>
    </row>
    <row r="2031" spans="12:26" x14ac:dyDescent="0.2">
      <c r="L2031" t="str">
        <f t="shared" si="70"/>
        <v/>
      </c>
      <c r="N2031" t="str">
        <f t="shared" si="71"/>
        <v/>
      </c>
      <c r="Y2031" s="76"/>
      <c r="Z2031" s="76"/>
    </row>
    <row r="2032" spans="12:26" x14ac:dyDescent="0.2">
      <c r="L2032" t="str">
        <f t="shared" si="70"/>
        <v/>
      </c>
      <c r="N2032" t="str">
        <f t="shared" si="71"/>
        <v/>
      </c>
      <c r="Y2032" s="76"/>
      <c r="Z2032" s="76"/>
    </row>
    <row r="2033" spans="12:26" x14ac:dyDescent="0.2">
      <c r="L2033" t="str">
        <f t="shared" si="70"/>
        <v/>
      </c>
      <c r="N2033" t="str">
        <f t="shared" si="71"/>
        <v/>
      </c>
      <c r="Y2033" s="76"/>
      <c r="Z2033" s="76"/>
    </row>
    <row r="2034" spans="12:26" x14ac:dyDescent="0.2">
      <c r="L2034" t="str">
        <f t="shared" si="70"/>
        <v/>
      </c>
      <c r="N2034" t="str">
        <f t="shared" si="71"/>
        <v/>
      </c>
      <c r="Y2034" s="76"/>
      <c r="Z2034" s="76"/>
    </row>
    <row r="2035" spans="12:26" x14ac:dyDescent="0.2">
      <c r="L2035" t="str">
        <f t="shared" si="70"/>
        <v/>
      </c>
      <c r="N2035" t="str">
        <f t="shared" si="71"/>
        <v/>
      </c>
      <c r="Y2035" s="76"/>
      <c r="Z2035" s="76"/>
    </row>
    <row r="2036" spans="12:26" x14ac:dyDescent="0.2">
      <c r="L2036" t="str">
        <f t="shared" si="70"/>
        <v/>
      </c>
      <c r="N2036" t="str">
        <f t="shared" si="71"/>
        <v/>
      </c>
      <c r="Y2036" s="76"/>
      <c r="Z2036" s="76"/>
    </row>
    <row r="2037" spans="12:26" x14ac:dyDescent="0.2">
      <c r="L2037" t="str">
        <f t="shared" si="70"/>
        <v/>
      </c>
      <c r="N2037" t="str">
        <f t="shared" si="71"/>
        <v/>
      </c>
      <c r="Y2037" s="76"/>
      <c r="Z2037" s="76"/>
    </row>
    <row r="2038" spans="12:26" x14ac:dyDescent="0.2">
      <c r="L2038" t="str">
        <f t="shared" si="70"/>
        <v/>
      </c>
      <c r="N2038" t="str">
        <f t="shared" si="71"/>
        <v/>
      </c>
      <c r="Y2038" s="76"/>
      <c r="Z2038" s="76"/>
    </row>
    <row r="2039" spans="12:26" x14ac:dyDescent="0.2">
      <c r="L2039" t="str">
        <f t="shared" si="70"/>
        <v/>
      </c>
      <c r="N2039" t="str">
        <f t="shared" si="71"/>
        <v/>
      </c>
      <c r="Y2039" s="76"/>
      <c r="Z2039" s="76"/>
    </row>
    <row r="2040" spans="12:26" x14ac:dyDescent="0.2">
      <c r="L2040" t="str">
        <f t="shared" si="70"/>
        <v/>
      </c>
      <c r="N2040" t="str">
        <f t="shared" si="71"/>
        <v/>
      </c>
      <c r="Y2040" s="76"/>
      <c r="Z2040" s="76"/>
    </row>
    <row r="2041" spans="12:26" x14ac:dyDescent="0.2">
      <c r="L2041" t="str">
        <f t="shared" si="70"/>
        <v/>
      </c>
      <c r="N2041" t="str">
        <f t="shared" si="71"/>
        <v/>
      </c>
      <c r="Y2041" s="76"/>
      <c r="Z2041" s="76"/>
    </row>
    <row r="2042" spans="12:26" x14ac:dyDescent="0.2">
      <c r="L2042" t="str">
        <f t="shared" si="70"/>
        <v/>
      </c>
      <c r="N2042" t="str">
        <f t="shared" si="71"/>
        <v/>
      </c>
      <c r="Y2042" s="76"/>
      <c r="Z2042" s="76"/>
    </row>
    <row r="2043" spans="12:26" x14ac:dyDescent="0.2">
      <c r="L2043" t="str">
        <f t="shared" si="70"/>
        <v/>
      </c>
      <c r="N2043" t="str">
        <f t="shared" si="71"/>
        <v/>
      </c>
      <c r="Y2043" s="76"/>
      <c r="Z2043" s="76"/>
    </row>
    <row r="2044" spans="12:26" x14ac:dyDescent="0.2">
      <c r="L2044" t="str">
        <f t="shared" si="70"/>
        <v/>
      </c>
      <c r="N2044" t="str">
        <f t="shared" si="71"/>
        <v/>
      </c>
      <c r="Y2044" s="76"/>
      <c r="Z2044" s="76"/>
    </row>
    <row r="2045" spans="12:26" x14ac:dyDescent="0.2">
      <c r="L2045" t="str">
        <f t="shared" si="70"/>
        <v/>
      </c>
      <c r="N2045" t="str">
        <f t="shared" si="71"/>
        <v/>
      </c>
      <c r="Y2045" s="76"/>
      <c r="Z2045" s="76"/>
    </row>
    <row r="2046" spans="12:26" x14ac:dyDescent="0.2">
      <c r="L2046" t="str">
        <f t="shared" si="70"/>
        <v/>
      </c>
      <c r="N2046" t="str">
        <f t="shared" si="71"/>
        <v/>
      </c>
      <c r="Y2046" s="76"/>
      <c r="Z2046" s="76"/>
    </row>
    <row r="2047" spans="12:26" x14ac:dyDescent="0.2">
      <c r="L2047" t="str">
        <f t="shared" si="70"/>
        <v/>
      </c>
      <c r="N2047" t="str">
        <f t="shared" si="71"/>
        <v/>
      </c>
      <c r="Y2047" s="76"/>
      <c r="Z2047" s="76"/>
    </row>
    <row r="2048" spans="12:26" x14ac:dyDescent="0.2">
      <c r="L2048" t="str">
        <f t="shared" si="70"/>
        <v/>
      </c>
      <c r="N2048" t="str">
        <f t="shared" si="71"/>
        <v/>
      </c>
      <c r="Y2048" s="76"/>
      <c r="Z2048" s="76"/>
    </row>
    <row r="2049" spans="12:26" x14ac:dyDescent="0.2">
      <c r="L2049" t="str">
        <f t="shared" si="70"/>
        <v/>
      </c>
      <c r="N2049" t="str">
        <f t="shared" si="71"/>
        <v/>
      </c>
      <c r="Y2049" s="76"/>
      <c r="Z2049" s="76"/>
    </row>
    <row r="2050" spans="12:26" x14ac:dyDescent="0.2">
      <c r="L2050" t="str">
        <f t="shared" si="70"/>
        <v/>
      </c>
      <c r="N2050" t="str">
        <f t="shared" si="71"/>
        <v/>
      </c>
      <c r="Y2050" s="76"/>
      <c r="Z2050" s="76"/>
    </row>
    <row r="2051" spans="12:26" x14ac:dyDescent="0.2">
      <c r="L2051" t="str">
        <f t="shared" si="70"/>
        <v/>
      </c>
      <c r="N2051" t="str">
        <f t="shared" si="71"/>
        <v/>
      </c>
      <c r="Y2051" s="76"/>
      <c r="Z2051" s="76"/>
    </row>
    <row r="2052" spans="12:26" x14ac:dyDescent="0.2">
      <c r="L2052" t="str">
        <f t="shared" si="70"/>
        <v/>
      </c>
      <c r="N2052" t="str">
        <f t="shared" si="71"/>
        <v/>
      </c>
      <c r="Y2052" s="76"/>
      <c r="Z2052" s="76"/>
    </row>
    <row r="2053" spans="12:26" x14ac:dyDescent="0.2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  <c r="Y2053" s="76"/>
      <c r="Z2053" s="76"/>
    </row>
    <row r="2054" spans="12:26" x14ac:dyDescent="0.2">
      <c r="L2054" t="str">
        <f t="shared" si="72"/>
        <v/>
      </c>
      <c r="N2054" t="str">
        <f t="shared" si="73"/>
        <v/>
      </c>
      <c r="Y2054" s="76"/>
      <c r="Z2054" s="76"/>
    </row>
    <row r="2055" spans="12:26" x14ac:dyDescent="0.2">
      <c r="L2055" t="str">
        <f t="shared" si="72"/>
        <v/>
      </c>
      <c r="N2055" t="str">
        <f t="shared" si="73"/>
        <v/>
      </c>
      <c r="Y2055" s="76"/>
      <c r="Z2055" s="76"/>
    </row>
    <row r="2056" spans="12:26" x14ac:dyDescent="0.2">
      <c r="L2056" t="str">
        <f t="shared" si="72"/>
        <v/>
      </c>
      <c r="N2056" t="str">
        <f t="shared" si="73"/>
        <v/>
      </c>
      <c r="Y2056" s="76"/>
      <c r="Z2056" s="76"/>
    </row>
    <row r="2057" spans="12:26" x14ac:dyDescent="0.2">
      <c r="L2057" t="str">
        <f t="shared" si="72"/>
        <v/>
      </c>
      <c r="N2057" t="str">
        <f t="shared" si="73"/>
        <v/>
      </c>
      <c r="Y2057" s="76"/>
      <c r="Z2057" s="76"/>
    </row>
    <row r="2058" spans="12:26" x14ac:dyDescent="0.2">
      <c r="L2058" t="str">
        <f t="shared" si="72"/>
        <v/>
      </c>
      <c r="N2058" t="str">
        <f t="shared" si="73"/>
        <v/>
      </c>
      <c r="Y2058" s="76"/>
      <c r="Z2058" s="76"/>
    </row>
    <row r="2059" spans="12:26" x14ac:dyDescent="0.2">
      <c r="L2059" t="str">
        <f t="shared" si="72"/>
        <v/>
      </c>
      <c r="N2059" t="str">
        <f t="shared" si="73"/>
        <v/>
      </c>
      <c r="Y2059" s="76"/>
      <c r="Z2059" s="76"/>
    </row>
    <row r="2060" spans="12:26" x14ac:dyDescent="0.2">
      <c r="L2060" t="str">
        <f t="shared" si="72"/>
        <v/>
      </c>
      <c r="N2060" t="str">
        <f t="shared" si="73"/>
        <v/>
      </c>
      <c r="Y2060" s="76"/>
      <c r="Z2060" s="76"/>
    </row>
    <row r="2061" spans="12:26" x14ac:dyDescent="0.2">
      <c r="L2061" t="str">
        <f t="shared" si="72"/>
        <v/>
      </c>
      <c r="N2061" t="str">
        <f t="shared" si="73"/>
        <v/>
      </c>
      <c r="Y2061" s="76"/>
      <c r="Z2061" s="76"/>
    </row>
    <row r="2062" spans="12:26" x14ac:dyDescent="0.2">
      <c r="L2062" t="str">
        <f t="shared" si="72"/>
        <v/>
      </c>
      <c r="N2062" t="str">
        <f t="shared" si="73"/>
        <v/>
      </c>
      <c r="Y2062" s="76"/>
      <c r="Z2062" s="76"/>
    </row>
    <row r="2063" spans="12:26" x14ac:dyDescent="0.2">
      <c r="L2063" t="str">
        <f t="shared" si="72"/>
        <v/>
      </c>
      <c r="N2063" t="str">
        <f t="shared" si="73"/>
        <v/>
      </c>
      <c r="Y2063" s="76"/>
      <c r="Z2063" s="76"/>
    </row>
    <row r="2064" spans="12:26" x14ac:dyDescent="0.2">
      <c r="L2064" t="str">
        <f t="shared" si="72"/>
        <v/>
      </c>
      <c r="N2064" t="str">
        <f t="shared" si="73"/>
        <v/>
      </c>
      <c r="Y2064" s="76"/>
      <c r="Z2064" s="76"/>
    </row>
    <row r="2065" spans="12:26" x14ac:dyDescent="0.2">
      <c r="L2065" t="str">
        <f t="shared" si="72"/>
        <v/>
      </c>
      <c r="N2065" t="str">
        <f t="shared" si="73"/>
        <v/>
      </c>
      <c r="Y2065" s="76"/>
      <c r="Z2065" s="76"/>
    </row>
    <row r="2066" spans="12:26" x14ac:dyDescent="0.2">
      <c r="L2066" t="str">
        <f t="shared" si="72"/>
        <v/>
      </c>
      <c r="N2066" t="str">
        <f t="shared" si="73"/>
        <v/>
      </c>
      <c r="Y2066" s="76"/>
      <c r="Z2066" s="76"/>
    </row>
    <row r="2067" spans="12:26" x14ac:dyDescent="0.2">
      <c r="L2067" t="str">
        <f t="shared" si="72"/>
        <v/>
      </c>
      <c r="N2067" t="str">
        <f t="shared" si="73"/>
        <v/>
      </c>
      <c r="Y2067" s="76"/>
      <c r="Z2067" s="76"/>
    </row>
    <row r="2068" spans="12:26" x14ac:dyDescent="0.2">
      <c r="L2068" t="str">
        <f t="shared" si="72"/>
        <v/>
      </c>
      <c r="N2068" t="str">
        <f t="shared" si="73"/>
        <v/>
      </c>
      <c r="Y2068" s="76"/>
      <c r="Z2068" s="76"/>
    </row>
    <row r="2069" spans="12:26" x14ac:dyDescent="0.2">
      <c r="L2069" t="str">
        <f t="shared" si="72"/>
        <v/>
      </c>
      <c r="N2069" t="str">
        <f t="shared" si="73"/>
        <v/>
      </c>
      <c r="Y2069" s="76"/>
      <c r="Z2069" s="76"/>
    </row>
    <row r="2070" spans="12:26" x14ac:dyDescent="0.2">
      <c r="L2070" t="str">
        <f t="shared" si="72"/>
        <v/>
      </c>
      <c r="N2070" t="str">
        <f t="shared" si="73"/>
        <v/>
      </c>
      <c r="Y2070" s="76"/>
      <c r="Z2070" s="76"/>
    </row>
    <row r="2071" spans="12:26" x14ac:dyDescent="0.2">
      <c r="L2071" t="str">
        <f t="shared" si="72"/>
        <v/>
      </c>
      <c r="N2071" t="str">
        <f t="shared" si="73"/>
        <v/>
      </c>
      <c r="Y2071" s="76"/>
      <c r="Z2071" s="76"/>
    </row>
    <row r="2072" spans="12:26" x14ac:dyDescent="0.2">
      <c r="L2072" t="str">
        <f t="shared" si="72"/>
        <v/>
      </c>
      <c r="N2072" t="str">
        <f t="shared" si="73"/>
        <v/>
      </c>
      <c r="Y2072" s="76"/>
      <c r="Z2072" s="76"/>
    </row>
    <row r="2073" spans="12:26" x14ac:dyDescent="0.2">
      <c r="L2073" t="str">
        <f t="shared" si="72"/>
        <v/>
      </c>
      <c r="N2073" t="str">
        <f t="shared" si="73"/>
        <v/>
      </c>
      <c r="Y2073" s="76"/>
      <c r="Z2073" s="76"/>
    </row>
    <row r="2074" spans="12:26" x14ac:dyDescent="0.2">
      <c r="L2074" t="str">
        <f t="shared" si="72"/>
        <v/>
      </c>
      <c r="N2074" t="str">
        <f t="shared" si="73"/>
        <v/>
      </c>
      <c r="Y2074" s="76"/>
      <c r="Z2074" s="76"/>
    </row>
    <row r="2075" spans="12:26" x14ac:dyDescent="0.2">
      <c r="L2075" t="str">
        <f t="shared" si="72"/>
        <v/>
      </c>
      <c r="N2075" t="str">
        <f t="shared" si="73"/>
        <v/>
      </c>
      <c r="Y2075" s="76"/>
      <c r="Z2075" s="76"/>
    </row>
    <row r="2076" spans="12:26" x14ac:dyDescent="0.2">
      <c r="L2076" t="str">
        <f t="shared" si="72"/>
        <v/>
      </c>
      <c r="N2076" t="str">
        <f t="shared" si="73"/>
        <v/>
      </c>
      <c r="Y2076" s="76"/>
      <c r="Z2076" s="76"/>
    </row>
    <row r="2077" spans="12:26" x14ac:dyDescent="0.2">
      <c r="L2077" t="str">
        <f t="shared" si="72"/>
        <v/>
      </c>
      <c r="N2077" t="str">
        <f t="shared" si="73"/>
        <v/>
      </c>
      <c r="Y2077" s="76"/>
      <c r="Z2077" s="76"/>
    </row>
    <row r="2078" spans="12:26" x14ac:dyDescent="0.2">
      <c r="L2078" t="str">
        <f t="shared" si="72"/>
        <v/>
      </c>
      <c r="N2078" t="str">
        <f t="shared" si="73"/>
        <v/>
      </c>
      <c r="Y2078" s="76"/>
      <c r="Z2078" s="76"/>
    </row>
    <row r="2079" spans="12:26" x14ac:dyDescent="0.2">
      <c r="L2079" t="str">
        <f t="shared" si="72"/>
        <v/>
      </c>
      <c r="N2079" t="str">
        <f t="shared" si="73"/>
        <v/>
      </c>
      <c r="Y2079" s="76"/>
      <c r="Z2079" s="76"/>
    </row>
    <row r="2080" spans="12:26" x14ac:dyDescent="0.2">
      <c r="L2080" t="str">
        <f t="shared" si="72"/>
        <v/>
      </c>
      <c r="N2080" t="str">
        <f t="shared" si="73"/>
        <v/>
      </c>
      <c r="Y2080" s="76"/>
      <c r="Z2080" s="76"/>
    </row>
    <row r="2081" spans="12:26" x14ac:dyDescent="0.2">
      <c r="L2081" t="str">
        <f t="shared" si="72"/>
        <v/>
      </c>
      <c r="N2081" t="str">
        <f t="shared" si="73"/>
        <v/>
      </c>
      <c r="Y2081" s="76"/>
      <c r="Z2081" s="76"/>
    </row>
    <row r="2082" spans="12:26" x14ac:dyDescent="0.2">
      <c r="L2082" t="str">
        <f t="shared" si="72"/>
        <v/>
      </c>
      <c r="N2082" t="str">
        <f t="shared" si="73"/>
        <v/>
      </c>
      <c r="Y2082" s="76"/>
      <c r="Z2082" s="76"/>
    </row>
    <row r="2083" spans="12:26" x14ac:dyDescent="0.2">
      <c r="L2083" t="str">
        <f t="shared" si="72"/>
        <v/>
      </c>
      <c r="N2083" t="str">
        <f t="shared" si="73"/>
        <v/>
      </c>
      <c r="Y2083" s="76"/>
      <c r="Z2083" s="76"/>
    </row>
    <row r="2084" spans="12:26" x14ac:dyDescent="0.2">
      <c r="L2084" t="str">
        <f t="shared" si="72"/>
        <v/>
      </c>
      <c r="N2084" t="str">
        <f t="shared" si="73"/>
        <v/>
      </c>
      <c r="Y2084" s="76"/>
      <c r="Z2084" s="76"/>
    </row>
    <row r="2085" spans="12:26" x14ac:dyDescent="0.2">
      <c r="L2085" t="str">
        <f t="shared" si="72"/>
        <v/>
      </c>
      <c r="N2085" t="str">
        <f t="shared" si="73"/>
        <v/>
      </c>
      <c r="Y2085" s="76"/>
      <c r="Z2085" s="76"/>
    </row>
    <row r="2086" spans="12:26" x14ac:dyDescent="0.2">
      <c r="L2086" t="str">
        <f t="shared" si="72"/>
        <v/>
      </c>
      <c r="N2086" t="str">
        <f t="shared" si="73"/>
        <v/>
      </c>
      <c r="Y2086" s="76"/>
      <c r="Z2086" s="76"/>
    </row>
    <row r="2087" spans="12:26" x14ac:dyDescent="0.2">
      <c r="L2087" t="str">
        <f t="shared" si="72"/>
        <v/>
      </c>
      <c r="N2087" t="str">
        <f t="shared" si="73"/>
        <v/>
      </c>
      <c r="Y2087" s="76"/>
      <c r="Z2087" s="76"/>
    </row>
    <row r="2088" spans="12:26" x14ac:dyDescent="0.2">
      <c r="L2088" t="str">
        <f t="shared" si="72"/>
        <v/>
      </c>
      <c r="N2088" t="str">
        <f t="shared" si="73"/>
        <v/>
      </c>
      <c r="Y2088" s="76"/>
      <c r="Z2088" s="76"/>
    </row>
    <row r="2089" spans="12:26" x14ac:dyDescent="0.2">
      <c r="L2089" t="str">
        <f t="shared" si="72"/>
        <v/>
      </c>
      <c r="N2089" t="str">
        <f t="shared" si="73"/>
        <v/>
      </c>
      <c r="Y2089" s="76"/>
      <c r="Z2089" s="76"/>
    </row>
    <row r="2090" spans="12:26" x14ac:dyDescent="0.2">
      <c r="L2090" t="str">
        <f t="shared" si="72"/>
        <v/>
      </c>
      <c r="N2090" t="str">
        <f t="shared" si="73"/>
        <v/>
      </c>
      <c r="Y2090" s="76"/>
      <c r="Z2090" s="76"/>
    </row>
    <row r="2091" spans="12:26" x14ac:dyDescent="0.2">
      <c r="L2091" t="str">
        <f t="shared" si="72"/>
        <v/>
      </c>
      <c r="N2091" t="str">
        <f t="shared" si="73"/>
        <v/>
      </c>
      <c r="Y2091" s="76"/>
      <c r="Z2091" s="76"/>
    </row>
    <row r="2092" spans="12:26" x14ac:dyDescent="0.2">
      <c r="L2092" t="str">
        <f t="shared" si="72"/>
        <v/>
      </c>
      <c r="N2092" t="str">
        <f t="shared" si="73"/>
        <v/>
      </c>
      <c r="Y2092" s="76"/>
      <c r="Z2092" s="76"/>
    </row>
    <row r="2093" spans="12:26" x14ac:dyDescent="0.2">
      <c r="L2093" t="str">
        <f t="shared" si="72"/>
        <v/>
      </c>
      <c r="N2093" t="str">
        <f t="shared" si="73"/>
        <v/>
      </c>
      <c r="Y2093" s="76"/>
      <c r="Z2093" s="76"/>
    </row>
    <row r="2094" spans="12:26" x14ac:dyDescent="0.2">
      <c r="L2094" t="str">
        <f t="shared" si="72"/>
        <v/>
      </c>
      <c r="N2094" t="str">
        <f t="shared" si="73"/>
        <v/>
      </c>
      <c r="Y2094" s="76"/>
      <c r="Z2094" s="76"/>
    </row>
    <row r="2095" spans="12:26" x14ac:dyDescent="0.2">
      <c r="L2095" t="str">
        <f t="shared" si="72"/>
        <v/>
      </c>
      <c r="N2095" t="str">
        <f t="shared" si="73"/>
        <v/>
      </c>
      <c r="Y2095" s="76"/>
      <c r="Z2095" s="76"/>
    </row>
    <row r="2096" spans="12:26" x14ac:dyDescent="0.2">
      <c r="L2096" t="str">
        <f t="shared" si="72"/>
        <v/>
      </c>
      <c r="N2096" t="str">
        <f t="shared" si="73"/>
        <v/>
      </c>
      <c r="Y2096" s="76"/>
      <c r="Z2096" s="76"/>
    </row>
    <row r="2097" spans="12:26" x14ac:dyDescent="0.2">
      <c r="L2097" t="str">
        <f t="shared" si="72"/>
        <v/>
      </c>
      <c r="N2097" t="str">
        <f t="shared" si="73"/>
        <v/>
      </c>
      <c r="Y2097" s="76"/>
      <c r="Z2097" s="76"/>
    </row>
    <row r="2098" spans="12:26" x14ac:dyDescent="0.2">
      <c r="L2098" t="str">
        <f t="shared" si="72"/>
        <v/>
      </c>
      <c r="N2098" t="str">
        <f t="shared" si="73"/>
        <v/>
      </c>
      <c r="Y2098" s="76"/>
      <c r="Z2098" s="76"/>
    </row>
    <row r="2099" spans="12:26" x14ac:dyDescent="0.2">
      <c r="L2099" t="str">
        <f t="shared" si="72"/>
        <v/>
      </c>
      <c r="N2099" t="str">
        <f t="shared" si="73"/>
        <v/>
      </c>
      <c r="Y2099" s="76"/>
      <c r="Z2099" s="76"/>
    </row>
    <row r="2100" spans="12:26" x14ac:dyDescent="0.2">
      <c r="L2100" t="str">
        <f t="shared" si="72"/>
        <v/>
      </c>
      <c r="N2100" t="str">
        <f t="shared" si="73"/>
        <v/>
      </c>
      <c r="Y2100" s="76"/>
      <c r="Z2100" s="76"/>
    </row>
    <row r="2101" spans="12:26" x14ac:dyDescent="0.2">
      <c r="L2101" t="str">
        <f t="shared" si="72"/>
        <v/>
      </c>
      <c r="N2101" t="str">
        <f t="shared" si="73"/>
        <v/>
      </c>
      <c r="Y2101" s="76"/>
      <c r="Z2101" s="76"/>
    </row>
    <row r="2102" spans="12:26" x14ac:dyDescent="0.2">
      <c r="L2102" t="str">
        <f t="shared" si="72"/>
        <v/>
      </c>
      <c r="N2102" t="str">
        <f t="shared" si="73"/>
        <v/>
      </c>
      <c r="Y2102" s="76"/>
      <c r="Z2102" s="76"/>
    </row>
    <row r="2103" spans="12:26" x14ac:dyDescent="0.2">
      <c r="L2103" t="str">
        <f t="shared" si="72"/>
        <v/>
      </c>
      <c r="N2103" t="str">
        <f t="shared" si="73"/>
        <v/>
      </c>
      <c r="Y2103" s="76"/>
      <c r="Z2103" s="76"/>
    </row>
    <row r="2104" spans="12:26" x14ac:dyDescent="0.2">
      <c r="L2104" t="str">
        <f t="shared" si="72"/>
        <v/>
      </c>
      <c r="N2104" t="str">
        <f t="shared" si="73"/>
        <v/>
      </c>
      <c r="Y2104" s="76"/>
      <c r="Z2104" s="76"/>
    </row>
    <row r="2105" spans="12:26" x14ac:dyDescent="0.2">
      <c r="L2105" t="str">
        <f t="shared" si="72"/>
        <v/>
      </c>
      <c r="N2105" t="str">
        <f t="shared" si="73"/>
        <v/>
      </c>
      <c r="Y2105" s="76"/>
      <c r="Z2105" s="76"/>
    </row>
    <row r="2106" spans="12:26" x14ac:dyDescent="0.2">
      <c r="L2106" t="str">
        <f t="shared" si="72"/>
        <v/>
      </c>
      <c r="N2106" t="str">
        <f t="shared" si="73"/>
        <v/>
      </c>
      <c r="Y2106" s="76"/>
      <c r="Z2106" s="76"/>
    </row>
    <row r="2107" spans="12:26" x14ac:dyDescent="0.2">
      <c r="L2107" t="str">
        <f t="shared" si="72"/>
        <v/>
      </c>
      <c r="N2107" t="str">
        <f t="shared" si="73"/>
        <v/>
      </c>
      <c r="Y2107" s="76"/>
      <c r="Z2107" s="76"/>
    </row>
    <row r="2108" spans="12:26" x14ac:dyDescent="0.2">
      <c r="L2108" t="str">
        <f t="shared" si="72"/>
        <v/>
      </c>
      <c r="N2108" t="str">
        <f t="shared" si="73"/>
        <v/>
      </c>
      <c r="Y2108" s="76"/>
      <c r="Z2108" s="76"/>
    </row>
    <row r="2109" spans="12:26" x14ac:dyDescent="0.2">
      <c r="L2109" t="str">
        <f t="shared" si="72"/>
        <v/>
      </c>
      <c r="N2109" t="str">
        <f t="shared" si="73"/>
        <v/>
      </c>
      <c r="Y2109" s="76"/>
      <c r="Z2109" s="76"/>
    </row>
    <row r="2110" spans="12:26" x14ac:dyDescent="0.2">
      <c r="L2110" t="str">
        <f t="shared" si="72"/>
        <v/>
      </c>
      <c r="N2110" t="str">
        <f t="shared" si="73"/>
        <v/>
      </c>
      <c r="Y2110" s="76"/>
      <c r="Z2110" s="76"/>
    </row>
    <row r="2111" spans="12:26" x14ac:dyDescent="0.2">
      <c r="L2111" t="str">
        <f t="shared" si="72"/>
        <v/>
      </c>
      <c r="N2111" t="str">
        <f t="shared" si="73"/>
        <v/>
      </c>
      <c r="Y2111" s="76"/>
      <c r="Z2111" s="76"/>
    </row>
    <row r="2112" spans="12:26" x14ac:dyDescent="0.2">
      <c r="L2112" t="str">
        <f t="shared" si="72"/>
        <v/>
      </c>
      <c r="N2112" t="str">
        <f t="shared" si="73"/>
        <v/>
      </c>
      <c r="Y2112" s="76"/>
      <c r="Z2112" s="76"/>
    </row>
    <row r="2113" spans="12:26" x14ac:dyDescent="0.2">
      <c r="L2113" t="str">
        <f t="shared" si="72"/>
        <v/>
      </c>
      <c r="N2113" t="str">
        <f t="shared" si="73"/>
        <v/>
      </c>
      <c r="Y2113" s="76"/>
      <c r="Z2113" s="76"/>
    </row>
    <row r="2114" spans="12:26" x14ac:dyDescent="0.2">
      <c r="L2114" t="str">
        <f t="shared" si="72"/>
        <v/>
      </c>
      <c r="N2114" t="str">
        <f t="shared" si="73"/>
        <v/>
      </c>
      <c r="Y2114" s="76"/>
      <c r="Z2114" s="76"/>
    </row>
    <row r="2115" spans="12:26" x14ac:dyDescent="0.2">
      <c r="L2115" t="str">
        <f t="shared" si="72"/>
        <v/>
      </c>
      <c r="N2115" t="str">
        <f t="shared" si="73"/>
        <v/>
      </c>
      <c r="Y2115" s="76"/>
      <c r="Z2115" s="76"/>
    </row>
    <row r="2116" spans="12:26" x14ac:dyDescent="0.2">
      <c r="L2116" t="str">
        <f t="shared" si="72"/>
        <v/>
      </c>
      <c r="N2116" t="str">
        <f t="shared" si="73"/>
        <v/>
      </c>
      <c r="Y2116" s="76"/>
      <c r="Z2116" s="76"/>
    </row>
    <row r="2117" spans="12:26" x14ac:dyDescent="0.2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  <c r="Y2117" s="76"/>
      <c r="Z2117" s="76"/>
    </row>
    <row r="2118" spans="12:26" x14ac:dyDescent="0.2">
      <c r="L2118" t="str">
        <f t="shared" si="74"/>
        <v/>
      </c>
      <c r="N2118" t="str">
        <f t="shared" si="75"/>
        <v/>
      </c>
      <c r="Y2118" s="76"/>
      <c r="Z2118" s="76"/>
    </row>
    <row r="2119" spans="12:26" x14ac:dyDescent="0.2">
      <c r="L2119" t="str">
        <f t="shared" si="74"/>
        <v/>
      </c>
      <c r="N2119" t="str">
        <f t="shared" si="75"/>
        <v/>
      </c>
      <c r="Y2119" s="76"/>
      <c r="Z2119" s="76"/>
    </row>
    <row r="2120" spans="12:26" x14ac:dyDescent="0.2">
      <c r="L2120" t="str">
        <f t="shared" si="74"/>
        <v/>
      </c>
      <c r="N2120" t="str">
        <f t="shared" si="75"/>
        <v/>
      </c>
      <c r="Y2120" s="76"/>
      <c r="Z2120" s="76"/>
    </row>
    <row r="2121" spans="12:26" x14ac:dyDescent="0.2">
      <c r="L2121" t="str">
        <f t="shared" si="74"/>
        <v/>
      </c>
      <c r="N2121" t="str">
        <f t="shared" si="75"/>
        <v/>
      </c>
      <c r="Y2121" s="76"/>
      <c r="Z2121" s="76"/>
    </row>
    <row r="2122" spans="12:26" x14ac:dyDescent="0.2">
      <c r="L2122" t="str">
        <f t="shared" si="74"/>
        <v/>
      </c>
      <c r="N2122" t="str">
        <f t="shared" si="75"/>
        <v/>
      </c>
      <c r="Y2122" s="76"/>
      <c r="Z2122" s="76"/>
    </row>
    <row r="2123" spans="12:26" x14ac:dyDescent="0.2">
      <c r="L2123" t="str">
        <f t="shared" si="74"/>
        <v/>
      </c>
      <c r="N2123" t="str">
        <f t="shared" si="75"/>
        <v/>
      </c>
      <c r="Y2123" s="76"/>
      <c r="Z2123" s="76"/>
    </row>
    <row r="2124" spans="12:26" x14ac:dyDescent="0.2">
      <c r="L2124" t="str">
        <f t="shared" si="74"/>
        <v/>
      </c>
      <c r="N2124" t="str">
        <f t="shared" si="75"/>
        <v/>
      </c>
      <c r="Y2124" s="76"/>
      <c r="Z2124" s="76"/>
    </row>
    <row r="2125" spans="12:26" x14ac:dyDescent="0.2">
      <c r="L2125" t="str">
        <f t="shared" si="74"/>
        <v/>
      </c>
      <c r="N2125" t="str">
        <f t="shared" si="75"/>
        <v/>
      </c>
      <c r="Y2125" s="76"/>
      <c r="Z2125" s="76"/>
    </row>
    <row r="2126" spans="12:26" x14ac:dyDescent="0.2">
      <c r="L2126" t="str">
        <f t="shared" si="74"/>
        <v/>
      </c>
      <c r="N2126" t="str">
        <f t="shared" si="75"/>
        <v/>
      </c>
      <c r="Y2126" s="76"/>
      <c r="Z2126" s="76"/>
    </row>
    <row r="2127" spans="12:26" x14ac:dyDescent="0.2">
      <c r="L2127" t="str">
        <f t="shared" si="74"/>
        <v/>
      </c>
      <c r="N2127" t="str">
        <f t="shared" si="75"/>
        <v/>
      </c>
      <c r="Y2127" s="76"/>
      <c r="Z2127" s="76"/>
    </row>
    <row r="2128" spans="12:26" x14ac:dyDescent="0.2">
      <c r="L2128" t="str">
        <f t="shared" si="74"/>
        <v/>
      </c>
      <c r="N2128" t="str">
        <f t="shared" si="75"/>
        <v/>
      </c>
      <c r="Y2128" s="76"/>
      <c r="Z2128" s="76"/>
    </row>
    <row r="2129" spans="12:26" x14ac:dyDescent="0.2">
      <c r="L2129" t="str">
        <f t="shared" si="74"/>
        <v/>
      </c>
      <c r="N2129" t="str">
        <f t="shared" si="75"/>
        <v/>
      </c>
      <c r="Y2129" s="76"/>
      <c r="Z2129" s="76"/>
    </row>
    <row r="2130" spans="12:26" x14ac:dyDescent="0.2">
      <c r="L2130" t="str">
        <f t="shared" si="74"/>
        <v/>
      </c>
      <c r="N2130" t="str">
        <f t="shared" si="75"/>
        <v/>
      </c>
      <c r="Y2130" s="76"/>
      <c r="Z2130" s="76"/>
    </row>
    <row r="2131" spans="12:26" x14ac:dyDescent="0.2">
      <c r="L2131" t="str">
        <f t="shared" si="74"/>
        <v/>
      </c>
      <c r="N2131" t="str">
        <f t="shared" si="75"/>
        <v/>
      </c>
      <c r="Y2131" s="76"/>
      <c r="Z2131" s="76"/>
    </row>
    <row r="2132" spans="12:26" x14ac:dyDescent="0.2">
      <c r="L2132" t="str">
        <f t="shared" si="74"/>
        <v/>
      </c>
      <c r="N2132" t="str">
        <f t="shared" si="75"/>
        <v/>
      </c>
      <c r="Y2132" s="76"/>
      <c r="Z2132" s="76"/>
    </row>
    <row r="2133" spans="12:26" x14ac:dyDescent="0.2">
      <c r="L2133" t="str">
        <f t="shared" si="74"/>
        <v/>
      </c>
      <c r="N2133" t="str">
        <f t="shared" si="75"/>
        <v/>
      </c>
      <c r="Y2133" s="76"/>
      <c r="Z2133" s="76"/>
    </row>
    <row r="2134" spans="12:26" x14ac:dyDescent="0.2">
      <c r="L2134" t="str">
        <f t="shared" si="74"/>
        <v/>
      </c>
      <c r="N2134" t="str">
        <f t="shared" si="75"/>
        <v/>
      </c>
      <c r="Y2134" s="76"/>
      <c r="Z2134" s="76"/>
    </row>
    <row r="2135" spans="12:26" x14ac:dyDescent="0.2">
      <c r="L2135" t="str">
        <f t="shared" si="74"/>
        <v/>
      </c>
      <c r="N2135" t="str">
        <f t="shared" si="75"/>
        <v/>
      </c>
      <c r="Y2135" s="76"/>
      <c r="Z2135" s="76"/>
    </row>
    <row r="2136" spans="12:26" x14ac:dyDescent="0.2">
      <c r="L2136" t="str">
        <f t="shared" si="74"/>
        <v/>
      </c>
      <c r="N2136" t="str">
        <f t="shared" si="75"/>
        <v/>
      </c>
      <c r="Y2136" s="76"/>
      <c r="Z2136" s="76"/>
    </row>
    <row r="2137" spans="12:26" x14ac:dyDescent="0.2">
      <c r="L2137" t="str">
        <f t="shared" si="74"/>
        <v/>
      </c>
      <c r="N2137" t="str">
        <f t="shared" si="75"/>
        <v/>
      </c>
      <c r="Y2137" s="76"/>
      <c r="Z2137" s="76"/>
    </row>
    <row r="2138" spans="12:26" x14ac:dyDescent="0.2">
      <c r="L2138" t="str">
        <f t="shared" si="74"/>
        <v/>
      </c>
      <c r="N2138" t="str">
        <f t="shared" si="75"/>
        <v/>
      </c>
      <c r="Y2138" s="76"/>
      <c r="Z2138" s="76"/>
    </row>
    <row r="2139" spans="12:26" x14ac:dyDescent="0.2">
      <c r="L2139" t="str">
        <f t="shared" si="74"/>
        <v/>
      </c>
      <c r="N2139" t="str">
        <f t="shared" si="75"/>
        <v/>
      </c>
      <c r="Y2139" s="76"/>
      <c r="Z2139" s="76"/>
    </row>
    <row r="2140" spans="12:26" x14ac:dyDescent="0.2">
      <c r="L2140" t="str">
        <f t="shared" si="74"/>
        <v/>
      </c>
      <c r="N2140" t="str">
        <f t="shared" si="75"/>
        <v/>
      </c>
      <c r="Y2140" s="76"/>
      <c r="Z2140" s="76"/>
    </row>
    <row r="2141" spans="12:26" x14ac:dyDescent="0.2">
      <c r="L2141" t="str">
        <f t="shared" si="74"/>
        <v/>
      </c>
      <c r="N2141" t="str">
        <f t="shared" si="75"/>
        <v/>
      </c>
      <c r="Y2141" s="76"/>
      <c r="Z2141" s="76"/>
    </row>
    <row r="2142" spans="12:26" x14ac:dyDescent="0.2">
      <c r="L2142" t="str">
        <f t="shared" si="74"/>
        <v/>
      </c>
      <c r="N2142" t="str">
        <f t="shared" si="75"/>
        <v/>
      </c>
      <c r="Y2142" s="76"/>
      <c r="Z2142" s="76"/>
    </row>
    <row r="2143" spans="12:26" x14ac:dyDescent="0.2">
      <c r="L2143" t="str">
        <f t="shared" si="74"/>
        <v/>
      </c>
      <c r="N2143" t="str">
        <f t="shared" si="75"/>
        <v/>
      </c>
      <c r="Y2143" s="76"/>
      <c r="Z2143" s="76"/>
    </row>
    <row r="2144" spans="12:26" x14ac:dyDescent="0.2">
      <c r="L2144" t="str">
        <f t="shared" si="74"/>
        <v/>
      </c>
      <c r="N2144" t="str">
        <f t="shared" si="75"/>
        <v/>
      </c>
      <c r="Y2144" s="76"/>
      <c r="Z2144" s="76"/>
    </row>
    <row r="2145" spans="12:26" x14ac:dyDescent="0.2">
      <c r="L2145" t="str">
        <f t="shared" si="74"/>
        <v/>
      </c>
      <c r="N2145" t="str">
        <f t="shared" si="75"/>
        <v/>
      </c>
      <c r="Y2145" s="76"/>
      <c r="Z2145" s="76"/>
    </row>
    <row r="2146" spans="12:26" x14ac:dyDescent="0.2">
      <c r="L2146" t="str">
        <f t="shared" si="74"/>
        <v/>
      </c>
      <c r="N2146" t="str">
        <f t="shared" si="75"/>
        <v/>
      </c>
      <c r="Y2146" s="76"/>
      <c r="Z2146" s="76"/>
    </row>
    <row r="2147" spans="12:26" x14ac:dyDescent="0.2">
      <c r="L2147" t="str">
        <f t="shared" si="74"/>
        <v/>
      </c>
      <c r="N2147" t="str">
        <f t="shared" si="75"/>
        <v/>
      </c>
      <c r="Y2147" s="76"/>
      <c r="Z2147" s="76"/>
    </row>
    <row r="2148" spans="12:26" x14ac:dyDescent="0.2">
      <c r="L2148" t="str">
        <f t="shared" si="74"/>
        <v/>
      </c>
      <c r="N2148" t="str">
        <f t="shared" si="75"/>
        <v/>
      </c>
      <c r="Y2148" s="76"/>
      <c r="Z2148" s="76"/>
    </row>
    <row r="2149" spans="12:26" x14ac:dyDescent="0.2">
      <c r="L2149" t="str">
        <f t="shared" si="74"/>
        <v/>
      </c>
      <c r="N2149" t="str">
        <f t="shared" si="75"/>
        <v/>
      </c>
      <c r="Y2149" s="76"/>
      <c r="Z2149" s="76"/>
    </row>
    <row r="2150" spans="12:26" x14ac:dyDescent="0.2">
      <c r="L2150" t="str">
        <f t="shared" si="74"/>
        <v/>
      </c>
      <c r="N2150" t="str">
        <f t="shared" si="75"/>
        <v/>
      </c>
      <c r="Y2150" s="76"/>
      <c r="Z2150" s="76"/>
    </row>
    <row r="2151" spans="12:26" x14ac:dyDescent="0.2">
      <c r="L2151" t="str">
        <f t="shared" si="74"/>
        <v/>
      </c>
      <c r="N2151" t="str">
        <f t="shared" si="75"/>
        <v/>
      </c>
      <c r="Y2151" s="76"/>
      <c r="Z2151" s="76"/>
    </row>
    <row r="2152" spans="12:26" x14ac:dyDescent="0.2">
      <c r="L2152" t="str">
        <f t="shared" si="74"/>
        <v/>
      </c>
      <c r="N2152" t="str">
        <f t="shared" si="75"/>
        <v/>
      </c>
      <c r="Y2152" s="76"/>
      <c r="Z2152" s="76"/>
    </row>
    <row r="2153" spans="12:26" x14ac:dyDescent="0.2">
      <c r="L2153" t="str">
        <f t="shared" si="74"/>
        <v/>
      </c>
      <c r="N2153" t="str">
        <f t="shared" si="75"/>
        <v/>
      </c>
      <c r="Y2153" s="76"/>
      <c r="Z2153" s="76"/>
    </row>
    <row r="2154" spans="12:26" x14ac:dyDescent="0.2">
      <c r="L2154" t="str">
        <f t="shared" si="74"/>
        <v/>
      </c>
      <c r="N2154" t="str">
        <f t="shared" si="75"/>
        <v/>
      </c>
      <c r="Y2154" s="76"/>
      <c r="Z2154" s="76"/>
    </row>
    <row r="2155" spans="12:26" x14ac:dyDescent="0.2">
      <c r="L2155" t="str">
        <f t="shared" si="74"/>
        <v/>
      </c>
      <c r="N2155" t="str">
        <f t="shared" si="75"/>
        <v/>
      </c>
      <c r="Y2155" s="76"/>
      <c r="Z2155" s="76"/>
    </row>
    <row r="2156" spans="12:26" x14ac:dyDescent="0.2">
      <c r="L2156" t="str">
        <f t="shared" si="74"/>
        <v/>
      </c>
      <c r="N2156" t="str">
        <f t="shared" si="75"/>
        <v/>
      </c>
      <c r="Y2156" s="76"/>
      <c r="Z2156" s="76"/>
    </row>
    <row r="2157" spans="12:26" x14ac:dyDescent="0.2">
      <c r="L2157" t="str">
        <f t="shared" si="74"/>
        <v/>
      </c>
      <c r="N2157" t="str">
        <f t="shared" si="75"/>
        <v/>
      </c>
      <c r="Y2157" s="76"/>
      <c r="Z2157" s="76"/>
    </row>
    <row r="2158" spans="12:26" x14ac:dyDescent="0.2">
      <c r="L2158" t="str">
        <f t="shared" si="74"/>
        <v/>
      </c>
      <c r="N2158" t="str">
        <f t="shared" si="75"/>
        <v/>
      </c>
      <c r="Y2158" s="76"/>
      <c r="Z2158" s="76"/>
    </row>
    <row r="2159" spans="12:26" x14ac:dyDescent="0.2">
      <c r="L2159" t="str">
        <f t="shared" si="74"/>
        <v/>
      </c>
      <c r="N2159" t="str">
        <f t="shared" si="75"/>
        <v/>
      </c>
      <c r="Y2159" s="76"/>
      <c r="Z2159" s="76"/>
    </row>
    <row r="2160" spans="12:26" x14ac:dyDescent="0.2">
      <c r="L2160" t="str">
        <f t="shared" si="74"/>
        <v/>
      </c>
      <c r="N2160" t="str">
        <f t="shared" si="75"/>
        <v/>
      </c>
      <c r="Y2160" s="76"/>
      <c r="Z2160" s="76"/>
    </row>
    <row r="2161" spans="12:26" x14ac:dyDescent="0.2">
      <c r="L2161" t="str">
        <f t="shared" si="74"/>
        <v/>
      </c>
      <c r="N2161" t="str">
        <f t="shared" si="75"/>
        <v/>
      </c>
      <c r="Y2161" s="76"/>
      <c r="Z2161" s="76"/>
    </row>
    <row r="2162" spans="12:26" x14ac:dyDescent="0.2">
      <c r="L2162" t="str">
        <f t="shared" si="74"/>
        <v/>
      </c>
      <c r="N2162" t="str">
        <f t="shared" si="75"/>
        <v/>
      </c>
      <c r="Y2162" s="76"/>
      <c r="Z2162" s="76"/>
    </row>
    <row r="2163" spans="12:26" x14ac:dyDescent="0.2">
      <c r="L2163" t="str">
        <f t="shared" si="74"/>
        <v/>
      </c>
      <c r="N2163" t="str">
        <f t="shared" si="75"/>
        <v/>
      </c>
      <c r="Y2163" s="76"/>
      <c r="Z2163" s="76"/>
    </row>
    <row r="2164" spans="12:26" x14ac:dyDescent="0.2">
      <c r="L2164" t="str">
        <f t="shared" si="74"/>
        <v/>
      </c>
      <c r="N2164" t="str">
        <f t="shared" si="75"/>
        <v/>
      </c>
      <c r="Y2164" s="76"/>
      <c r="Z2164" s="76"/>
    </row>
    <row r="2165" spans="12:26" x14ac:dyDescent="0.2">
      <c r="L2165" t="str">
        <f t="shared" si="74"/>
        <v/>
      </c>
      <c r="N2165" t="str">
        <f t="shared" si="75"/>
        <v/>
      </c>
      <c r="Y2165" s="76"/>
      <c r="Z2165" s="76"/>
    </row>
    <row r="2166" spans="12:26" x14ac:dyDescent="0.2">
      <c r="L2166" t="str">
        <f t="shared" si="74"/>
        <v/>
      </c>
      <c r="N2166" t="str">
        <f t="shared" si="75"/>
        <v/>
      </c>
      <c r="Y2166" s="76"/>
      <c r="Z2166" s="76"/>
    </row>
    <row r="2167" spans="12:26" x14ac:dyDescent="0.2">
      <c r="L2167" t="str">
        <f t="shared" si="74"/>
        <v/>
      </c>
      <c r="N2167" t="str">
        <f t="shared" si="75"/>
        <v/>
      </c>
      <c r="Y2167" s="76"/>
      <c r="Z2167" s="76"/>
    </row>
    <row r="2168" spans="12:26" x14ac:dyDescent="0.2">
      <c r="L2168" t="str">
        <f t="shared" si="74"/>
        <v/>
      </c>
      <c r="N2168" t="str">
        <f t="shared" si="75"/>
        <v/>
      </c>
      <c r="Y2168" s="76"/>
      <c r="Z2168" s="76"/>
    </row>
    <row r="2169" spans="12:26" x14ac:dyDescent="0.2">
      <c r="L2169" t="str">
        <f t="shared" si="74"/>
        <v/>
      </c>
      <c r="N2169" t="str">
        <f t="shared" si="75"/>
        <v/>
      </c>
      <c r="Y2169" s="76"/>
      <c r="Z2169" s="76"/>
    </row>
    <row r="2170" spans="12:26" x14ac:dyDescent="0.2">
      <c r="L2170" t="str">
        <f t="shared" si="74"/>
        <v/>
      </c>
      <c r="N2170" t="str">
        <f t="shared" si="75"/>
        <v/>
      </c>
      <c r="Y2170" s="76"/>
      <c r="Z2170" s="76"/>
    </row>
    <row r="2171" spans="12:26" x14ac:dyDescent="0.2">
      <c r="L2171" t="str">
        <f t="shared" si="74"/>
        <v/>
      </c>
      <c r="N2171" t="str">
        <f t="shared" si="75"/>
        <v/>
      </c>
      <c r="Y2171" s="76"/>
      <c r="Z2171" s="76"/>
    </row>
    <row r="2172" spans="12:26" x14ac:dyDescent="0.2">
      <c r="L2172" t="str">
        <f t="shared" si="74"/>
        <v/>
      </c>
      <c r="N2172" t="str">
        <f t="shared" si="75"/>
        <v/>
      </c>
      <c r="Y2172" s="76"/>
      <c r="Z2172" s="76"/>
    </row>
    <row r="2173" spans="12:26" x14ac:dyDescent="0.2">
      <c r="L2173" t="str">
        <f t="shared" si="74"/>
        <v/>
      </c>
      <c r="N2173" t="str">
        <f t="shared" si="75"/>
        <v/>
      </c>
      <c r="Y2173" s="76"/>
      <c r="Z2173" s="76"/>
    </row>
    <row r="2174" spans="12:26" x14ac:dyDescent="0.2">
      <c r="L2174" t="str">
        <f t="shared" si="74"/>
        <v/>
      </c>
      <c r="N2174" t="str">
        <f t="shared" si="75"/>
        <v/>
      </c>
      <c r="Y2174" s="76"/>
      <c r="Z2174" s="76"/>
    </row>
    <row r="2175" spans="12:26" x14ac:dyDescent="0.2">
      <c r="L2175" t="str">
        <f t="shared" si="74"/>
        <v/>
      </c>
      <c r="N2175" t="str">
        <f t="shared" si="75"/>
        <v/>
      </c>
      <c r="Y2175" s="76"/>
      <c r="Z2175" s="76"/>
    </row>
    <row r="2176" spans="12:26" x14ac:dyDescent="0.2">
      <c r="L2176" t="str">
        <f t="shared" si="74"/>
        <v/>
      </c>
      <c r="N2176" t="str">
        <f t="shared" si="75"/>
        <v/>
      </c>
      <c r="Y2176" s="76"/>
      <c r="Z2176" s="76"/>
    </row>
    <row r="2177" spans="12:26" x14ac:dyDescent="0.2">
      <c r="L2177" t="str">
        <f t="shared" si="74"/>
        <v/>
      </c>
      <c r="N2177" t="str">
        <f t="shared" si="75"/>
        <v/>
      </c>
      <c r="Y2177" s="76"/>
      <c r="Z2177" s="76"/>
    </row>
    <row r="2178" spans="12:26" x14ac:dyDescent="0.2">
      <c r="L2178" t="str">
        <f t="shared" si="74"/>
        <v/>
      </c>
      <c r="N2178" t="str">
        <f t="shared" si="75"/>
        <v/>
      </c>
      <c r="Y2178" s="76"/>
      <c r="Z2178" s="76"/>
    </row>
    <row r="2179" spans="12:26" x14ac:dyDescent="0.2">
      <c r="L2179" t="str">
        <f t="shared" si="74"/>
        <v/>
      </c>
      <c r="N2179" t="str">
        <f t="shared" si="75"/>
        <v/>
      </c>
      <c r="Y2179" s="76"/>
      <c r="Z2179" s="76"/>
    </row>
    <row r="2180" spans="12:26" x14ac:dyDescent="0.2">
      <c r="L2180" t="str">
        <f t="shared" si="74"/>
        <v/>
      </c>
      <c r="N2180" t="str">
        <f t="shared" si="75"/>
        <v/>
      </c>
      <c r="Y2180" s="76"/>
      <c r="Z2180" s="76"/>
    </row>
    <row r="2181" spans="12:26" x14ac:dyDescent="0.2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  <c r="Y2181" s="76"/>
      <c r="Z2181" s="76"/>
    </row>
    <row r="2182" spans="12:26" x14ac:dyDescent="0.2">
      <c r="L2182" t="str">
        <f t="shared" si="76"/>
        <v/>
      </c>
      <c r="N2182" t="str">
        <f t="shared" si="77"/>
        <v/>
      </c>
      <c r="Y2182" s="76"/>
      <c r="Z2182" s="76"/>
    </row>
    <row r="2183" spans="12:26" x14ac:dyDescent="0.2">
      <c r="L2183" t="str">
        <f t="shared" si="76"/>
        <v/>
      </c>
      <c r="N2183" t="str">
        <f t="shared" si="77"/>
        <v/>
      </c>
      <c r="Y2183" s="76"/>
      <c r="Z2183" s="76"/>
    </row>
    <row r="2184" spans="12:26" x14ac:dyDescent="0.2">
      <c r="L2184" t="str">
        <f t="shared" si="76"/>
        <v/>
      </c>
      <c r="N2184" t="str">
        <f t="shared" si="77"/>
        <v/>
      </c>
      <c r="Y2184" s="76"/>
      <c r="Z2184" s="76"/>
    </row>
    <row r="2185" spans="12:26" x14ac:dyDescent="0.2">
      <c r="L2185" t="str">
        <f t="shared" si="76"/>
        <v/>
      </c>
      <c r="N2185" t="str">
        <f t="shared" si="77"/>
        <v/>
      </c>
      <c r="Y2185" s="76"/>
      <c r="Z2185" s="76"/>
    </row>
    <row r="2186" spans="12:26" x14ac:dyDescent="0.2">
      <c r="L2186" t="str">
        <f t="shared" si="76"/>
        <v/>
      </c>
      <c r="N2186" t="str">
        <f t="shared" si="77"/>
        <v/>
      </c>
      <c r="Y2186" s="76"/>
      <c r="Z2186" s="76"/>
    </row>
    <row r="2187" spans="12:26" x14ac:dyDescent="0.2">
      <c r="L2187" t="str">
        <f t="shared" si="76"/>
        <v/>
      </c>
      <c r="N2187" t="str">
        <f t="shared" si="77"/>
        <v/>
      </c>
      <c r="Y2187" s="76"/>
      <c r="Z2187" s="76"/>
    </row>
    <row r="2188" spans="12:26" x14ac:dyDescent="0.2">
      <c r="L2188" t="str">
        <f t="shared" si="76"/>
        <v/>
      </c>
      <c r="N2188" t="str">
        <f t="shared" si="77"/>
        <v/>
      </c>
      <c r="Y2188" s="76"/>
      <c r="Z2188" s="76"/>
    </row>
    <row r="2189" spans="12:26" x14ac:dyDescent="0.2">
      <c r="L2189" t="str">
        <f t="shared" si="76"/>
        <v/>
      </c>
      <c r="N2189" t="str">
        <f t="shared" si="77"/>
        <v/>
      </c>
      <c r="Y2189" s="76"/>
      <c r="Z2189" s="76"/>
    </row>
    <row r="2190" spans="12:26" x14ac:dyDescent="0.2">
      <c r="L2190" t="str">
        <f t="shared" si="76"/>
        <v/>
      </c>
      <c r="N2190" t="str">
        <f t="shared" si="77"/>
        <v/>
      </c>
      <c r="Y2190" s="76"/>
      <c r="Z2190" s="76"/>
    </row>
    <row r="2191" spans="12:26" x14ac:dyDescent="0.2">
      <c r="L2191" t="str">
        <f t="shared" si="76"/>
        <v/>
      </c>
      <c r="N2191" t="str">
        <f t="shared" si="77"/>
        <v/>
      </c>
      <c r="Y2191" s="76"/>
      <c r="Z2191" s="76"/>
    </row>
    <row r="2192" spans="12:26" x14ac:dyDescent="0.2">
      <c r="L2192" t="str">
        <f t="shared" si="76"/>
        <v/>
      </c>
      <c r="N2192" t="str">
        <f t="shared" si="77"/>
        <v/>
      </c>
      <c r="Y2192" s="76"/>
      <c r="Z2192" s="76"/>
    </row>
    <row r="2193" spans="12:26" x14ac:dyDescent="0.2">
      <c r="L2193" t="str">
        <f t="shared" si="76"/>
        <v/>
      </c>
      <c r="N2193" t="str">
        <f t="shared" si="77"/>
        <v/>
      </c>
      <c r="Y2193" s="76"/>
      <c r="Z2193" s="76"/>
    </row>
    <row r="2194" spans="12:26" x14ac:dyDescent="0.2">
      <c r="L2194" t="str">
        <f t="shared" si="76"/>
        <v/>
      </c>
      <c r="N2194" t="str">
        <f t="shared" si="77"/>
        <v/>
      </c>
      <c r="Y2194" s="76"/>
      <c r="Z2194" s="76"/>
    </row>
    <row r="2195" spans="12:26" x14ac:dyDescent="0.2">
      <c r="L2195" t="str">
        <f t="shared" si="76"/>
        <v/>
      </c>
      <c r="N2195" t="str">
        <f t="shared" si="77"/>
        <v/>
      </c>
      <c r="Y2195" s="76"/>
      <c r="Z2195" s="76"/>
    </row>
    <row r="2196" spans="12:26" x14ac:dyDescent="0.2">
      <c r="L2196" t="str">
        <f t="shared" si="76"/>
        <v/>
      </c>
      <c r="N2196" t="str">
        <f t="shared" si="77"/>
        <v/>
      </c>
      <c r="Y2196" s="76"/>
      <c r="Z2196" s="76"/>
    </row>
    <row r="2197" spans="12:26" x14ac:dyDescent="0.2">
      <c r="L2197" t="str">
        <f t="shared" si="76"/>
        <v/>
      </c>
      <c r="N2197" t="str">
        <f t="shared" si="77"/>
        <v/>
      </c>
      <c r="Y2197" s="76"/>
      <c r="Z2197" s="76"/>
    </row>
    <row r="2198" spans="12:26" x14ac:dyDescent="0.2">
      <c r="L2198" t="str">
        <f t="shared" si="76"/>
        <v/>
      </c>
      <c r="N2198" t="str">
        <f t="shared" si="77"/>
        <v/>
      </c>
      <c r="Y2198" s="76"/>
      <c r="Z2198" s="76"/>
    </row>
    <row r="2199" spans="12:26" x14ac:dyDescent="0.2">
      <c r="L2199" t="str">
        <f t="shared" si="76"/>
        <v/>
      </c>
      <c r="N2199" t="str">
        <f t="shared" si="77"/>
        <v/>
      </c>
      <c r="Y2199" s="76"/>
      <c r="Z2199" s="76"/>
    </row>
    <row r="2200" spans="12:26" x14ac:dyDescent="0.2">
      <c r="L2200" t="str">
        <f t="shared" si="76"/>
        <v/>
      </c>
      <c r="N2200" t="str">
        <f t="shared" si="77"/>
        <v/>
      </c>
      <c r="Y2200" s="76"/>
      <c r="Z2200" s="76"/>
    </row>
    <row r="2201" spans="12:26" x14ac:dyDescent="0.2">
      <c r="L2201" t="str">
        <f t="shared" si="76"/>
        <v/>
      </c>
      <c r="N2201" t="str">
        <f t="shared" si="77"/>
        <v/>
      </c>
      <c r="Y2201" s="76"/>
      <c r="Z2201" s="76"/>
    </row>
    <row r="2202" spans="12:26" x14ac:dyDescent="0.2">
      <c r="L2202" t="str">
        <f t="shared" si="76"/>
        <v/>
      </c>
      <c r="N2202" t="str">
        <f t="shared" si="77"/>
        <v/>
      </c>
      <c r="Y2202" s="76"/>
      <c r="Z2202" s="76"/>
    </row>
    <row r="2203" spans="12:26" x14ac:dyDescent="0.2">
      <c r="L2203" t="str">
        <f t="shared" si="76"/>
        <v/>
      </c>
      <c r="N2203" t="str">
        <f t="shared" si="77"/>
        <v/>
      </c>
      <c r="Y2203" s="76"/>
      <c r="Z2203" s="76"/>
    </row>
    <row r="2204" spans="12:26" x14ac:dyDescent="0.2">
      <c r="L2204" t="str">
        <f t="shared" si="76"/>
        <v/>
      </c>
      <c r="N2204" t="str">
        <f t="shared" si="77"/>
        <v/>
      </c>
      <c r="Y2204" s="76"/>
      <c r="Z2204" s="76"/>
    </row>
    <row r="2205" spans="12:26" x14ac:dyDescent="0.2">
      <c r="L2205" t="str">
        <f t="shared" si="76"/>
        <v/>
      </c>
      <c r="N2205" t="str">
        <f t="shared" si="77"/>
        <v/>
      </c>
      <c r="Y2205" s="76"/>
      <c r="Z2205" s="76"/>
    </row>
    <row r="2206" spans="12:26" x14ac:dyDescent="0.2">
      <c r="L2206" t="str">
        <f t="shared" si="76"/>
        <v/>
      </c>
      <c r="N2206" t="str">
        <f t="shared" si="77"/>
        <v/>
      </c>
      <c r="Y2206" s="76"/>
      <c r="Z2206" s="76"/>
    </row>
    <row r="2207" spans="12:26" x14ac:dyDescent="0.2">
      <c r="L2207" t="str">
        <f t="shared" si="76"/>
        <v/>
      </c>
      <c r="N2207" t="str">
        <f t="shared" si="77"/>
        <v/>
      </c>
      <c r="Y2207" s="76"/>
      <c r="Z2207" s="76"/>
    </row>
    <row r="2208" spans="12:26" x14ac:dyDescent="0.2">
      <c r="L2208" t="str">
        <f t="shared" si="76"/>
        <v/>
      </c>
      <c r="N2208" t="str">
        <f t="shared" si="77"/>
        <v/>
      </c>
      <c r="Y2208" s="76"/>
      <c r="Z2208" s="76"/>
    </row>
    <row r="2209" spans="12:26" x14ac:dyDescent="0.2">
      <c r="L2209" t="str">
        <f t="shared" si="76"/>
        <v/>
      </c>
      <c r="N2209" t="str">
        <f t="shared" si="77"/>
        <v/>
      </c>
      <c r="Y2209" s="76"/>
      <c r="Z2209" s="76"/>
    </row>
    <row r="2210" spans="12:26" x14ac:dyDescent="0.2">
      <c r="L2210" t="str">
        <f t="shared" si="76"/>
        <v/>
      </c>
      <c r="N2210" t="str">
        <f t="shared" si="77"/>
        <v/>
      </c>
      <c r="Y2210" s="76"/>
      <c r="Z2210" s="76"/>
    </row>
    <row r="2211" spans="12:26" x14ac:dyDescent="0.2">
      <c r="L2211" t="str">
        <f t="shared" si="76"/>
        <v/>
      </c>
      <c r="N2211" t="str">
        <f t="shared" si="77"/>
        <v/>
      </c>
      <c r="Y2211" s="76"/>
      <c r="Z2211" s="76"/>
    </row>
    <row r="2212" spans="12:26" x14ac:dyDescent="0.2">
      <c r="L2212" t="str">
        <f t="shared" si="76"/>
        <v/>
      </c>
      <c r="N2212" t="str">
        <f t="shared" si="77"/>
        <v/>
      </c>
      <c r="Y2212" s="76"/>
      <c r="Z2212" s="76"/>
    </row>
    <row r="2213" spans="12:26" x14ac:dyDescent="0.2">
      <c r="L2213" t="str">
        <f t="shared" si="76"/>
        <v/>
      </c>
      <c r="N2213" t="str">
        <f t="shared" si="77"/>
        <v/>
      </c>
      <c r="Y2213" s="76"/>
      <c r="Z2213" s="76"/>
    </row>
    <row r="2214" spans="12:26" x14ac:dyDescent="0.2">
      <c r="L2214" t="str">
        <f t="shared" si="76"/>
        <v/>
      </c>
      <c r="N2214" t="str">
        <f t="shared" si="77"/>
        <v/>
      </c>
      <c r="Y2214" s="76"/>
      <c r="Z2214" s="76"/>
    </row>
    <row r="2215" spans="12:26" x14ac:dyDescent="0.2">
      <c r="L2215" t="str">
        <f t="shared" si="76"/>
        <v/>
      </c>
      <c r="N2215" t="str">
        <f t="shared" si="77"/>
        <v/>
      </c>
      <c r="Y2215" s="76"/>
      <c r="Z2215" s="76"/>
    </row>
    <row r="2216" spans="12:26" x14ac:dyDescent="0.2">
      <c r="L2216" t="str">
        <f t="shared" si="76"/>
        <v/>
      </c>
      <c r="N2216" t="str">
        <f t="shared" si="77"/>
        <v/>
      </c>
      <c r="Y2216" s="76"/>
      <c r="Z2216" s="76"/>
    </row>
    <row r="2217" spans="12:26" x14ac:dyDescent="0.2">
      <c r="L2217" t="str">
        <f t="shared" si="76"/>
        <v/>
      </c>
      <c r="N2217" t="str">
        <f t="shared" si="77"/>
        <v/>
      </c>
      <c r="Y2217" s="76"/>
      <c r="Z2217" s="76"/>
    </row>
    <row r="2218" spans="12:26" x14ac:dyDescent="0.2">
      <c r="L2218" t="str">
        <f t="shared" si="76"/>
        <v/>
      </c>
      <c r="N2218" t="str">
        <f t="shared" si="77"/>
        <v/>
      </c>
      <c r="Y2218" s="76"/>
      <c r="Z2218" s="76"/>
    </row>
    <row r="2219" spans="12:26" x14ac:dyDescent="0.2">
      <c r="L2219" t="str">
        <f t="shared" si="76"/>
        <v/>
      </c>
      <c r="N2219" t="str">
        <f t="shared" si="77"/>
        <v/>
      </c>
      <c r="Y2219" s="76"/>
      <c r="Z2219" s="76"/>
    </row>
    <row r="2220" spans="12:26" x14ac:dyDescent="0.2">
      <c r="L2220" t="str">
        <f t="shared" si="76"/>
        <v/>
      </c>
      <c r="N2220" t="str">
        <f t="shared" si="77"/>
        <v/>
      </c>
      <c r="Y2220" s="76"/>
      <c r="Z2220" s="76"/>
    </row>
    <row r="2221" spans="12:26" x14ac:dyDescent="0.2">
      <c r="L2221" t="str">
        <f t="shared" si="76"/>
        <v/>
      </c>
      <c r="N2221" t="str">
        <f t="shared" si="77"/>
        <v/>
      </c>
      <c r="Y2221" s="76"/>
      <c r="Z2221" s="76"/>
    </row>
    <row r="2222" spans="12:26" x14ac:dyDescent="0.2">
      <c r="L2222" t="str">
        <f t="shared" si="76"/>
        <v/>
      </c>
      <c r="N2222" t="str">
        <f t="shared" si="77"/>
        <v/>
      </c>
      <c r="Y2222" s="76"/>
      <c r="Z2222" s="76"/>
    </row>
    <row r="2223" spans="12:26" x14ac:dyDescent="0.2">
      <c r="L2223" t="str">
        <f t="shared" si="76"/>
        <v/>
      </c>
      <c r="N2223" t="str">
        <f t="shared" si="77"/>
        <v/>
      </c>
      <c r="Y2223" s="76"/>
      <c r="Z2223" s="76"/>
    </row>
    <row r="2224" spans="12:26" x14ac:dyDescent="0.2">
      <c r="L2224" t="str">
        <f t="shared" si="76"/>
        <v/>
      </c>
      <c r="N2224" t="str">
        <f t="shared" si="77"/>
        <v/>
      </c>
      <c r="Y2224" s="76"/>
      <c r="Z2224" s="76"/>
    </row>
    <row r="2225" spans="12:26" x14ac:dyDescent="0.2">
      <c r="L2225" t="str">
        <f t="shared" si="76"/>
        <v/>
      </c>
      <c r="N2225" t="str">
        <f t="shared" si="77"/>
        <v/>
      </c>
      <c r="Y2225" s="76"/>
      <c r="Z2225" s="76"/>
    </row>
    <row r="2226" spans="12:26" x14ac:dyDescent="0.2">
      <c r="L2226" t="str">
        <f t="shared" si="76"/>
        <v/>
      </c>
      <c r="N2226" t="str">
        <f t="shared" si="77"/>
        <v/>
      </c>
      <c r="Y2226" s="76"/>
      <c r="Z2226" s="76"/>
    </row>
    <row r="2227" spans="12:26" x14ac:dyDescent="0.2">
      <c r="L2227" t="str">
        <f t="shared" si="76"/>
        <v/>
      </c>
      <c r="N2227" t="str">
        <f t="shared" si="77"/>
        <v/>
      </c>
      <c r="Y2227" s="76"/>
      <c r="Z2227" s="76"/>
    </row>
    <row r="2228" spans="12:26" x14ac:dyDescent="0.2">
      <c r="L2228" t="str">
        <f t="shared" si="76"/>
        <v/>
      </c>
      <c r="N2228" t="str">
        <f t="shared" si="77"/>
        <v/>
      </c>
      <c r="Y2228" s="76"/>
      <c r="Z2228" s="76"/>
    </row>
    <row r="2229" spans="12:26" x14ac:dyDescent="0.2">
      <c r="L2229" t="str">
        <f t="shared" si="76"/>
        <v/>
      </c>
      <c r="N2229" t="str">
        <f t="shared" si="77"/>
        <v/>
      </c>
      <c r="Y2229" s="76"/>
      <c r="Z2229" s="76"/>
    </row>
    <row r="2230" spans="12:26" x14ac:dyDescent="0.2">
      <c r="L2230" t="str">
        <f t="shared" si="76"/>
        <v/>
      </c>
      <c r="N2230" t="str">
        <f t="shared" si="77"/>
        <v/>
      </c>
      <c r="Y2230" s="76"/>
      <c r="Z2230" s="76"/>
    </row>
    <row r="2231" spans="12:26" x14ac:dyDescent="0.2">
      <c r="L2231" t="str">
        <f t="shared" si="76"/>
        <v/>
      </c>
      <c r="N2231" t="str">
        <f t="shared" si="77"/>
        <v/>
      </c>
      <c r="Y2231" s="76"/>
      <c r="Z2231" s="76"/>
    </row>
    <row r="2232" spans="12:26" x14ac:dyDescent="0.2">
      <c r="L2232" t="str">
        <f t="shared" si="76"/>
        <v/>
      </c>
      <c r="N2232" t="str">
        <f t="shared" si="77"/>
        <v/>
      </c>
      <c r="Y2232" s="76"/>
      <c r="Z2232" s="76"/>
    </row>
    <row r="2233" spans="12:26" x14ac:dyDescent="0.2">
      <c r="L2233" t="str">
        <f t="shared" si="76"/>
        <v/>
      </c>
      <c r="N2233" t="str">
        <f t="shared" si="77"/>
        <v/>
      </c>
      <c r="Y2233" s="76"/>
      <c r="Z2233" s="76"/>
    </row>
    <row r="2234" spans="12:26" x14ac:dyDescent="0.2">
      <c r="L2234" t="str">
        <f t="shared" si="76"/>
        <v/>
      </c>
      <c r="N2234" t="str">
        <f t="shared" si="77"/>
        <v/>
      </c>
      <c r="Y2234" s="76"/>
      <c r="Z2234" s="76"/>
    </row>
    <row r="2235" spans="12:26" x14ac:dyDescent="0.2">
      <c r="L2235" t="str">
        <f t="shared" si="76"/>
        <v/>
      </c>
      <c r="N2235" t="str">
        <f t="shared" si="77"/>
        <v/>
      </c>
      <c r="Y2235" s="76"/>
      <c r="Z2235" s="76"/>
    </row>
    <row r="2236" spans="12:26" x14ac:dyDescent="0.2">
      <c r="L2236" t="str">
        <f t="shared" si="76"/>
        <v/>
      </c>
      <c r="N2236" t="str">
        <f t="shared" si="77"/>
        <v/>
      </c>
      <c r="Y2236" s="76"/>
      <c r="Z2236" s="76"/>
    </row>
    <row r="2237" spans="12:26" x14ac:dyDescent="0.2">
      <c r="L2237" t="str">
        <f t="shared" si="76"/>
        <v/>
      </c>
      <c r="N2237" t="str">
        <f t="shared" si="77"/>
        <v/>
      </c>
      <c r="Y2237" s="76"/>
      <c r="Z2237" s="76"/>
    </row>
    <row r="2238" spans="12:26" x14ac:dyDescent="0.2">
      <c r="L2238" t="str">
        <f t="shared" si="76"/>
        <v/>
      </c>
      <c r="N2238" t="str">
        <f t="shared" si="77"/>
        <v/>
      </c>
      <c r="Y2238" s="76"/>
      <c r="Z2238" s="76"/>
    </row>
    <row r="2239" spans="12:26" x14ac:dyDescent="0.2">
      <c r="L2239" t="str">
        <f t="shared" si="76"/>
        <v/>
      </c>
      <c r="N2239" t="str">
        <f t="shared" si="77"/>
        <v/>
      </c>
      <c r="Y2239" s="76"/>
      <c r="Z2239" s="76"/>
    </row>
    <row r="2240" spans="12:26" x14ac:dyDescent="0.2">
      <c r="L2240" t="str">
        <f t="shared" si="76"/>
        <v/>
      </c>
      <c r="N2240" t="str">
        <f t="shared" si="77"/>
        <v/>
      </c>
      <c r="Y2240" s="76"/>
      <c r="Z2240" s="76"/>
    </row>
    <row r="2241" spans="12:26" x14ac:dyDescent="0.2">
      <c r="L2241" t="str">
        <f t="shared" si="76"/>
        <v/>
      </c>
      <c r="N2241" t="str">
        <f t="shared" si="77"/>
        <v/>
      </c>
      <c r="Y2241" s="76"/>
      <c r="Z2241" s="76"/>
    </row>
    <row r="2242" spans="12:26" x14ac:dyDescent="0.2">
      <c r="L2242" t="str">
        <f t="shared" si="76"/>
        <v/>
      </c>
      <c r="N2242" t="str">
        <f t="shared" si="77"/>
        <v/>
      </c>
      <c r="Y2242" s="76"/>
      <c r="Z2242" s="76"/>
    </row>
    <row r="2243" spans="12:26" x14ac:dyDescent="0.2">
      <c r="L2243" t="str">
        <f t="shared" si="76"/>
        <v/>
      </c>
      <c r="N2243" t="str">
        <f t="shared" si="77"/>
        <v/>
      </c>
      <c r="Y2243" s="76"/>
      <c r="Z2243" s="76"/>
    </row>
    <row r="2244" spans="12:26" x14ac:dyDescent="0.2">
      <c r="L2244" t="str">
        <f t="shared" si="76"/>
        <v/>
      </c>
      <c r="N2244" t="str">
        <f t="shared" si="77"/>
        <v/>
      </c>
      <c r="Y2244" s="76"/>
      <c r="Z2244" s="76"/>
    </row>
    <row r="2245" spans="12:26" x14ac:dyDescent="0.2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  <c r="Y2245" s="76"/>
      <c r="Z2245" s="76"/>
    </row>
    <row r="2246" spans="12:26" x14ac:dyDescent="0.2">
      <c r="L2246" t="str">
        <f t="shared" si="78"/>
        <v/>
      </c>
      <c r="N2246" t="str">
        <f t="shared" si="79"/>
        <v/>
      </c>
      <c r="Y2246" s="76"/>
      <c r="Z2246" s="76"/>
    </row>
    <row r="2247" spans="12:26" x14ac:dyDescent="0.2">
      <c r="L2247" t="str">
        <f t="shared" si="78"/>
        <v/>
      </c>
      <c r="N2247" t="str">
        <f t="shared" si="79"/>
        <v/>
      </c>
      <c r="Y2247" s="76"/>
      <c r="Z2247" s="76"/>
    </row>
    <row r="2248" spans="12:26" x14ac:dyDescent="0.2">
      <c r="L2248" t="str">
        <f t="shared" si="78"/>
        <v/>
      </c>
      <c r="N2248" t="str">
        <f t="shared" si="79"/>
        <v/>
      </c>
      <c r="Y2248" s="76"/>
      <c r="Z2248" s="76"/>
    </row>
    <row r="2249" spans="12:26" x14ac:dyDescent="0.2">
      <c r="L2249" t="str">
        <f t="shared" si="78"/>
        <v/>
      </c>
      <c r="N2249" t="str">
        <f t="shared" si="79"/>
        <v/>
      </c>
      <c r="Y2249" s="76"/>
      <c r="Z2249" s="76"/>
    </row>
    <row r="2250" spans="12:26" x14ac:dyDescent="0.2">
      <c r="L2250" t="str">
        <f t="shared" si="78"/>
        <v/>
      </c>
      <c r="N2250" t="str">
        <f t="shared" si="79"/>
        <v/>
      </c>
      <c r="Y2250" s="76"/>
      <c r="Z2250" s="76"/>
    </row>
    <row r="2251" spans="12:26" x14ac:dyDescent="0.2">
      <c r="L2251" t="str">
        <f t="shared" si="78"/>
        <v/>
      </c>
      <c r="N2251" t="str">
        <f t="shared" si="79"/>
        <v/>
      </c>
      <c r="Y2251" s="76"/>
      <c r="Z2251" s="76"/>
    </row>
    <row r="2252" spans="12:26" x14ac:dyDescent="0.2">
      <c r="L2252" t="str">
        <f t="shared" si="78"/>
        <v/>
      </c>
      <c r="N2252" t="str">
        <f t="shared" si="79"/>
        <v/>
      </c>
      <c r="Y2252" s="76"/>
      <c r="Z2252" s="76"/>
    </row>
    <row r="2253" spans="12:26" x14ac:dyDescent="0.2">
      <c r="L2253" t="str">
        <f t="shared" si="78"/>
        <v/>
      </c>
      <c r="N2253" t="str">
        <f t="shared" si="79"/>
        <v/>
      </c>
      <c r="Y2253" s="76"/>
      <c r="Z2253" s="76"/>
    </row>
    <row r="2254" spans="12:26" x14ac:dyDescent="0.2">
      <c r="L2254" t="str">
        <f t="shared" si="78"/>
        <v/>
      </c>
      <c r="N2254" t="str">
        <f t="shared" si="79"/>
        <v/>
      </c>
      <c r="Y2254" s="76"/>
      <c r="Z2254" s="76"/>
    </row>
    <row r="2255" spans="12:26" x14ac:dyDescent="0.2">
      <c r="L2255" t="str">
        <f t="shared" si="78"/>
        <v/>
      </c>
      <c r="N2255" t="str">
        <f t="shared" si="79"/>
        <v/>
      </c>
      <c r="Y2255" s="76"/>
      <c r="Z2255" s="76"/>
    </row>
    <row r="2256" spans="12:26" x14ac:dyDescent="0.2">
      <c r="L2256" t="str">
        <f t="shared" si="78"/>
        <v/>
      </c>
      <c r="N2256" t="str">
        <f t="shared" si="79"/>
        <v/>
      </c>
      <c r="Y2256" s="76"/>
      <c r="Z2256" s="76"/>
    </row>
    <row r="2257" spans="12:26" x14ac:dyDescent="0.2">
      <c r="L2257" t="str">
        <f t="shared" si="78"/>
        <v/>
      </c>
      <c r="N2257" t="str">
        <f t="shared" si="79"/>
        <v/>
      </c>
      <c r="Y2257" s="76"/>
      <c r="Z2257" s="76"/>
    </row>
    <row r="2258" spans="12:26" x14ac:dyDescent="0.2">
      <c r="L2258" t="str">
        <f t="shared" si="78"/>
        <v/>
      </c>
      <c r="N2258" t="str">
        <f t="shared" si="79"/>
        <v/>
      </c>
      <c r="Y2258" s="76"/>
      <c r="Z2258" s="76"/>
    </row>
    <row r="2259" spans="12:26" x14ac:dyDescent="0.2">
      <c r="L2259" t="str">
        <f t="shared" si="78"/>
        <v/>
      </c>
      <c r="N2259" t="str">
        <f t="shared" si="79"/>
        <v/>
      </c>
      <c r="Y2259" s="76"/>
      <c r="Z2259" s="76"/>
    </row>
    <row r="2260" spans="12:26" x14ac:dyDescent="0.2">
      <c r="L2260" t="str">
        <f t="shared" si="78"/>
        <v/>
      </c>
      <c r="N2260" t="str">
        <f t="shared" si="79"/>
        <v/>
      </c>
      <c r="Y2260" s="76"/>
      <c r="Z2260" s="76"/>
    </row>
    <row r="2261" spans="12:26" x14ac:dyDescent="0.2">
      <c r="L2261" t="str">
        <f t="shared" si="78"/>
        <v/>
      </c>
      <c r="N2261" t="str">
        <f t="shared" si="79"/>
        <v/>
      </c>
      <c r="Y2261" s="76"/>
      <c r="Z2261" s="76"/>
    </row>
    <row r="2262" spans="12:26" x14ac:dyDescent="0.2">
      <c r="L2262" t="str">
        <f t="shared" si="78"/>
        <v/>
      </c>
      <c r="N2262" t="str">
        <f t="shared" si="79"/>
        <v/>
      </c>
      <c r="Y2262" s="76"/>
      <c r="Z2262" s="76"/>
    </row>
    <row r="2263" spans="12:26" x14ac:dyDescent="0.2">
      <c r="L2263" t="str">
        <f t="shared" si="78"/>
        <v/>
      </c>
      <c r="N2263" t="str">
        <f t="shared" si="79"/>
        <v/>
      </c>
      <c r="Y2263" s="76"/>
      <c r="Z2263" s="76"/>
    </row>
    <row r="2264" spans="12:26" x14ac:dyDescent="0.2">
      <c r="L2264" t="str">
        <f t="shared" si="78"/>
        <v/>
      </c>
      <c r="N2264" t="str">
        <f t="shared" si="79"/>
        <v/>
      </c>
      <c r="Y2264" s="76"/>
      <c r="Z2264" s="76"/>
    </row>
    <row r="2265" spans="12:26" x14ac:dyDescent="0.2">
      <c r="L2265" t="str">
        <f t="shared" si="78"/>
        <v/>
      </c>
      <c r="N2265" t="str">
        <f t="shared" si="79"/>
        <v/>
      </c>
      <c r="Y2265" s="76"/>
      <c r="Z2265" s="76"/>
    </row>
    <row r="2266" spans="12:26" x14ac:dyDescent="0.2">
      <c r="L2266" t="str">
        <f t="shared" si="78"/>
        <v/>
      </c>
      <c r="N2266" t="str">
        <f t="shared" si="79"/>
        <v/>
      </c>
      <c r="Y2266" s="76"/>
      <c r="Z2266" s="76"/>
    </row>
    <row r="2267" spans="12:26" x14ac:dyDescent="0.2">
      <c r="L2267" t="str">
        <f t="shared" si="78"/>
        <v/>
      </c>
      <c r="N2267" t="str">
        <f t="shared" si="79"/>
        <v/>
      </c>
      <c r="Y2267" s="76"/>
      <c r="Z2267" s="76"/>
    </row>
    <row r="2268" spans="12:26" x14ac:dyDescent="0.2">
      <c r="L2268" t="str">
        <f t="shared" si="78"/>
        <v/>
      </c>
      <c r="N2268" t="str">
        <f t="shared" si="79"/>
        <v/>
      </c>
      <c r="Y2268" s="76"/>
      <c r="Z2268" s="76"/>
    </row>
    <row r="2269" spans="12:26" x14ac:dyDescent="0.2">
      <c r="L2269" t="str">
        <f t="shared" si="78"/>
        <v/>
      </c>
      <c r="N2269" t="str">
        <f t="shared" si="79"/>
        <v/>
      </c>
      <c r="Y2269" s="76"/>
      <c r="Z2269" s="76"/>
    </row>
    <row r="2270" spans="12:26" x14ac:dyDescent="0.2">
      <c r="L2270" t="str">
        <f t="shared" si="78"/>
        <v/>
      </c>
      <c r="N2270" t="str">
        <f t="shared" si="79"/>
        <v/>
      </c>
      <c r="Y2270" s="76"/>
      <c r="Z2270" s="76"/>
    </row>
    <row r="2271" spans="12:26" x14ac:dyDescent="0.2">
      <c r="L2271" t="str">
        <f t="shared" si="78"/>
        <v/>
      </c>
      <c r="N2271" t="str">
        <f t="shared" si="79"/>
        <v/>
      </c>
      <c r="Y2271" s="76"/>
      <c r="Z2271" s="76"/>
    </row>
    <row r="2272" spans="12:26" x14ac:dyDescent="0.2">
      <c r="L2272" t="str">
        <f t="shared" si="78"/>
        <v/>
      </c>
      <c r="N2272" t="str">
        <f t="shared" si="79"/>
        <v/>
      </c>
      <c r="Y2272" s="76"/>
      <c r="Z2272" s="76"/>
    </row>
    <row r="2273" spans="12:26" x14ac:dyDescent="0.2">
      <c r="L2273" t="str">
        <f t="shared" si="78"/>
        <v/>
      </c>
      <c r="N2273" t="str">
        <f t="shared" si="79"/>
        <v/>
      </c>
      <c r="Y2273" s="76"/>
      <c r="Z2273" s="76"/>
    </row>
    <row r="2274" spans="12:26" x14ac:dyDescent="0.2">
      <c r="L2274" t="str">
        <f t="shared" si="78"/>
        <v/>
      </c>
      <c r="N2274" t="str">
        <f t="shared" si="79"/>
        <v/>
      </c>
      <c r="Y2274" s="76"/>
      <c r="Z2274" s="76"/>
    </row>
    <row r="2275" spans="12:26" x14ac:dyDescent="0.2">
      <c r="L2275" t="str">
        <f t="shared" si="78"/>
        <v/>
      </c>
      <c r="N2275" t="str">
        <f t="shared" si="79"/>
        <v/>
      </c>
      <c r="Y2275" s="76"/>
      <c r="Z2275" s="76"/>
    </row>
    <row r="2276" spans="12:26" x14ac:dyDescent="0.2">
      <c r="L2276" t="str">
        <f t="shared" si="78"/>
        <v/>
      </c>
      <c r="N2276" t="str">
        <f t="shared" si="79"/>
        <v/>
      </c>
      <c r="Y2276" s="76"/>
      <c r="Z2276" s="76"/>
    </row>
    <row r="2277" spans="12:26" x14ac:dyDescent="0.2">
      <c r="L2277" t="str">
        <f t="shared" si="78"/>
        <v/>
      </c>
      <c r="N2277" t="str">
        <f t="shared" si="79"/>
        <v/>
      </c>
      <c r="Y2277" s="76"/>
      <c r="Z2277" s="76"/>
    </row>
    <row r="2278" spans="12:26" x14ac:dyDescent="0.2">
      <c r="L2278" t="str">
        <f t="shared" si="78"/>
        <v/>
      </c>
      <c r="N2278" t="str">
        <f t="shared" si="79"/>
        <v/>
      </c>
      <c r="Y2278" s="76"/>
      <c r="Z2278" s="76"/>
    </row>
    <row r="2279" spans="12:26" x14ac:dyDescent="0.2">
      <c r="L2279" t="str">
        <f t="shared" si="78"/>
        <v/>
      </c>
      <c r="N2279" t="str">
        <f t="shared" si="79"/>
        <v/>
      </c>
      <c r="Y2279" s="76"/>
      <c r="Z2279" s="76"/>
    </row>
    <row r="2280" spans="12:26" x14ac:dyDescent="0.2">
      <c r="L2280" t="str">
        <f t="shared" si="78"/>
        <v/>
      </c>
      <c r="N2280" t="str">
        <f t="shared" si="79"/>
        <v/>
      </c>
      <c r="Y2280" s="76"/>
      <c r="Z2280" s="76"/>
    </row>
    <row r="2281" spans="12:26" x14ac:dyDescent="0.2">
      <c r="L2281" t="str">
        <f t="shared" si="78"/>
        <v/>
      </c>
      <c r="N2281" t="str">
        <f t="shared" si="79"/>
        <v/>
      </c>
      <c r="Y2281" s="76"/>
      <c r="Z2281" s="76"/>
    </row>
    <row r="2282" spans="12:26" x14ac:dyDescent="0.2">
      <c r="L2282" t="str">
        <f t="shared" si="78"/>
        <v/>
      </c>
      <c r="N2282" t="str">
        <f t="shared" si="79"/>
        <v/>
      </c>
      <c r="Y2282" s="76"/>
      <c r="Z2282" s="76"/>
    </row>
    <row r="2283" spans="12:26" x14ac:dyDescent="0.2">
      <c r="L2283" t="str">
        <f t="shared" si="78"/>
        <v/>
      </c>
      <c r="N2283" t="str">
        <f t="shared" si="79"/>
        <v/>
      </c>
      <c r="Y2283" s="76"/>
      <c r="Z2283" s="76"/>
    </row>
    <row r="2284" spans="12:26" x14ac:dyDescent="0.2">
      <c r="L2284" t="str">
        <f t="shared" si="78"/>
        <v/>
      </c>
      <c r="N2284" t="str">
        <f t="shared" si="79"/>
        <v/>
      </c>
      <c r="Y2284" s="76"/>
      <c r="Z2284" s="76"/>
    </row>
    <row r="2285" spans="12:26" x14ac:dyDescent="0.2">
      <c r="L2285" t="str">
        <f t="shared" si="78"/>
        <v/>
      </c>
      <c r="N2285" t="str">
        <f t="shared" si="79"/>
        <v/>
      </c>
      <c r="Y2285" s="76"/>
      <c r="Z2285" s="76"/>
    </row>
    <row r="2286" spans="12:26" x14ac:dyDescent="0.2">
      <c r="L2286" t="str">
        <f t="shared" si="78"/>
        <v/>
      </c>
      <c r="N2286" t="str">
        <f t="shared" si="79"/>
        <v/>
      </c>
      <c r="Y2286" s="76"/>
      <c r="Z2286" s="76"/>
    </row>
    <row r="2287" spans="12:26" x14ac:dyDescent="0.2">
      <c r="L2287" t="str">
        <f t="shared" si="78"/>
        <v/>
      </c>
      <c r="N2287" t="str">
        <f t="shared" si="79"/>
        <v/>
      </c>
      <c r="Y2287" s="76"/>
      <c r="Z2287" s="76"/>
    </row>
    <row r="2288" spans="12:26" x14ac:dyDescent="0.2">
      <c r="L2288" t="str">
        <f t="shared" si="78"/>
        <v/>
      </c>
      <c r="N2288" t="str">
        <f t="shared" si="79"/>
        <v/>
      </c>
      <c r="Y2288" s="76"/>
      <c r="Z2288" s="76"/>
    </row>
    <row r="2289" spans="12:26" x14ac:dyDescent="0.2">
      <c r="L2289" t="str">
        <f t="shared" si="78"/>
        <v/>
      </c>
      <c r="N2289" t="str">
        <f t="shared" si="79"/>
        <v/>
      </c>
      <c r="Y2289" s="76"/>
      <c r="Z2289" s="76"/>
    </row>
    <row r="2290" spans="12:26" x14ac:dyDescent="0.2">
      <c r="L2290" t="str">
        <f t="shared" si="78"/>
        <v/>
      </c>
      <c r="N2290" t="str">
        <f t="shared" si="79"/>
        <v/>
      </c>
      <c r="Y2290" s="76"/>
      <c r="Z2290" s="76"/>
    </row>
    <row r="2291" spans="12:26" x14ac:dyDescent="0.2">
      <c r="L2291" t="str">
        <f t="shared" si="78"/>
        <v/>
      </c>
      <c r="N2291" t="str">
        <f t="shared" si="79"/>
        <v/>
      </c>
      <c r="Y2291" s="76"/>
      <c r="Z2291" s="76"/>
    </row>
    <row r="2292" spans="12:26" x14ac:dyDescent="0.2">
      <c r="L2292" t="str">
        <f t="shared" si="78"/>
        <v/>
      </c>
      <c r="N2292" t="str">
        <f t="shared" si="79"/>
        <v/>
      </c>
      <c r="Y2292" s="76"/>
      <c r="Z2292" s="76"/>
    </row>
    <row r="2293" spans="12:26" x14ac:dyDescent="0.2">
      <c r="L2293" t="str">
        <f t="shared" si="78"/>
        <v/>
      </c>
      <c r="N2293" t="str">
        <f t="shared" si="79"/>
        <v/>
      </c>
      <c r="Y2293" s="76"/>
      <c r="Z2293" s="76"/>
    </row>
    <row r="2294" spans="12:26" x14ac:dyDescent="0.2">
      <c r="L2294" t="str">
        <f t="shared" si="78"/>
        <v/>
      </c>
      <c r="N2294" t="str">
        <f t="shared" si="79"/>
        <v/>
      </c>
      <c r="Y2294" s="76"/>
      <c r="Z2294" s="76"/>
    </row>
    <row r="2295" spans="12:26" x14ac:dyDescent="0.2">
      <c r="L2295" t="str">
        <f t="shared" si="78"/>
        <v/>
      </c>
      <c r="N2295" t="str">
        <f t="shared" si="79"/>
        <v/>
      </c>
      <c r="Y2295" s="76"/>
      <c r="Z2295" s="76"/>
    </row>
    <row r="2296" spans="12:26" x14ac:dyDescent="0.2">
      <c r="L2296" t="str">
        <f t="shared" si="78"/>
        <v/>
      </c>
      <c r="N2296" t="str">
        <f t="shared" si="79"/>
        <v/>
      </c>
      <c r="Y2296" s="76"/>
      <c r="Z2296" s="76"/>
    </row>
    <row r="2297" spans="12:26" x14ac:dyDescent="0.2">
      <c r="L2297" t="str">
        <f t="shared" si="78"/>
        <v/>
      </c>
      <c r="N2297" t="str">
        <f t="shared" si="79"/>
        <v/>
      </c>
      <c r="Y2297" s="76"/>
      <c r="Z2297" s="76"/>
    </row>
    <row r="2298" spans="12:26" x14ac:dyDescent="0.2">
      <c r="L2298" t="str">
        <f t="shared" si="78"/>
        <v/>
      </c>
      <c r="N2298" t="str">
        <f t="shared" si="79"/>
        <v/>
      </c>
      <c r="Y2298" s="76"/>
      <c r="Z2298" s="76"/>
    </row>
    <row r="2299" spans="12:26" x14ac:dyDescent="0.2">
      <c r="L2299" t="str">
        <f t="shared" si="78"/>
        <v/>
      </c>
      <c r="N2299" t="str">
        <f t="shared" si="79"/>
        <v/>
      </c>
      <c r="Y2299" s="76"/>
      <c r="Z2299" s="76"/>
    </row>
    <row r="2300" spans="12:26" x14ac:dyDescent="0.2">
      <c r="L2300" t="str">
        <f t="shared" si="78"/>
        <v/>
      </c>
      <c r="N2300" t="str">
        <f t="shared" si="79"/>
        <v/>
      </c>
      <c r="Y2300" s="76"/>
      <c r="Z2300" s="76"/>
    </row>
    <row r="2301" spans="12:26" x14ac:dyDescent="0.2">
      <c r="L2301" t="str">
        <f t="shared" si="78"/>
        <v/>
      </c>
      <c r="N2301" t="str">
        <f t="shared" si="79"/>
        <v/>
      </c>
      <c r="Y2301" s="76"/>
      <c r="Z2301" s="76"/>
    </row>
    <row r="2302" spans="12:26" x14ac:dyDescent="0.2">
      <c r="L2302" t="str">
        <f t="shared" si="78"/>
        <v/>
      </c>
      <c r="N2302" t="str">
        <f t="shared" si="79"/>
        <v/>
      </c>
      <c r="Y2302" s="76"/>
      <c r="Z2302" s="76"/>
    </row>
    <row r="2303" spans="12:26" x14ac:dyDescent="0.2">
      <c r="L2303" t="str">
        <f t="shared" si="78"/>
        <v/>
      </c>
      <c r="N2303" t="str">
        <f t="shared" si="79"/>
        <v/>
      </c>
      <c r="Y2303" s="76"/>
      <c r="Z2303" s="76"/>
    </row>
    <row r="2304" spans="12:26" x14ac:dyDescent="0.2">
      <c r="L2304" t="str">
        <f t="shared" si="78"/>
        <v/>
      </c>
      <c r="N2304" t="str">
        <f t="shared" si="79"/>
        <v/>
      </c>
      <c r="Y2304" s="76"/>
      <c r="Z2304" s="76"/>
    </row>
    <row r="2305" spans="12:26" x14ac:dyDescent="0.2">
      <c r="L2305" t="str">
        <f t="shared" si="78"/>
        <v/>
      </c>
      <c r="N2305" t="str">
        <f t="shared" si="79"/>
        <v/>
      </c>
      <c r="Y2305" s="76"/>
      <c r="Z2305" s="76"/>
    </row>
    <row r="2306" spans="12:26" x14ac:dyDescent="0.2">
      <c r="L2306" t="str">
        <f t="shared" si="78"/>
        <v/>
      </c>
      <c r="N2306" t="str">
        <f t="shared" si="79"/>
        <v/>
      </c>
      <c r="Y2306" s="76"/>
      <c r="Z2306" s="76"/>
    </row>
    <row r="2307" spans="12:26" x14ac:dyDescent="0.2">
      <c r="L2307" t="str">
        <f t="shared" si="78"/>
        <v/>
      </c>
      <c r="N2307" t="str">
        <f t="shared" si="79"/>
        <v/>
      </c>
      <c r="Y2307" s="76"/>
      <c r="Z2307" s="76"/>
    </row>
    <row r="2308" spans="12:26" x14ac:dyDescent="0.2">
      <c r="L2308" t="str">
        <f t="shared" si="78"/>
        <v/>
      </c>
      <c r="N2308" t="str">
        <f t="shared" si="79"/>
        <v/>
      </c>
      <c r="Y2308" s="76"/>
      <c r="Z2308" s="76"/>
    </row>
    <row r="2309" spans="12:26" x14ac:dyDescent="0.2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  <c r="Y2309" s="76"/>
      <c r="Z2309" s="76"/>
    </row>
    <row r="2310" spans="12:26" x14ac:dyDescent="0.2">
      <c r="L2310" t="str">
        <f t="shared" si="80"/>
        <v/>
      </c>
      <c r="N2310" t="str">
        <f t="shared" si="81"/>
        <v/>
      </c>
      <c r="Y2310" s="76"/>
      <c r="Z2310" s="76"/>
    </row>
    <row r="2311" spans="12:26" x14ac:dyDescent="0.2">
      <c r="L2311" t="str">
        <f t="shared" si="80"/>
        <v/>
      </c>
      <c r="N2311" t="str">
        <f t="shared" si="81"/>
        <v/>
      </c>
      <c r="Y2311" s="76"/>
      <c r="Z2311" s="76"/>
    </row>
    <row r="2312" spans="12:26" x14ac:dyDescent="0.2">
      <c r="L2312" t="str">
        <f t="shared" si="80"/>
        <v/>
      </c>
      <c r="N2312" t="str">
        <f t="shared" si="81"/>
        <v/>
      </c>
      <c r="Y2312" s="76"/>
      <c r="Z2312" s="76"/>
    </row>
    <row r="2313" spans="12:26" x14ac:dyDescent="0.2">
      <c r="L2313" t="str">
        <f t="shared" si="80"/>
        <v/>
      </c>
      <c r="N2313" t="str">
        <f t="shared" si="81"/>
        <v/>
      </c>
      <c r="Y2313" s="76"/>
      <c r="Z2313" s="76"/>
    </row>
    <row r="2314" spans="12:26" x14ac:dyDescent="0.2">
      <c r="L2314" t="str">
        <f t="shared" si="80"/>
        <v/>
      </c>
      <c r="N2314" t="str">
        <f t="shared" si="81"/>
        <v/>
      </c>
      <c r="Y2314" s="76"/>
      <c r="Z2314" s="76"/>
    </row>
    <row r="2315" spans="12:26" x14ac:dyDescent="0.2">
      <c r="L2315" t="str">
        <f t="shared" si="80"/>
        <v/>
      </c>
      <c r="N2315" t="str">
        <f t="shared" si="81"/>
        <v/>
      </c>
      <c r="Y2315" s="76"/>
      <c r="Z2315" s="76"/>
    </row>
    <row r="2316" spans="12:26" x14ac:dyDescent="0.2">
      <c r="L2316" t="str">
        <f t="shared" si="80"/>
        <v/>
      </c>
      <c r="N2316" t="str">
        <f t="shared" si="81"/>
        <v/>
      </c>
      <c r="Y2316" s="76"/>
      <c r="Z2316" s="76"/>
    </row>
    <row r="2317" spans="12:26" x14ac:dyDescent="0.2">
      <c r="L2317" t="str">
        <f t="shared" si="80"/>
        <v/>
      </c>
      <c r="N2317" t="str">
        <f t="shared" si="81"/>
        <v/>
      </c>
      <c r="Y2317" s="76"/>
      <c r="Z2317" s="76"/>
    </row>
    <row r="2318" spans="12:26" x14ac:dyDescent="0.2">
      <c r="L2318" t="str">
        <f t="shared" si="80"/>
        <v/>
      </c>
      <c r="N2318" t="str">
        <f t="shared" si="81"/>
        <v/>
      </c>
      <c r="Y2318" s="76"/>
      <c r="Z2318" s="76"/>
    </row>
    <row r="2319" spans="12:26" x14ac:dyDescent="0.2">
      <c r="L2319" t="str">
        <f t="shared" si="80"/>
        <v/>
      </c>
      <c r="N2319" t="str">
        <f t="shared" si="81"/>
        <v/>
      </c>
      <c r="Y2319" s="76"/>
      <c r="Z2319" s="76"/>
    </row>
    <row r="2320" spans="12:26" x14ac:dyDescent="0.2">
      <c r="L2320" t="str">
        <f t="shared" si="80"/>
        <v/>
      </c>
      <c r="N2320" t="str">
        <f t="shared" si="81"/>
        <v/>
      </c>
      <c r="Y2320" s="76"/>
      <c r="Z2320" s="76"/>
    </row>
    <row r="2321" spans="12:26" x14ac:dyDescent="0.2">
      <c r="L2321" t="str">
        <f t="shared" si="80"/>
        <v/>
      </c>
      <c r="N2321" t="str">
        <f t="shared" si="81"/>
        <v/>
      </c>
      <c r="Y2321" s="76"/>
      <c r="Z2321" s="76"/>
    </row>
    <row r="2322" spans="12:26" x14ac:dyDescent="0.2">
      <c r="L2322" t="str">
        <f t="shared" si="80"/>
        <v/>
      </c>
      <c r="N2322" t="str">
        <f t="shared" si="81"/>
        <v/>
      </c>
      <c r="Y2322" s="76"/>
      <c r="Z2322" s="76"/>
    </row>
    <row r="2323" spans="12:26" x14ac:dyDescent="0.2">
      <c r="L2323" t="str">
        <f t="shared" si="80"/>
        <v/>
      </c>
      <c r="N2323" t="str">
        <f t="shared" si="81"/>
        <v/>
      </c>
      <c r="Y2323" s="76"/>
      <c r="Z2323" s="76"/>
    </row>
    <row r="2324" spans="12:26" x14ac:dyDescent="0.2">
      <c r="L2324" t="str">
        <f t="shared" si="80"/>
        <v/>
      </c>
      <c r="N2324" t="str">
        <f t="shared" si="81"/>
        <v/>
      </c>
      <c r="Y2324" s="76"/>
      <c r="Z2324" s="76"/>
    </row>
    <row r="2325" spans="12:26" x14ac:dyDescent="0.2">
      <c r="L2325" t="str">
        <f t="shared" si="80"/>
        <v/>
      </c>
      <c r="N2325" t="str">
        <f t="shared" si="81"/>
        <v/>
      </c>
      <c r="Y2325" s="76"/>
      <c r="Z2325" s="76"/>
    </row>
    <row r="2326" spans="12:26" x14ac:dyDescent="0.2">
      <c r="L2326" t="str">
        <f t="shared" si="80"/>
        <v/>
      </c>
      <c r="N2326" t="str">
        <f t="shared" si="81"/>
        <v/>
      </c>
      <c r="Y2326" s="76"/>
      <c r="Z2326" s="76"/>
    </row>
    <row r="2327" spans="12:26" x14ac:dyDescent="0.2">
      <c r="L2327" t="str">
        <f t="shared" si="80"/>
        <v/>
      </c>
      <c r="N2327" t="str">
        <f t="shared" si="81"/>
        <v/>
      </c>
      <c r="Y2327" s="76"/>
      <c r="Z2327" s="76"/>
    </row>
    <row r="2328" spans="12:26" x14ac:dyDescent="0.2">
      <c r="L2328" t="str">
        <f t="shared" si="80"/>
        <v/>
      </c>
      <c r="N2328" t="str">
        <f t="shared" si="81"/>
        <v/>
      </c>
      <c r="Y2328" s="76"/>
      <c r="Z2328" s="76"/>
    </row>
    <row r="2329" spans="12:26" x14ac:dyDescent="0.2">
      <c r="L2329" t="str">
        <f t="shared" si="80"/>
        <v/>
      </c>
      <c r="N2329" t="str">
        <f t="shared" si="81"/>
        <v/>
      </c>
      <c r="Y2329" s="76"/>
      <c r="Z2329" s="76"/>
    </row>
    <row r="2330" spans="12:26" x14ac:dyDescent="0.2">
      <c r="L2330" t="str">
        <f t="shared" si="80"/>
        <v/>
      </c>
      <c r="N2330" t="str">
        <f t="shared" si="81"/>
        <v/>
      </c>
      <c r="Y2330" s="76"/>
      <c r="Z2330" s="76"/>
    </row>
    <row r="2331" spans="12:26" x14ac:dyDescent="0.2">
      <c r="L2331" t="str">
        <f t="shared" si="80"/>
        <v/>
      </c>
      <c r="N2331" t="str">
        <f t="shared" si="81"/>
        <v/>
      </c>
      <c r="Y2331" s="76"/>
      <c r="Z2331" s="76"/>
    </row>
    <row r="2332" spans="12:26" x14ac:dyDescent="0.2">
      <c r="L2332" t="str">
        <f t="shared" si="80"/>
        <v/>
      </c>
      <c r="N2332" t="str">
        <f t="shared" si="81"/>
        <v/>
      </c>
      <c r="Y2332" s="76"/>
      <c r="Z2332" s="76"/>
    </row>
    <row r="2333" spans="12:26" x14ac:dyDescent="0.2">
      <c r="L2333" t="str">
        <f t="shared" si="80"/>
        <v/>
      </c>
      <c r="N2333" t="str">
        <f t="shared" si="81"/>
        <v/>
      </c>
      <c r="Y2333" s="76"/>
      <c r="Z2333" s="76"/>
    </row>
    <row r="2334" spans="12:26" x14ac:dyDescent="0.2">
      <c r="L2334" t="str">
        <f t="shared" si="80"/>
        <v/>
      </c>
      <c r="N2334" t="str">
        <f t="shared" si="81"/>
        <v/>
      </c>
      <c r="Y2334" s="76"/>
      <c r="Z2334" s="76"/>
    </row>
    <row r="2335" spans="12:26" x14ac:dyDescent="0.2">
      <c r="L2335" t="str">
        <f t="shared" si="80"/>
        <v/>
      </c>
      <c r="N2335" t="str">
        <f t="shared" si="81"/>
        <v/>
      </c>
      <c r="Y2335" s="76"/>
      <c r="Z2335" s="76"/>
    </row>
    <row r="2336" spans="12:26" x14ac:dyDescent="0.2">
      <c r="L2336" t="str">
        <f t="shared" si="80"/>
        <v/>
      </c>
      <c r="N2336" t="str">
        <f t="shared" si="81"/>
        <v/>
      </c>
      <c r="Y2336" s="76"/>
      <c r="Z2336" s="76"/>
    </row>
    <row r="2337" spans="12:26" x14ac:dyDescent="0.2">
      <c r="L2337" t="str">
        <f t="shared" si="80"/>
        <v/>
      </c>
      <c r="N2337" t="str">
        <f t="shared" si="81"/>
        <v/>
      </c>
      <c r="Y2337" s="76"/>
      <c r="Z2337" s="76"/>
    </row>
    <row r="2338" spans="12:26" x14ac:dyDescent="0.2">
      <c r="L2338" t="str">
        <f t="shared" si="80"/>
        <v/>
      </c>
      <c r="N2338" t="str">
        <f t="shared" si="81"/>
        <v/>
      </c>
      <c r="Y2338" s="76"/>
      <c r="Z2338" s="76"/>
    </row>
    <row r="2339" spans="12:26" x14ac:dyDescent="0.2">
      <c r="L2339" t="str">
        <f t="shared" si="80"/>
        <v/>
      </c>
      <c r="N2339" t="str">
        <f t="shared" si="81"/>
        <v/>
      </c>
      <c r="Y2339" s="76"/>
      <c r="Z2339" s="76"/>
    </row>
    <row r="2340" spans="12:26" x14ac:dyDescent="0.2">
      <c r="L2340" t="str">
        <f t="shared" si="80"/>
        <v/>
      </c>
      <c r="N2340" t="str">
        <f t="shared" si="81"/>
        <v/>
      </c>
      <c r="Y2340" s="76"/>
      <c r="Z2340" s="76"/>
    </row>
    <row r="2341" spans="12:26" x14ac:dyDescent="0.2">
      <c r="L2341" t="str">
        <f t="shared" si="80"/>
        <v/>
      </c>
      <c r="N2341" t="str">
        <f t="shared" si="81"/>
        <v/>
      </c>
      <c r="Y2341" s="76"/>
      <c r="Z2341" s="76"/>
    </row>
    <row r="2342" spans="12:26" x14ac:dyDescent="0.2">
      <c r="L2342" t="str">
        <f t="shared" si="80"/>
        <v/>
      </c>
      <c r="N2342" t="str">
        <f t="shared" si="81"/>
        <v/>
      </c>
      <c r="Y2342" s="76"/>
      <c r="Z2342" s="76"/>
    </row>
    <row r="2343" spans="12:26" x14ac:dyDescent="0.2">
      <c r="L2343" t="str">
        <f t="shared" si="80"/>
        <v/>
      </c>
      <c r="N2343" t="str">
        <f t="shared" si="81"/>
        <v/>
      </c>
      <c r="Y2343" s="76"/>
      <c r="Z2343" s="76"/>
    </row>
    <row r="2344" spans="12:26" x14ac:dyDescent="0.2">
      <c r="L2344" t="str">
        <f t="shared" si="80"/>
        <v/>
      </c>
      <c r="N2344" t="str">
        <f t="shared" si="81"/>
        <v/>
      </c>
      <c r="Y2344" s="76"/>
      <c r="Z2344" s="76"/>
    </row>
    <row r="2345" spans="12:26" x14ac:dyDescent="0.2">
      <c r="L2345" t="str">
        <f t="shared" si="80"/>
        <v/>
      </c>
      <c r="N2345" t="str">
        <f t="shared" si="81"/>
        <v/>
      </c>
      <c r="Y2345" s="76"/>
      <c r="Z2345" s="76"/>
    </row>
    <row r="2346" spans="12:26" x14ac:dyDescent="0.2">
      <c r="L2346" t="str">
        <f t="shared" si="80"/>
        <v/>
      </c>
      <c r="N2346" t="str">
        <f t="shared" si="81"/>
        <v/>
      </c>
      <c r="Y2346" s="76"/>
      <c r="Z2346" s="76"/>
    </row>
    <row r="2347" spans="12:26" x14ac:dyDescent="0.2">
      <c r="L2347" t="str">
        <f t="shared" si="80"/>
        <v/>
      </c>
      <c r="N2347" t="str">
        <f t="shared" si="81"/>
        <v/>
      </c>
      <c r="Y2347" s="76"/>
      <c r="Z2347" s="76"/>
    </row>
    <row r="2348" spans="12:26" x14ac:dyDescent="0.2">
      <c r="L2348" t="str">
        <f t="shared" si="80"/>
        <v/>
      </c>
      <c r="N2348" t="str">
        <f t="shared" si="81"/>
        <v/>
      </c>
      <c r="Y2348" s="76"/>
      <c r="Z2348" s="76"/>
    </row>
    <row r="2349" spans="12:26" x14ac:dyDescent="0.2">
      <c r="L2349" t="str">
        <f t="shared" si="80"/>
        <v/>
      </c>
      <c r="N2349" t="str">
        <f t="shared" si="81"/>
        <v/>
      </c>
      <c r="Y2349" s="76"/>
      <c r="Z2349" s="76"/>
    </row>
    <row r="2350" spans="12:26" x14ac:dyDescent="0.2">
      <c r="L2350" t="str">
        <f t="shared" si="80"/>
        <v/>
      </c>
      <c r="N2350" t="str">
        <f t="shared" si="81"/>
        <v/>
      </c>
      <c r="Y2350" s="76"/>
      <c r="Z2350" s="76"/>
    </row>
    <row r="2351" spans="12:26" x14ac:dyDescent="0.2">
      <c r="L2351" t="str">
        <f t="shared" si="80"/>
        <v/>
      </c>
      <c r="N2351" t="str">
        <f t="shared" si="81"/>
        <v/>
      </c>
      <c r="Y2351" s="76"/>
      <c r="Z2351" s="76"/>
    </row>
    <row r="2352" spans="12:26" x14ac:dyDescent="0.2">
      <c r="L2352" t="str">
        <f t="shared" si="80"/>
        <v/>
      </c>
      <c r="N2352" t="str">
        <f t="shared" si="81"/>
        <v/>
      </c>
      <c r="Y2352" s="76"/>
      <c r="Z2352" s="76"/>
    </row>
    <row r="2353" spans="12:26" x14ac:dyDescent="0.2">
      <c r="L2353" t="str">
        <f t="shared" si="80"/>
        <v/>
      </c>
      <c r="N2353" t="str">
        <f t="shared" si="81"/>
        <v/>
      </c>
      <c r="Y2353" s="76"/>
      <c r="Z2353" s="76"/>
    </row>
    <row r="2354" spans="12:26" x14ac:dyDescent="0.2">
      <c r="L2354" t="str">
        <f t="shared" si="80"/>
        <v/>
      </c>
      <c r="N2354" t="str">
        <f t="shared" si="81"/>
        <v/>
      </c>
      <c r="Y2354" s="76"/>
      <c r="Z2354" s="76"/>
    </row>
    <row r="2355" spans="12:26" x14ac:dyDescent="0.2">
      <c r="L2355" t="str">
        <f t="shared" si="80"/>
        <v/>
      </c>
      <c r="N2355" t="str">
        <f t="shared" si="81"/>
        <v/>
      </c>
      <c r="Y2355" s="76"/>
      <c r="Z2355" s="76"/>
    </row>
    <row r="2356" spans="12:26" x14ac:dyDescent="0.2">
      <c r="L2356" t="str">
        <f t="shared" si="80"/>
        <v/>
      </c>
      <c r="N2356" t="str">
        <f t="shared" si="81"/>
        <v/>
      </c>
      <c r="Y2356" s="76"/>
      <c r="Z2356" s="76"/>
    </row>
    <row r="2357" spans="12:26" x14ac:dyDescent="0.2">
      <c r="L2357" t="str">
        <f t="shared" si="80"/>
        <v/>
      </c>
      <c r="N2357" t="str">
        <f t="shared" si="81"/>
        <v/>
      </c>
      <c r="Y2357" s="76"/>
      <c r="Z2357" s="76"/>
    </row>
    <row r="2358" spans="12:26" x14ac:dyDescent="0.2">
      <c r="L2358" t="str">
        <f t="shared" si="80"/>
        <v/>
      </c>
      <c r="N2358" t="str">
        <f t="shared" si="81"/>
        <v/>
      </c>
      <c r="Y2358" s="76"/>
      <c r="Z2358" s="76"/>
    </row>
    <row r="2359" spans="12:26" x14ac:dyDescent="0.2">
      <c r="L2359" t="str">
        <f t="shared" si="80"/>
        <v/>
      </c>
      <c r="N2359" t="str">
        <f t="shared" si="81"/>
        <v/>
      </c>
      <c r="Y2359" s="76"/>
      <c r="Z2359" s="76"/>
    </row>
    <row r="2360" spans="12:26" x14ac:dyDescent="0.2">
      <c r="L2360" t="str">
        <f t="shared" si="80"/>
        <v/>
      </c>
      <c r="N2360" t="str">
        <f t="shared" si="81"/>
        <v/>
      </c>
      <c r="Y2360" s="76"/>
      <c r="Z2360" s="76"/>
    </row>
    <row r="2361" spans="12:26" x14ac:dyDescent="0.2">
      <c r="L2361" t="str">
        <f t="shared" si="80"/>
        <v/>
      </c>
      <c r="N2361" t="str">
        <f t="shared" si="81"/>
        <v/>
      </c>
      <c r="Y2361" s="76"/>
      <c r="Z2361" s="76"/>
    </row>
    <row r="2362" spans="12:26" x14ac:dyDescent="0.2">
      <c r="L2362" t="str">
        <f t="shared" si="80"/>
        <v/>
      </c>
      <c r="N2362" t="str">
        <f t="shared" si="81"/>
        <v/>
      </c>
      <c r="Y2362" s="76"/>
      <c r="Z2362" s="76"/>
    </row>
    <row r="2363" spans="12:26" x14ac:dyDescent="0.2">
      <c r="L2363" t="str">
        <f t="shared" si="80"/>
        <v/>
      </c>
      <c r="N2363" t="str">
        <f t="shared" si="81"/>
        <v/>
      </c>
      <c r="Y2363" s="76"/>
      <c r="Z2363" s="76"/>
    </row>
    <row r="2364" spans="12:26" x14ac:dyDescent="0.2">
      <c r="L2364" t="str">
        <f t="shared" si="80"/>
        <v/>
      </c>
      <c r="N2364" t="str">
        <f t="shared" si="81"/>
        <v/>
      </c>
      <c r="Y2364" s="76"/>
      <c r="Z2364" s="76"/>
    </row>
    <row r="2365" spans="12:26" x14ac:dyDescent="0.2">
      <c r="L2365" t="str">
        <f t="shared" si="80"/>
        <v/>
      </c>
      <c r="N2365" t="str">
        <f t="shared" si="81"/>
        <v/>
      </c>
      <c r="Y2365" s="76"/>
      <c r="Z2365" s="76"/>
    </row>
    <row r="2366" spans="12:26" x14ac:dyDescent="0.2">
      <c r="L2366" t="str">
        <f t="shared" si="80"/>
        <v/>
      </c>
      <c r="N2366" t="str">
        <f t="shared" si="81"/>
        <v/>
      </c>
      <c r="Y2366" s="76"/>
      <c r="Z2366" s="76"/>
    </row>
    <row r="2367" spans="12:26" x14ac:dyDescent="0.2">
      <c r="L2367" t="str">
        <f t="shared" si="80"/>
        <v/>
      </c>
      <c r="N2367" t="str">
        <f t="shared" si="81"/>
        <v/>
      </c>
      <c r="Y2367" s="76"/>
      <c r="Z2367" s="76"/>
    </row>
    <row r="2368" spans="12:26" x14ac:dyDescent="0.2">
      <c r="L2368" t="str">
        <f t="shared" si="80"/>
        <v/>
      </c>
      <c r="N2368" t="str">
        <f t="shared" si="81"/>
        <v/>
      </c>
      <c r="Y2368" s="76"/>
      <c r="Z2368" s="76"/>
    </row>
    <row r="2369" spans="12:26" x14ac:dyDescent="0.2">
      <c r="L2369" t="str">
        <f t="shared" si="80"/>
        <v/>
      </c>
      <c r="N2369" t="str">
        <f t="shared" si="81"/>
        <v/>
      </c>
      <c r="Y2369" s="76"/>
      <c r="Z2369" s="76"/>
    </row>
    <row r="2370" spans="12:26" x14ac:dyDescent="0.2">
      <c r="L2370" t="str">
        <f t="shared" si="80"/>
        <v/>
      </c>
      <c r="N2370" t="str">
        <f t="shared" si="81"/>
        <v/>
      </c>
      <c r="Y2370" s="76"/>
      <c r="Z2370" s="76"/>
    </row>
    <row r="2371" spans="12:26" x14ac:dyDescent="0.2">
      <c r="L2371" t="str">
        <f t="shared" si="80"/>
        <v/>
      </c>
      <c r="N2371" t="str">
        <f t="shared" si="81"/>
        <v/>
      </c>
      <c r="Y2371" s="76"/>
      <c r="Z2371" s="76"/>
    </row>
    <row r="2372" spans="12:26" x14ac:dyDescent="0.2">
      <c r="L2372" t="str">
        <f t="shared" si="80"/>
        <v/>
      </c>
      <c r="N2372" t="str">
        <f t="shared" si="81"/>
        <v/>
      </c>
      <c r="Y2372" s="76"/>
      <c r="Z2372" s="76"/>
    </row>
    <row r="2373" spans="12:26" x14ac:dyDescent="0.2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  <c r="Y2373" s="76"/>
      <c r="Z2373" s="76"/>
    </row>
    <row r="2374" spans="12:26" x14ac:dyDescent="0.2">
      <c r="L2374" t="str">
        <f t="shared" si="82"/>
        <v/>
      </c>
      <c r="N2374" t="str">
        <f t="shared" si="83"/>
        <v/>
      </c>
      <c r="Y2374" s="76"/>
      <c r="Z2374" s="76"/>
    </row>
    <row r="2375" spans="12:26" x14ac:dyDescent="0.2">
      <c r="L2375" t="str">
        <f t="shared" si="82"/>
        <v/>
      </c>
      <c r="N2375" t="str">
        <f t="shared" si="83"/>
        <v/>
      </c>
      <c r="Y2375" s="76"/>
      <c r="Z2375" s="76"/>
    </row>
    <row r="2376" spans="12:26" x14ac:dyDescent="0.2">
      <c r="L2376" t="str">
        <f t="shared" si="82"/>
        <v/>
      </c>
      <c r="N2376" t="str">
        <f t="shared" si="83"/>
        <v/>
      </c>
      <c r="Y2376" s="76"/>
      <c r="Z2376" s="76"/>
    </row>
    <row r="2377" spans="12:26" x14ac:dyDescent="0.2">
      <c r="L2377" t="str">
        <f t="shared" si="82"/>
        <v/>
      </c>
      <c r="N2377" t="str">
        <f t="shared" si="83"/>
        <v/>
      </c>
      <c r="Y2377" s="76"/>
      <c r="Z2377" s="76"/>
    </row>
    <row r="2378" spans="12:26" x14ac:dyDescent="0.2">
      <c r="L2378" t="str">
        <f t="shared" si="82"/>
        <v/>
      </c>
      <c r="N2378" t="str">
        <f t="shared" si="83"/>
        <v/>
      </c>
      <c r="Y2378" s="76"/>
      <c r="Z2378" s="76"/>
    </row>
    <row r="2379" spans="12:26" x14ac:dyDescent="0.2">
      <c r="L2379" t="str">
        <f t="shared" si="82"/>
        <v/>
      </c>
      <c r="N2379" t="str">
        <f t="shared" si="83"/>
        <v/>
      </c>
      <c r="Y2379" s="76"/>
      <c r="Z2379" s="76"/>
    </row>
    <row r="2380" spans="12:26" x14ac:dyDescent="0.2">
      <c r="L2380" t="str">
        <f t="shared" si="82"/>
        <v/>
      </c>
      <c r="N2380" t="str">
        <f t="shared" si="83"/>
        <v/>
      </c>
      <c r="Y2380" s="76"/>
      <c r="Z2380" s="76"/>
    </row>
    <row r="2381" spans="12:26" x14ac:dyDescent="0.2">
      <c r="L2381" t="str">
        <f t="shared" si="82"/>
        <v/>
      </c>
      <c r="N2381" t="str">
        <f t="shared" si="83"/>
        <v/>
      </c>
      <c r="Y2381" s="76"/>
      <c r="Z2381" s="76"/>
    </row>
    <row r="2382" spans="12:26" x14ac:dyDescent="0.2">
      <c r="L2382" t="str">
        <f t="shared" si="82"/>
        <v/>
      </c>
      <c r="N2382" t="str">
        <f t="shared" si="83"/>
        <v/>
      </c>
      <c r="Y2382" s="76"/>
      <c r="Z2382" s="76"/>
    </row>
    <row r="2383" spans="12:26" x14ac:dyDescent="0.2">
      <c r="L2383" t="str">
        <f t="shared" si="82"/>
        <v/>
      </c>
      <c r="N2383" t="str">
        <f t="shared" si="83"/>
        <v/>
      </c>
      <c r="Y2383" s="76"/>
      <c r="Z2383" s="76"/>
    </row>
    <row r="2384" spans="12:26" x14ac:dyDescent="0.2">
      <c r="L2384" t="str">
        <f t="shared" si="82"/>
        <v/>
      </c>
      <c r="N2384" t="str">
        <f t="shared" si="83"/>
        <v/>
      </c>
      <c r="Y2384" s="76"/>
      <c r="Z2384" s="76"/>
    </row>
    <row r="2385" spans="12:26" x14ac:dyDescent="0.2">
      <c r="L2385" t="str">
        <f t="shared" si="82"/>
        <v/>
      </c>
      <c r="N2385" t="str">
        <f t="shared" si="83"/>
        <v/>
      </c>
      <c r="Y2385" s="76"/>
      <c r="Z2385" s="76"/>
    </row>
    <row r="2386" spans="12:26" x14ac:dyDescent="0.2">
      <c r="L2386" t="str">
        <f t="shared" si="82"/>
        <v/>
      </c>
      <c r="N2386" t="str">
        <f t="shared" si="83"/>
        <v/>
      </c>
      <c r="Y2386" s="76"/>
      <c r="Z2386" s="76"/>
    </row>
    <row r="2387" spans="12:26" x14ac:dyDescent="0.2">
      <c r="L2387" t="str">
        <f t="shared" si="82"/>
        <v/>
      </c>
      <c r="N2387" t="str">
        <f t="shared" si="83"/>
        <v/>
      </c>
      <c r="Y2387" s="76"/>
      <c r="Z2387" s="76"/>
    </row>
    <row r="2388" spans="12:26" x14ac:dyDescent="0.2">
      <c r="L2388" t="str">
        <f t="shared" si="82"/>
        <v/>
      </c>
      <c r="N2388" t="str">
        <f t="shared" si="83"/>
        <v/>
      </c>
      <c r="Y2388" s="76"/>
      <c r="Z2388" s="76"/>
    </row>
    <row r="2389" spans="12:26" x14ac:dyDescent="0.2">
      <c r="L2389" t="str">
        <f t="shared" si="82"/>
        <v/>
      </c>
      <c r="N2389" t="str">
        <f t="shared" si="83"/>
        <v/>
      </c>
      <c r="Y2389" s="76"/>
      <c r="Z2389" s="76"/>
    </row>
    <row r="2390" spans="12:26" x14ac:dyDescent="0.2">
      <c r="L2390" t="str">
        <f t="shared" si="82"/>
        <v/>
      </c>
      <c r="N2390" t="str">
        <f t="shared" si="83"/>
        <v/>
      </c>
      <c r="Y2390" s="76"/>
      <c r="Z2390" s="76"/>
    </row>
    <row r="2391" spans="12:26" x14ac:dyDescent="0.2">
      <c r="L2391" t="str">
        <f t="shared" si="82"/>
        <v/>
      </c>
      <c r="N2391" t="str">
        <f t="shared" si="83"/>
        <v/>
      </c>
      <c r="Y2391" s="76"/>
      <c r="Z2391" s="76"/>
    </row>
    <row r="2392" spans="12:26" x14ac:dyDescent="0.2">
      <c r="L2392" t="str">
        <f t="shared" si="82"/>
        <v/>
      </c>
      <c r="N2392" t="str">
        <f t="shared" si="83"/>
        <v/>
      </c>
      <c r="Y2392" s="76"/>
      <c r="Z2392" s="76"/>
    </row>
    <row r="2393" spans="12:26" x14ac:dyDescent="0.2">
      <c r="L2393" t="str">
        <f t="shared" si="82"/>
        <v/>
      </c>
      <c r="N2393" t="str">
        <f t="shared" si="83"/>
        <v/>
      </c>
      <c r="Y2393" s="76"/>
      <c r="Z2393" s="76"/>
    </row>
    <row r="2394" spans="12:26" x14ac:dyDescent="0.2">
      <c r="L2394" t="str">
        <f t="shared" si="82"/>
        <v/>
      </c>
      <c r="N2394" t="str">
        <f t="shared" si="83"/>
        <v/>
      </c>
      <c r="Y2394" s="76"/>
      <c r="Z2394" s="76"/>
    </row>
    <row r="2395" spans="12:26" x14ac:dyDescent="0.2">
      <c r="L2395" t="str">
        <f t="shared" si="82"/>
        <v/>
      </c>
      <c r="N2395" t="str">
        <f t="shared" si="83"/>
        <v/>
      </c>
      <c r="Y2395" s="76"/>
      <c r="Z2395" s="76"/>
    </row>
    <row r="2396" spans="12:26" x14ac:dyDescent="0.2">
      <c r="L2396" t="str">
        <f t="shared" si="82"/>
        <v/>
      </c>
      <c r="N2396" t="str">
        <f t="shared" si="83"/>
        <v/>
      </c>
      <c r="Y2396" s="76"/>
      <c r="Z2396" s="76"/>
    </row>
    <row r="2397" spans="12:26" x14ac:dyDescent="0.2">
      <c r="L2397" t="str">
        <f t="shared" si="82"/>
        <v/>
      </c>
      <c r="N2397" t="str">
        <f t="shared" si="83"/>
        <v/>
      </c>
      <c r="Y2397" s="76"/>
      <c r="Z2397" s="76"/>
    </row>
    <row r="2398" spans="12:26" x14ac:dyDescent="0.2">
      <c r="L2398" t="str">
        <f t="shared" si="82"/>
        <v/>
      </c>
      <c r="N2398" t="str">
        <f t="shared" si="83"/>
        <v/>
      </c>
      <c r="Y2398" s="76"/>
      <c r="Z2398" s="76"/>
    </row>
    <row r="2399" spans="12:26" x14ac:dyDescent="0.2">
      <c r="L2399" t="str">
        <f t="shared" si="82"/>
        <v/>
      </c>
      <c r="N2399" t="str">
        <f t="shared" si="83"/>
        <v/>
      </c>
      <c r="Y2399" s="76"/>
      <c r="Z2399" s="76"/>
    </row>
    <row r="2400" spans="12:26" x14ac:dyDescent="0.2">
      <c r="L2400" t="str">
        <f t="shared" si="82"/>
        <v/>
      </c>
      <c r="N2400" t="str">
        <f t="shared" si="83"/>
        <v/>
      </c>
      <c r="Y2400" s="76"/>
      <c r="Z2400" s="76"/>
    </row>
    <row r="2401" spans="12:26" x14ac:dyDescent="0.2">
      <c r="L2401" t="str">
        <f t="shared" si="82"/>
        <v/>
      </c>
      <c r="N2401" t="str">
        <f t="shared" si="83"/>
        <v/>
      </c>
      <c r="Y2401" s="76"/>
      <c r="Z2401" s="76"/>
    </row>
    <row r="2402" spans="12:26" x14ac:dyDescent="0.2">
      <c r="L2402" t="str">
        <f t="shared" si="82"/>
        <v/>
      </c>
      <c r="N2402" t="str">
        <f t="shared" si="83"/>
        <v/>
      </c>
      <c r="Y2402" s="76"/>
      <c r="Z2402" s="76"/>
    </row>
    <row r="2403" spans="12:26" x14ac:dyDescent="0.2">
      <c r="L2403" t="str">
        <f t="shared" si="82"/>
        <v/>
      </c>
      <c r="N2403" t="str">
        <f t="shared" si="83"/>
        <v/>
      </c>
      <c r="Y2403" s="76"/>
      <c r="Z2403" s="76"/>
    </row>
    <row r="2404" spans="12:26" x14ac:dyDescent="0.2">
      <c r="L2404" t="str">
        <f t="shared" si="82"/>
        <v/>
      </c>
      <c r="N2404" t="str">
        <f t="shared" si="83"/>
        <v/>
      </c>
      <c r="Y2404" s="76"/>
      <c r="Z2404" s="76"/>
    </row>
    <row r="2405" spans="12:26" x14ac:dyDescent="0.2">
      <c r="L2405" t="str">
        <f t="shared" si="82"/>
        <v/>
      </c>
      <c r="N2405" t="str">
        <f t="shared" si="83"/>
        <v/>
      </c>
      <c r="Y2405" s="76"/>
      <c r="Z2405" s="76"/>
    </row>
    <row r="2406" spans="12:26" x14ac:dyDescent="0.2">
      <c r="L2406" t="str">
        <f t="shared" si="82"/>
        <v/>
      </c>
      <c r="N2406" t="str">
        <f t="shared" si="83"/>
        <v/>
      </c>
      <c r="Y2406" s="76"/>
      <c r="Z2406" s="76"/>
    </row>
    <row r="2407" spans="12:26" x14ac:dyDescent="0.2">
      <c r="L2407" t="str">
        <f t="shared" si="82"/>
        <v/>
      </c>
      <c r="N2407" t="str">
        <f t="shared" si="83"/>
        <v/>
      </c>
      <c r="Y2407" s="76"/>
      <c r="Z2407" s="76"/>
    </row>
    <row r="2408" spans="12:26" x14ac:dyDescent="0.2">
      <c r="L2408" t="str">
        <f t="shared" si="82"/>
        <v/>
      </c>
      <c r="N2408" t="str">
        <f t="shared" si="83"/>
        <v/>
      </c>
      <c r="Y2408" s="76"/>
      <c r="Z2408" s="76"/>
    </row>
    <row r="2409" spans="12:26" x14ac:dyDescent="0.2">
      <c r="L2409" t="str">
        <f t="shared" si="82"/>
        <v/>
      </c>
      <c r="N2409" t="str">
        <f t="shared" si="83"/>
        <v/>
      </c>
      <c r="Y2409" s="76"/>
      <c r="Z2409" s="76"/>
    </row>
    <row r="2410" spans="12:26" x14ac:dyDescent="0.2">
      <c r="L2410" t="str">
        <f t="shared" si="82"/>
        <v/>
      </c>
      <c r="N2410" t="str">
        <f t="shared" si="83"/>
        <v/>
      </c>
      <c r="Y2410" s="76"/>
      <c r="Z2410" s="76"/>
    </row>
    <row r="2411" spans="12:26" x14ac:dyDescent="0.2">
      <c r="L2411" t="str">
        <f t="shared" si="82"/>
        <v/>
      </c>
      <c r="N2411" t="str">
        <f t="shared" si="83"/>
        <v/>
      </c>
      <c r="Y2411" s="76"/>
      <c r="Z2411" s="76"/>
    </row>
    <row r="2412" spans="12:26" x14ac:dyDescent="0.2">
      <c r="L2412" t="str">
        <f t="shared" si="82"/>
        <v/>
      </c>
      <c r="N2412" t="str">
        <f t="shared" si="83"/>
        <v/>
      </c>
      <c r="Y2412" s="76"/>
      <c r="Z2412" s="76"/>
    </row>
    <row r="2413" spans="12:26" x14ac:dyDescent="0.2">
      <c r="L2413" t="str">
        <f t="shared" si="82"/>
        <v/>
      </c>
      <c r="N2413" t="str">
        <f t="shared" si="83"/>
        <v/>
      </c>
      <c r="Y2413" s="76"/>
      <c r="Z2413" s="76"/>
    </row>
    <row r="2414" spans="12:26" x14ac:dyDescent="0.2">
      <c r="L2414" t="str">
        <f t="shared" si="82"/>
        <v/>
      </c>
      <c r="N2414" t="str">
        <f t="shared" si="83"/>
        <v/>
      </c>
      <c r="Y2414" s="76"/>
      <c r="Z2414" s="76"/>
    </row>
    <row r="2415" spans="12:26" x14ac:dyDescent="0.2">
      <c r="L2415" t="str">
        <f t="shared" si="82"/>
        <v/>
      </c>
      <c r="N2415" t="str">
        <f t="shared" si="83"/>
        <v/>
      </c>
      <c r="Y2415" s="76"/>
      <c r="Z2415" s="76"/>
    </row>
    <row r="2416" spans="12:26" x14ac:dyDescent="0.2">
      <c r="L2416" t="str">
        <f t="shared" si="82"/>
        <v/>
      </c>
      <c r="N2416" t="str">
        <f t="shared" si="83"/>
        <v/>
      </c>
      <c r="Y2416" s="76"/>
      <c r="Z2416" s="76"/>
    </row>
    <row r="2417" spans="12:26" x14ac:dyDescent="0.2">
      <c r="L2417" t="str">
        <f t="shared" si="82"/>
        <v/>
      </c>
      <c r="N2417" t="str">
        <f t="shared" si="83"/>
        <v/>
      </c>
      <c r="Y2417" s="76"/>
      <c r="Z2417" s="76"/>
    </row>
    <row r="2418" spans="12:26" x14ac:dyDescent="0.2">
      <c r="L2418" t="str">
        <f t="shared" si="82"/>
        <v/>
      </c>
      <c r="N2418" t="str">
        <f t="shared" si="83"/>
        <v/>
      </c>
      <c r="Y2418" s="76"/>
      <c r="Z2418" s="76"/>
    </row>
    <row r="2419" spans="12:26" x14ac:dyDescent="0.2">
      <c r="L2419" t="str">
        <f t="shared" si="82"/>
        <v/>
      </c>
      <c r="N2419" t="str">
        <f t="shared" si="83"/>
        <v/>
      </c>
      <c r="Y2419" s="76"/>
      <c r="Z2419" s="76"/>
    </row>
    <row r="2420" spans="12:26" x14ac:dyDescent="0.2">
      <c r="L2420" t="str">
        <f t="shared" si="82"/>
        <v/>
      </c>
      <c r="N2420" t="str">
        <f t="shared" si="83"/>
        <v/>
      </c>
      <c r="Y2420" s="76"/>
      <c r="Z2420" s="76"/>
    </row>
    <row r="2421" spans="12:26" x14ac:dyDescent="0.2">
      <c r="L2421" t="str">
        <f t="shared" si="82"/>
        <v/>
      </c>
      <c r="N2421" t="str">
        <f t="shared" si="83"/>
        <v/>
      </c>
      <c r="Y2421" s="76"/>
      <c r="Z2421" s="76"/>
    </row>
    <row r="2422" spans="12:26" x14ac:dyDescent="0.2">
      <c r="L2422" t="str">
        <f t="shared" si="82"/>
        <v/>
      </c>
      <c r="N2422" t="str">
        <f t="shared" si="83"/>
        <v/>
      </c>
      <c r="Y2422" s="76"/>
      <c r="Z2422" s="76"/>
    </row>
    <row r="2423" spans="12:26" x14ac:dyDescent="0.2">
      <c r="L2423" t="str">
        <f t="shared" si="82"/>
        <v/>
      </c>
      <c r="N2423" t="str">
        <f t="shared" si="83"/>
        <v/>
      </c>
      <c r="Y2423" s="76"/>
      <c r="Z2423" s="76"/>
    </row>
    <row r="2424" spans="12:26" x14ac:dyDescent="0.2">
      <c r="L2424" t="str">
        <f t="shared" si="82"/>
        <v/>
      </c>
      <c r="N2424" t="str">
        <f t="shared" si="83"/>
        <v/>
      </c>
      <c r="Y2424" s="76"/>
      <c r="Z2424" s="76"/>
    </row>
    <row r="2425" spans="12:26" x14ac:dyDescent="0.2">
      <c r="L2425" t="str">
        <f t="shared" si="82"/>
        <v/>
      </c>
      <c r="N2425" t="str">
        <f t="shared" si="83"/>
        <v/>
      </c>
      <c r="Y2425" s="76"/>
      <c r="Z2425" s="76"/>
    </row>
    <row r="2426" spans="12:26" x14ac:dyDescent="0.2">
      <c r="L2426" t="str">
        <f t="shared" si="82"/>
        <v/>
      </c>
      <c r="N2426" t="str">
        <f t="shared" si="83"/>
        <v/>
      </c>
      <c r="Y2426" s="76"/>
      <c r="Z2426" s="76"/>
    </row>
    <row r="2427" spans="12:26" x14ac:dyDescent="0.2">
      <c r="L2427" t="str">
        <f t="shared" si="82"/>
        <v/>
      </c>
      <c r="N2427" t="str">
        <f t="shared" si="83"/>
        <v/>
      </c>
      <c r="Y2427" s="76"/>
      <c r="Z2427" s="76"/>
    </row>
    <row r="2428" spans="12:26" x14ac:dyDescent="0.2">
      <c r="L2428" t="str">
        <f t="shared" si="82"/>
        <v/>
      </c>
      <c r="N2428" t="str">
        <f t="shared" si="83"/>
        <v/>
      </c>
      <c r="Y2428" s="76"/>
      <c r="Z2428" s="76"/>
    </row>
    <row r="2429" spans="12:26" x14ac:dyDescent="0.2">
      <c r="L2429" t="str">
        <f t="shared" si="82"/>
        <v/>
      </c>
      <c r="N2429" t="str">
        <f t="shared" si="83"/>
        <v/>
      </c>
      <c r="Y2429" s="76"/>
      <c r="Z2429" s="76"/>
    </row>
    <row r="2430" spans="12:26" x14ac:dyDescent="0.2">
      <c r="L2430" t="str">
        <f t="shared" si="82"/>
        <v/>
      </c>
      <c r="N2430" t="str">
        <f t="shared" si="83"/>
        <v/>
      </c>
      <c r="Y2430" s="76"/>
      <c r="Z2430" s="76"/>
    </row>
    <row r="2431" spans="12:26" x14ac:dyDescent="0.2">
      <c r="L2431" t="str">
        <f t="shared" si="82"/>
        <v/>
      </c>
      <c r="N2431" t="str">
        <f t="shared" si="83"/>
        <v/>
      </c>
      <c r="Y2431" s="76"/>
      <c r="Z2431" s="76"/>
    </row>
    <row r="2432" spans="12:26" x14ac:dyDescent="0.2">
      <c r="L2432" t="str">
        <f t="shared" si="82"/>
        <v/>
      </c>
      <c r="N2432" t="str">
        <f t="shared" si="83"/>
        <v/>
      </c>
      <c r="Y2432" s="76"/>
      <c r="Z2432" s="76"/>
    </row>
    <row r="2433" spans="12:26" x14ac:dyDescent="0.2">
      <c r="L2433" t="str">
        <f t="shared" si="82"/>
        <v/>
      </c>
      <c r="N2433" t="str">
        <f t="shared" si="83"/>
        <v/>
      </c>
      <c r="Y2433" s="76"/>
      <c r="Z2433" s="76"/>
    </row>
    <row r="2434" spans="12:26" x14ac:dyDescent="0.2">
      <c r="L2434" t="str">
        <f t="shared" si="82"/>
        <v/>
      </c>
      <c r="N2434" t="str">
        <f t="shared" si="83"/>
        <v/>
      </c>
      <c r="Y2434" s="76"/>
      <c r="Z2434" s="76"/>
    </row>
    <row r="2435" spans="12:26" x14ac:dyDescent="0.2">
      <c r="L2435" t="str">
        <f t="shared" si="82"/>
        <v/>
      </c>
      <c r="N2435" t="str">
        <f t="shared" si="83"/>
        <v/>
      </c>
      <c r="Y2435" s="76"/>
      <c r="Z2435" s="76"/>
    </row>
    <row r="2436" spans="12:26" x14ac:dyDescent="0.2">
      <c r="L2436" t="str">
        <f t="shared" si="82"/>
        <v/>
      </c>
      <c r="N2436" t="str">
        <f t="shared" si="83"/>
        <v/>
      </c>
      <c r="Y2436" s="76"/>
      <c r="Z2436" s="76"/>
    </row>
    <row r="2437" spans="12:26" x14ac:dyDescent="0.2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  <c r="Y2437" s="76"/>
      <c r="Z2437" s="76"/>
    </row>
    <row r="2438" spans="12:26" x14ac:dyDescent="0.2">
      <c r="L2438" t="str">
        <f t="shared" si="84"/>
        <v/>
      </c>
      <c r="N2438" t="str">
        <f t="shared" si="85"/>
        <v/>
      </c>
      <c r="Y2438" s="76"/>
      <c r="Z2438" s="76"/>
    </row>
    <row r="2439" spans="12:26" x14ac:dyDescent="0.2">
      <c r="L2439" t="str">
        <f t="shared" si="84"/>
        <v/>
      </c>
      <c r="N2439" t="str">
        <f t="shared" si="85"/>
        <v/>
      </c>
      <c r="Y2439" s="76"/>
      <c r="Z2439" s="76"/>
    </row>
    <row r="2440" spans="12:26" x14ac:dyDescent="0.2">
      <c r="L2440" t="str">
        <f t="shared" si="84"/>
        <v/>
      </c>
      <c r="N2440" t="str">
        <f t="shared" si="85"/>
        <v/>
      </c>
      <c r="Y2440" s="76"/>
      <c r="Z2440" s="76"/>
    </row>
    <row r="2441" spans="12:26" x14ac:dyDescent="0.2">
      <c r="L2441" t="str">
        <f t="shared" si="84"/>
        <v/>
      </c>
      <c r="N2441" t="str">
        <f t="shared" si="85"/>
        <v/>
      </c>
      <c r="Y2441" s="76"/>
      <c r="Z2441" s="76"/>
    </row>
    <row r="2442" spans="12:26" x14ac:dyDescent="0.2">
      <c r="L2442" t="str">
        <f t="shared" si="84"/>
        <v/>
      </c>
      <c r="N2442" t="str">
        <f t="shared" si="85"/>
        <v/>
      </c>
      <c r="Y2442" s="76"/>
      <c r="Z2442" s="76"/>
    </row>
    <row r="2443" spans="12:26" x14ac:dyDescent="0.2">
      <c r="L2443" t="str">
        <f t="shared" si="84"/>
        <v/>
      </c>
      <c r="N2443" t="str">
        <f t="shared" si="85"/>
        <v/>
      </c>
      <c r="Y2443" s="76"/>
      <c r="Z2443" s="76"/>
    </row>
    <row r="2444" spans="12:26" x14ac:dyDescent="0.2">
      <c r="L2444" t="str">
        <f t="shared" si="84"/>
        <v/>
      </c>
      <c r="N2444" t="str">
        <f t="shared" si="85"/>
        <v/>
      </c>
      <c r="Y2444" s="76"/>
      <c r="Z2444" s="76"/>
    </row>
    <row r="2445" spans="12:26" x14ac:dyDescent="0.2">
      <c r="L2445" t="str">
        <f t="shared" si="84"/>
        <v/>
      </c>
      <c r="N2445" t="str">
        <f t="shared" si="85"/>
        <v/>
      </c>
      <c r="Y2445" s="76"/>
      <c r="Z2445" s="76"/>
    </row>
    <row r="2446" spans="12:26" x14ac:dyDescent="0.2">
      <c r="L2446" t="str">
        <f t="shared" si="84"/>
        <v/>
      </c>
      <c r="N2446" t="str">
        <f t="shared" si="85"/>
        <v/>
      </c>
      <c r="Y2446" s="76"/>
      <c r="Z2446" s="76"/>
    </row>
    <row r="2447" spans="12:26" x14ac:dyDescent="0.2">
      <c r="L2447" t="str">
        <f t="shared" si="84"/>
        <v/>
      </c>
      <c r="N2447" t="str">
        <f t="shared" si="85"/>
        <v/>
      </c>
      <c r="Y2447" s="76"/>
      <c r="Z2447" s="76"/>
    </row>
    <row r="2448" spans="12:26" x14ac:dyDescent="0.2">
      <c r="L2448" t="str">
        <f t="shared" si="84"/>
        <v/>
      </c>
      <c r="N2448" t="str">
        <f t="shared" si="85"/>
        <v/>
      </c>
      <c r="Y2448" s="76"/>
      <c r="Z2448" s="76"/>
    </row>
    <row r="2449" spans="12:26" x14ac:dyDescent="0.2">
      <c r="L2449" t="str">
        <f t="shared" si="84"/>
        <v/>
      </c>
      <c r="N2449" t="str">
        <f t="shared" si="85"/>
        <v/>
      </c>
      <c r="Y2449" s="76"/>
      <c r="Z2449" s="76"/>
    </row>
    <row r="2450" spans="12:26" x14ac:dyDescent="0.2">
      <c r="L2450" t="str">
        <f t="shared" si="84"/>
        <v/>
      </c>
      <c r="N2450" t="str">
        <f t="shared" si="85"/>
        <v/>
      </c>
      <c r="Y2450" s="76"/>
      <c r="Z2450" s="76"/>
    </row>
    <row r="2451" spans="12:26" x14ac:dyDescent="0.2">
      <c r="L2451" t="str">
        <f t="shared" si="84"/>
        <v/>
      </c>
      <c r="N2451" t="str">
        <f t="shared" si="85"/>
        <v/>
      </c>
      <c r="Y2451" s="76"/>
      <c r="Z2451" s="76"/>
    </row>
    <row r="2452" spans="12:26" x14ac:dyDescent="0.2">
      <c r="L2452" t="str">
        <f t="shared" si="84"/>
        <v/>
      </c>
      <c r="N2452" t="str">
        <f t="shared" si="85"/>
        <v/>
      </c>
      <c r="Y2452" s="76"/>
      <c r="Z2452" s="76"/>
    </row>
    <row r="2453" spans="12:26" x14ac:dyDescent="0.2">
      <c r="L2453" t="str">
        <f t="shared" si="84"/>
        <v/>
      </c>
      <c r="N2453" t="str">
        <f t="shared" si="85"/>
        <v/>
      </c>
      <c r="Y2453" s="76"/>
      <c r="Z2453" s="76"/>
    </row>
    <row r="2454" spans="12:26" x14ac:dyDescent="0.2">
      <c r="L2454" t="str">
        <f t="shared" si="84"/>
        <v/>
      </c>
      <c r="N2454" t="str">
        <f t="shared" si="85"/>
        <v/>
      </c>
      <c r="Y2454" s="76"/>
      <c r="Z2454" s="76"/>
    </row>
    <row r="2455" spans="12:26" x14ac:dyDescent="0.2">
      <c r="L2455" t="str">
        <f t="shared" si="84"/>
        <v/>
      </c>
      <c r="N2455" t="str">
        <f t="shared" si="85"/>
        <v/>
      </c>
      <c r="Y2455" s="76"/>
      <c r="Z2455" s="76"/>
    </row>
    <row r="2456" spans="12:26" x14ac:dyDescent="0.2">
      <c r="L2456" t="str">
        <f t="shared" si="84"/>
        <v/>
      </c>
      <c r="N2456" t="str">
        <f t="shared" si="85"/>
        <v/>
      </c>
      <c r="Y2456" s="76"/>
      <c r="Z2456" s="76"/>
    </row>
    <row r="2457" spans="12:26" x14ac:dyDescent="0.2">
      <c r="L2457" t="str">
        <f t="shared" si="84"/>
        <v/>
      </c>
      <c r="N2457" t="str">
        <f t="shared" si="85"/>
        <v/>
      </c>
      <c r="Y2457" s="76"/>
      <c r="Z2457" s="76"/>
    </row>
    <row r="2458" spans="12:26" x14ac:dyDescent="0.2">
      <c r="L2458" t="str">
        <f t="shared" si="84"/>
        <v/>
      </c>
      <c r="N2458" t="str">
        <f t="shared" si="85"/>
        <v/>
      </c>
      <c r="Y2458" s="76"/>
      <c r="Z2458" s="76"/>
    </row>
    <row r="2459" spans="12:26" x14ac:dyDescent="0.2">
      <c r="L2459" t="str">
        <f t="shared" si="84"/>
        <v/>
      </c>
      <c r="N2459" t="str">
        <f t="shared" si="85"/>
        <v/>
      </c>
      <c r="Y2459" s="76"/>
      <c r="Z2459" s="76"/>
    </row>
    <row r="2460" spans="12:26" x14ac:dyDescent="0.2">
      <c r="L2460" t="str">
        <f t="shared" si="84"/>
        <v/>
      </c>
      <c r="N2460" t="str">
        <f t="shared" si="85"/>
        <v/>
      </c>
      <c r="Y2460" s="76"/>
      <c r="Z2460" s="76"/>
    </row>
    <row r="2461" spans="12:26" x14ac:dyDescent="0.2">
      <c r="L2461" t="str">
        <f t="shared" si="84"/>
        <v/>
      </c>
      <c r="N2461" t="str">
        <f t="shared" si="85"/>
        <v/>
      </c>
      <c r="Y2461" s="76"/>
      <c r="Z2461" s="76"/>
    </row>
    <row r="2462" spans="12:26" x14ac:dyDescent="0.2">
      <c r="L2462" t="str">
        <f t="shared" si="84"/>
        <v/>
      </c>
      <c r="N2462" t="str">
        <f t="shared" si="85"/>
        <v/>
      </c>
      <c r="Y2462" s="76"/>
      <c r="Z2462" s="76"/>
    </row>
    <row r="2463" spans="12:26" x14ac:dyDescent="0.2">
      <c r="L2463" t="str">
        <f t="shared" si="84"/>
        <v/>
      </c>
      <c r="N2463" t="str">
        <f t="shared" si="85"/>
        <v/>
      </c>
      <c r="Y2463" s="76"/>
      <c r="Z2463" s="76"/>
    </row>
    <row r="2464" spans="12:26" x14ac:dyDescent="0.2">
      <c r="L2464" t="str">
        <f t="shared" si="84"/>
        <v/>
      </c>
      <c r="N2464" t="str">
        <f t="shared" si="85"/>
        <v/>
      </c>
      <c r="Y2464" s="76"/>
      <c r="Z2464" s="76"/>
    </row>
    <row r="2465" spans="12:26" x14ac:dyDescent="0.2">
      <c r="L2465" t="str">
        <f t="shared" si="84"/>
        <v/>
      </c>
      <c r="N2465" t="str">
        <f t="shared" si="85"/>
        <v/>
      </c>
      <c r="Y2465" s="76"/>
      <c r="Z2465" s="76"/>
    </row>
    <row r="2466" spans="12:26" x14ac:dyDescent="0.2">
      <c r="L2466" t="str">
        <f t="shared" si="84"/>
        <v/>
      </c>
      <c r="N2466" t="str">
        <f t="shared" si="85"/>
        <v/>
      </c>
      <c r="Y2466" s="76"/>
      <c r="Z2466" s="76"/>
    </row>
    <row r="2467" spans="12:26" x14ac:dyDescent="0.2">
      <c r="L2467" t="str">
        <f t="shared" si="84"/>
        <v/>
      </c>
      <c r="N2467" t="str">
        <f t="shared" si="85"/>
        <v/>
      </c>
      <c r="Y2467" s="76"/>
      <c r="Z2467" s="76"/>
    </row>
    <row r="2468" spans="12:26" x14ac:dyDescent="0.2">
      <c r="L2468" t="str">
        <f t="shared" si="84"/>
        <v/>
      </c>
      <c r="N2468" t="str">
        <f t="shared" si="85"/>
        <v/>
      </c>
      <c r="Y2468" s="76"/>
      <c r="Z2468" s="76"/>
    </row>
    <row r="2469" spans="12:26" x14ac:dyDescent="0.2">
      <c r="L2469" t="str">
        <f t="shared" si="84"/>
        <v/>
      </c>
      <c r="N2469" t="str">
        <f t="shared" si="85"/>
        <v/>
      </c>
      <c r="Y2469" s="76"/>
      <c r="Z2469" s="76"/>
    </row>
    <row r="2470" spans="12:26" x14ac:dyDescent="0.2">
      <c r="L2470" t="str">
        <f t="shared" si="84"/>
        <v/>
      </c>
      <c r="N2470" t="str">
        <f t="shared" si="85"/>
        <v/>
      </c>
      <c r="Y2470" s="76"/>
      <c r="Z2470" s="76"/>
    </row>
    <row r="2471" spans="12:26" x14ac:dyDescent="0.2">
      <c r="L2471" t="str">
        <f t="shared" si="84"/>
        <v/>
      </c>
      <c r="N2471" t="str">
        <f t="shared" si="85"/>
        <v/>
      </c>
      <c r="Y2471" s="76"/>
      <c r="Z2471" s="76"/>
    </row>
    <row r="2472" spans="12:26" x14ac:dyDescent="0.2">
      <c r="L2472" t="str">
        <f t="shared" si="84"/>
        <v/>
      </c>
      <c r="N2472" t="str">
        <f t="shared" si="85"/>
        <v/>
      </c>
      <c r="Y2472" s="76"/>
      <c r="Z2472" s="76"/>
    </row>
    <row r="2473" spans="12:26" x14ac:dyDescent="0.2">
      <c r="L2473" t="str">
        <f t="shared" si="84"/>
        <v/>
      </c>
      <c r="N2473" t="str">
        <f t="shared" si="85"/>
        <v/>
      </c>
      <c r="Y2473" s="76"/>
      <c r="Z2473" s="76"/>
    </row>
    <row r="2474" spans="12:26" x14ac:dyDescent="0.2">
      <c r="L2474" t="str">
        <f t="shared" si="84"/>
        <v/>
      </c>
      <c r="N2474" t="str">
        <f t="shared" si="85"/>
        <v/>
      </c>
      <c r="Y2474" s="76"/>
      <c r="Z2474" s="76"/>
    </row>
    <row r="2475" spans="12:26" x14ac:dyDescent="0.2">
      <c r="L2475" t="str">
        <f t="shared" si="84"/>
        <v/>
      </c>
      <c r="N2475" t="str">
        <f t="shared" si="85"/>
        <v/>
      </c>
      <c r="Y2475" s="76"/>
      <c r="Z2475" s="76"/>
    </row>
    <row r="2476" spans="12:26" x14ac:dyDescent="0.2">
      <c r="L2476" t="str">
        <f t="shared" si="84"/>
        <v/>
      </c>
      <c r="N2476" t="str">
        <f t="shared" si="85"/>
        <v/>
      </c>
      <c r="Y2476" s="76"/>
      <c r="Z2476" s="76"/>
    </row>
    <row r="2477" spans="12:26" x14ac:dyDescent="0.2">
      <c r="L2477" t="str">
        <f t="shared" si="84"/>
        <v/>
      </c>
      <c r="N2477" t="str">
        <f t="shared" si="85"/>
        <v/>
      </c>
      <c r="Y2477" s="76"/>
      <c r="Z2477" s="76"/>
    </row>
    <row r="2478" spans="12:26" x14ac:dyDescent="0.2">
      <c r="L2478" t="str">
        <f t="shared" si="84"/>
        <v/>
      </c>
      <c r="N2478" t="str">
        <f t="shared" si="85"/>
        <v/>
      </c>
      <c r="Y2478" s="76"/>
      <c r="Z2478" s="76"/>
    </row>
    <row r="2479" spans="12:26" x14ac:dyDescent="0.2">
      <c r="L2479" t="str">
        <f t="shared" si="84"/>
        <v/>
      </c>
      <c r="N2479" t="str">
        <f t="shared" si="85"/>
        <v/>
      </c>
      <c r="Y2479" s="76"/>
      <c r="Z2479" s="76"/>
    </row>
    <row r="2480" spans="12:26" x14ac:dyDescent="0.2">
      <c r="L2480" t="str">
        <f t="shared" si="84"/>
        <v/>
      </c>
      <c r="N2480" t="str">
        <f t="shared" si="85"/>
        <v/>
      </c>
      <c r="Y2480" s="76"/>
      <c r="Z2480" s="76"/>
    </row>
    <row r="2481" spans="12:26" x14ac:dyDescent="0.2">
      <c r="L2481" t="str">
        <f t="shared" si="84"/>
        <v/>
      </c>
      <c r="N2481" t="str">
        <f t="shared" si="85"/>
        <v/>
      </c>
      <c r="Y2481" s="76"/>
      <c r="Z2481" s="76"/>
    </row>
    <row r="2482" spans="12:26" x14ac:dyDescent="0.2">
      <c r="L2482" t="str">
        <f t="shared" si="84"/>
        <v/>
      </c>
      <c r="N2482" t="str">
        <f t="shared" si="85"/>
        <v/>
      </c>
      <c r="Y2482" s="76"/>
      <c r="Z2482" s="76"/>
    </row>
    <row r="2483" spans="12:26" x14ac:dyDescent="0.2">
      <c r="L2483" t="str">
        <f t="shared" si="84"/>
        <v/>
      </c>
      <c r="N2483" t="str">
        <f t="shared" si="85"/>
        <v/>
      </c>
      <c r="Y2483" s="76"/>
      <c r="Z2483" s="76"/>
    </row>
    <row r="2484" spans="12:26" x14ac:dyDescent="0.2">
      <c r="L2484" t="str">
        <f t="shared" si="84"/>
        <v/>
      </c>
      <c r="N2484" t="str">
        <f t="shared" si="85"/>
        <v/>
      </c>
      <c r="Y2484" s="76"/>
      <c r="Z2484" s="76"/>
    </row>
    <row r="2485" spans="12:26" x14ac:dyDescent="0.2">
      <c r="L2485" t="str">
        <f t="shared" si="84"/>
        <v/>
      </c>
      <c r="N2485" t="str">
        <f t="shared" si="85"/>
        <v/>
      </c>
      <c r="Y2485" s="76"/>
      <c r="Z2485" s="76"/>
    </row>
    <row r="2486" spans="12:26" x14ac:dyDescent="0.2">
      <c r="L2486" t="str">
        <f t="shared" si="84"/>
        <v/>
      </c>
      <c r="N2486" t="str">
        <f t="shared" si="85"/>
        <v/>
      </c>
      <c r="Y2486" s="76"/>
      <c r="Z2486" s="76"/>
    </row>
    <row r="2487" spans="12:26" x14ac:dyDescent="0.2">
      <c r="L2487" t="str">
        <f t="shared" si="84"/>
        <v/>
      </c>
      <c r="N2487" t="str">
        <f t="shared" si="85"/>
        <v/>
      </c>
      <c r="Y2487" s="76"/>
      <c r="Z2487" s="76"/>
    </row>
    <row r="2488" spans="12:26" x14ac:dyDescent="0.2">
      <c r="L2488" t="str">
        <f t="shared" si="84"/>
        <v/>
      </c>
      <c r="N2488" t="str">
        <f t="shared" si="85"/>
        <v/>
      </c>
      <c r="Y2488" s="76"/>
      <c r="Z2488" s="76"/>
    </row>
    <row r="2489" spans="12:26" x14ac:dyDescent="0.2">
      <c r="L2489" t="str">
        <f t="shared" si="84"/>
        <v/>
      </c>
      <c r="N2489" t="str">
        <f t="shared" si="85"/>
        <v/>
      </c>
      <c r="Y2489" s="76"/>
      <c r="Z2489" s="76"/>
    </row>
    <row r="2490" spans="12:26" x14ac:dyDescent="0.2">
      <c r="L2490" t="str">
        <f t="shared" si="84"/>
        <v/>
      </c>
      <c r="N2490" t="str">
        <f t="shared" si="85"/>
        <v/>
      </c>
      <c r="Y2490" s="76"/>
      <c r="Z2490" s="76"/>
    </row>
    <row r="2491" spans="12:26" x14ac:dyDescent="0.2">
      <c r="L2491" t="str">
        <f t="shared" si="84"/>
        <v/>
      </c>
      <c r="N2491" t="str">
        <f t="shared" si="85"/>
        <v/>
      </c>
      <c r="Y2491" s="76"/>
      <c r="Z2491" s="76"/>
    </row>
    <row r="2492" spans="12:26" x14ac:dyDescent="0.2">
      <c r="L2492" t="str">
        <f t="shared" si="84"/>
        <v/>
      </c>
      <c r="N2492" t="str">
        <f t="shared" si="85"/>
        <v/>
      </c>
      <c r="Y2492" s="76"/>
      <c r="Z2492" s="76"/>
    </row>
    <row r="2493" spans="12:26" x14ac:dyDescent="0.2">
      <c r="L2493" t="str">
        <f t="shared" si="84"/>
        <v/>
      </c>
      <c r="N2493" t="str">
        <f t="shared" si="85"/>
        <v/>
      </c>
      <c r="Y2493" s="76"/>
      <c r="Z2493" s="76"/>
    </row>
    <row r="2494" spans="12:26" x14ac:dyDescent="0.2">
      <c r="L2494" t="str">
        <f t="shared" si="84"/>
        <v/>
      </c>
      <c r="N2494" t="str">
        <f t="shared" si="85"/>
        <v/>
      </c>
      <c r="Y2494" s="76"/>
      <c r="Z2494" s="76"/>
    </row>
    <row r="2495" spans="12:26" x14ac:dyDescent="0.2">
      <c r="L2495" t="str">
        <f t="shared" si="84"/>
        <v/>
      </c>
      <c r="N2495" t="str">
        <f t="shared" si="85"/>
        <v/>
      </c>
      <c r="Y2495" s="76"/>
      <c r="Z2495" s="76"/>
    </row>
    <row r="2496" spans="12:26" x14ac:dyDescent="0.2">
      <c r="L2496" t="str">
        <f t="shared" si="84"/>
        <v/>
      </c>
      <c r="N2496" t="str">
        <f t="shared" si="85"/>
        <v/>
      </c>
      <c r="Y2496" s="76"/>
      <c r="Z2496" s="76"/>
    </row>
    <row r="2497" spans="12:26" x14ac:dyDescent="0.2">
      <c r="L2497" t="str">
        <f t="shared" si="84"/>
        <v/>
      </c>
      <c r="N2497" t="str">
        <f t="shared" si="85"/>
        <v/>
      </c>
      <c r="Y2497" s="76"/>
      <c r="Z2497" s="76"/>
    </row>
    <row r="2498" spans="12:26" x14ac:dyDescent="0.2">
      <c r="L2498" t="str">
        <f t="shared" si="84"/>
        <v/>
      </c>
      <c r="N2498" t="str">
        <f t="shared" si="85"/>
        <v/>
      </c>
      <c r="Y2498" s="76"/>
      <c r="Z2498" s="76"/>
    </row>
    <row r="2499" spans="12:26" x14ac:dyDescent="0.2">
      <c r="L2499" t="str">
        <f t="shared" si="84"/>
        <v/>
      </c>
      <c r="N2499" t="str">
        <f t="shared" si="85"/>
        <v/>
      </c>
      <c r="Y2499" s="76"/>
      <c r="Z2499" s="76"/>
    </row>
    <row r="2500" spans="12:26" x14ac:dyDescent="0.2">
      <c r="L2500" t="str">
        <f t="shared" si="84"/>
        <v/>
      </c>
      <c r="N2500" t="str">
        <f t="shared" si="85"/>
        <v/>
      </c>
      <c r="Y2500" s="76"/>
      <c r="Z2500" s="76"/>
    </row>
    <row r="2501" spans="12:26" x14ac:dyDescent="0.2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  <c r="Y2501" s="76"/>
      <c r="Z2501" s="76"/>
    </row>
    <row r="2502" spans="12:26" x14ac:dyDescent="0.2">
      <c r="L2502" t="str">
        <f t="shared" si="86"/>
        <v/>
      </c>
      <c r="N2502" t="str">
        <f t="shared" si="87"/>
        <v/>
      </c>
      <c r="Y2502" s="76"/>
      <c r="Z2502" s="76"/>
    </row>
    <row r="2503" spans="12:26" x14ac:dyDescent="0.2">
      <c r="L2503" t="str">
        <f t="shared" si="86"/>
        <v/>
      </c>
      <c r="N2503" t="str">
        <f t="shared" si="87"/>
        <v/>
      </c>
      <c r="Y2503" s="76"/>
      <c r="Z2503" s="76"/>
    </row>
    <row r="2504" spans="12:26" x14ac:dyDescent="0.2">
      <c r="L2504" t="str">
        <f t="shared" si="86"/>
        <v/>
      </c>
      <c r="N2504" t="str">
        <f t="shared" si="87"/>
        <v/>
      </c>
      <c r="Y2504" s="76"/>
      <c r="Z2504" s="76"/>
    </row>
    <row r="2505" spans="12:26" x14ac:dyDescent="0.2">
      <c r="L2505" t="str">
        <f t="shared" si="86"/>
        <v/>
      </c>
      <c r="N2505" t="str">
        <f t="shared" si="87"/>
        <v/>
      </c>
      <c r="Y2505" s="76"/>
      <c r="Z2505" s="76"/>
    </row>
    <row r="2506" spans="12:26" x14ac:dyDescent="0.2">
      <c r="L2506" t="str">
        <f t="shared" si="86"/>
        <v/>
      </c>
      <c r="N2506" t="str">
        <f t="shared" si="87"/>
        <v/>
      </c>
      <c r="Y2506" s="76"/>
      <c r="Z2506" s="76"/>
    </row>
    <row r="2507" spans="12:26" x14ac:dyDescent="0.2">
      <c r="L2507" t="str">
        <f t="shared" si="86"/>
        <v/>
      </c>
      <c r="N2507" t="str">
        <f t="shared" si="87"/>
        <v/>
      </c>
      <c r="Y2507" s="76"/>
      <c r="Z2507" s="76"/>
    </row>
    <row r="2508" spans="12:26" x14ac:dyDescent="0.2">
      <c r="L2508" t="str">
        <f t="shared" si="86"/>
        <v/>
      </c>
      <c r="N2508" t="str">
        <f t="shared" si="87"/>
        <v/>
      </c>
      <c r="Y2508" s="76"/>
      <c r="Z2508" s="76"/>
    </row>
    <row r="2509" spans="12:26" x14ac:dyDescent="0.2">
      <c r="L2509" t="str">
        <f t="shared" si="86"/>
        <v/>
      </c>
      <c r="N2509" t="str">
        <f t="shared" si="87"/>
        <v/>
      </c>
      <c r="Y2509" s="76"/>
      <c r="Z2509" s="76"/>
    </row>
    <row r="2510" spans="12:26" x14ac:dyDescent="0.2">
      <c r="L2510" t="str">
        <f t="shared" si="86"/>
        <v/>
      </c>
      <c r="N2510" t="str">
        <f t="shared" si="87"/>
        <v/>
      </c>
      <c r="Y2510" s="76"/>
      <c r="Z2510" s="76"/>
    </row>
    <row r="2511" spans="12:26" x14ac:dyDescent="0.2">
      <c r="L2511" t="str">
        <f t="shared" si="86"/>
        <v/>
      </c>
      <c r="N2511" t="str">
        <f t="shared" si="87"/>
        <v/>
      </c>
      <c r="Y2511" s="76"/>
      <c r="Z2511" s="76"/>
    </row>
    <row r="2512" spans="12:26" x14ac:dyDescent="0.2">
      <c r="L2512" t="str">
        <f t="shared" si="86"/>
        <v/>
      </c>
      <c r="N2512" t="str">
        <f t="shared" si="87"/>
        <v/>
      </c>
      <c r="Y2512" s="76"/>
      <c r="Z2512" s="76"/>
    </row>
    <row r="2513" spans="12:26" x14ac:dyDescent="0.2">
      <c r="L2513" t="str">
        <f t="shared" si="86"/>
        <v/>
      </c>
      <c r="N2513" t="str">
        <f t="shared" si="87"/>
        <v/>
      </c>
      <c r="Y2513" s="76"/>
      <c r="Z2513" s="76"/>
    </row>
    <row r="2514" spans="12:26" x14ac:dyDescent="0.2">
      <c r="L2514" t="str">
        <f t="shared" si="86"/>
        <v/>
      </c>
      <c r="N2514" t="str">
        <f t="shared" si="87"/>
        <v/>
      </c>
      <c r="Y2514" s="76"/>
      <c r="Z2514" s="76"/>
    </row>
    <row r="2515" spans="12:26" x14ac:dyDescent="0.2">
      <c r="L2515" t="str">
        <f t="shared" si="86"/>
        <v/>
      </c>
      <c r="N2515" t="str">
        <f t="shared" si="87"/>
        <v/>
      </c>
      <c r="Y2515" s="76"/>
      <c r="Z2515" s="76"/>
    </row>
    <row r="2516" spans="12:26" x14ac:dyDescent="0.2">
      <c r="L2516" t="str">
        <f t="shared" si="86"/>
        <v/>
      </c>
      <c r="N2516" t="str">
        <f t="shared" si="87"/>
        <v/>
      </c>
      <c r="Y2516" s="76"/>
      <c r="Z2516" s="76"/>
    </row>
    <row r="2517" spans="12:26" x14ac:dyDescent="0.2">
      <c r="L2517" t="str">
        <f t="shared" si="86"/>
        <v/>
      </c>
      <c r="N2517" t="str">
        <f t="shared" si="87"/>
        <v/>
      </c>
      <c r="Y2517" s="76"/>
      <c r="Z2517" s="76"/>
    </row>
    <row r="2518" spans="12:26" x14ac:dyDescent="0.2">
      <c r="L2518" t="str">
        <f t="shared" si="86"/>
        <v/>
      </c>
      <c r="N2518" t="str">
        <f t="shared" si="87"/>
        <v/>
      </c>
      <c r="Y2518" s="76"/>
      <c r="Z2518" s="76"/>
    </row>
    <row r="2519" spans="12:26" x14ac:dyDescent="0.2">
      <c r="L2519" t="str">
        <f t="shared" si="86"/>
        <v/>
      </c>
      <c r="N2519" t="str">
        <f t="shared" si="87"/>
        <v/>
      </c>
      <c r="Y2519" s="76"/>
      <c r="Z2519" s="76"/>
    </row>
    <row r="2520" spans="12:26" x14ac:dyDescent="0.2">
      <c r="L2520" t="str">
        <f t="shared" si="86"/>
        <v/>
      </c>
      <c r="N2520" t="str">
        <f t="shared" si="87"/>
        <v/>
      </c>
      <c r="Y2520" s="76"/>
      <c r="Z2520" s="76"/>
    </row>
    <row r="2521" spans="12:26" x14ac:dyDescent="0.2">
      <c r="L2521" t="str">
        <f t="shared" si="86"/>
        <v/>
      </c>
      <c r="N2521" t="str">
        <f t="shared" si="87"/>
        <v/>
      </c>
      <c r="Y2521" s="76"/>
      <c r="Z2521" s="76"/>
    </row>
    <row r="2522" spans="12:26" x14ac:dyDescent="0.2">
      <c r="L2522" t="str">
        <f t="shared" si="86"/>
        <v/>
      </c>
      <c r="N2522" t="str">
        <f t="shared" si="87"/>
        <v/>
      </c>
      <c r="Y2522" s="76"/>
      <c r="Z2522" s="76"/>
    </row>
    <row r="2523" spans="12:26" x14ac:dyDescent="0.2">
      <c r="L2523" t="str">
        <f t="shared" si="86"/>
        <v/>
      </c>
      <c r="N2523" t="str">
        <f t="shared" si="87"/>
        <v/>
      </c>
      <c r="Y2523" s="76"/>
      <c r="Z2523" s="76"/>
    </row>
    <row r="2524" spans="12:26" x14ac:dyDescent="0.2">
      <c r="L2524" t="str">
        <f t="shared" si="86"/>
        <v/>
      </c>
      <c r="N2524" t="str">
        <f t="shared" si="87"/>
        <v/>
      </c>
      <c r="Y2524" s="76"/>
      <c r="Z2524" s="76"/>
    </row>
    <row r="2525" spans="12:26" x14ac:dyDescent="0.2">
      <c r="L2525" t="str">
        <f t="shared" si="86"/>
        <v/>
      </c>
      <c r="N2525" t="str">
        <f t="shared" si="87"/>
        <v/>
      </c>
      <c r="Y2525" s="76"/>
      <c r="Z2525" s="76"/>
    </row>
    <row r="2526" spans="12:26" x14ac:dyDescent="0.2">
      <c r="L2526" t="str">
        <f t="shared" si="86"/>
        <v/>
      </c>
      <c r="N2526" t="str">
        <f t="shared" si="87"/>
        <v/>
      </c>
      <c r="Y2526" s="76"/>
      <c r="Z2526" s="76"/>
    </row>
    <row r="2527" spans="12:26" x14ac:dyDescent="0.2">
      <c r="L2527" t="str">
        <f t="shared" si="86"/>
        <v/>
      </c>
      <c r="N2527" t="str">
        <f t="shared" si="87"/>
        <v/>
      </c>
      <c r="Y2527" s="76"/>
      <c r="Z2527" s="76"/>
    </row>
    <row r="2528" spans="12:26" x14ac:dyDescent="0.2">
      <c r="L2528" t="str">
        <f t="shared" si="86"/>
        <v/>
      </c>
      <c r="N2528" t="str">
        <f t="shared" si="87"/>
        <v/>
      </c>
      <c r="Y2528" s="76"/>
      <c r="Z2528" s="76"/>
    </row>
    <row r="2529" spans="12:26" x14ac:dyDescent="0.2">
      <c r="L2529" t="str">
        <f t="shared" si="86"/>
        <v/>
      </c>
      <c r="N2529" t="str">
        <f t="shared" si="87"/>
        <v/>
      </c>
      <c r="Y2529" s="76"/>
      <c r="Z2529" s="76"/>
    </row>
    <row r="2530" spans="12:26" x14ac:dyDescent="0.2">
      <c r="L2530" t="str">
        <f t="shared" si="86"/>
        <v/>
      </c>
      <c r="N2530" t="str">
        <f t="shared" si="87"/>
        <v/>
      </c>
      <c r="Y2530" s="76"/>
      <c r="Z2530" s="76"/>
    </row>
    <row r="2531" spans="12:26" x14ac:dyDescent="0.2">
      <c r="L2531" t="str">
        <f t="shared" si="86"/>
        <v/>
      </c>
      <c r="N2531" t="str">
        <f t="shared" si="87"/>
        <v/>
      </c>
      <c r="Y2531" s="76"/>
      <c r="Z2531" s="76"/>
    </row>
    <row r="2532" spans="12:26" x14ac:dyDescent="0.2">
      <c r="L2532" t="str">
        <f t="shared" si="86"/>
        <v/>
      </c>
      <c r="N2532" t="str">
        <f t="shared" si="87"/>
        <v/>
      </c>
      <c r="Y2532" s="76"/>
      <c r="Z2532" s="76"/>
    </row>
    <row r="2533" spans="12:26" x14ac:dyDescent="0.2">
      <c r="L2533" t="str">
        <f t="shared" si="86"/>
        <v/>
      </c>
      <c r="N2533" t="str">
        <f t="shared" si="87"/>
        <v/>
      </c>
      <c r="Y2533" s="76"/>
      <c r="Z2533" s="76"/>
    </row>
    <row r="2534" spans="12:26" x14ac:dyDescent="0.2">
      <c r="L2534" t="str">
        <f t="shared" si="86"/>
        <v/>
      </c>
      <c r="N2534" t="str">
        <f t="shared" si="87"/>
        <v/>
      </c>
      <c r="Y2534" s="76"/>
      <c r="Z2534" s="76"/>
    </row>
    <row r="2535" spans="12:26" x14ac:dyDescent="0.2">
      <c r="L2535" t="str">
        <f t="shared" si="86"/>
        <v/>
      </c>
      <c r="N2535" t="str">
        <f t="shared" si="87"/>
        <v/>
      </c>
      <c r="Y2535" s="76"/>
      <c r="Z2535" s="76"/>
    </row>
    <row r="2536" spans="12:26" x14ac:dyDescent="0.2">
      <c r="L2536" t="str">
        <f t="shared" si="86"/>
        <v/>
      </c>
      <c r="N2536" t="str">
        <f t="shared" si="87"/>
        <v/>
      </c>
      <c r="Y2536" s="76"/>
      <c r="Z2536" s="76"/>
    </row>
    <row r="2537" spans="12:26" x14ac:dyDescent="0.2">
      <c r="L2537" t="str">
        <f t="shared" si="86"/>
        <v/>
      </c>
      <c r="N2537" t="str">
        <f t="shared" si="87"/>
        <v/>
      </c>
      <c r="Y2537" s="76"/>
      <c r="Z2537" s="76"/>
    </row>
    <row r="2538" spans="12:26" x14ac:dyDescent="0.2">
      <c r="L2538" t="str">
        <f t="shared" si="86"/>
        <v/>
      </c>
      <c r="N2538" t="str">
        <f t="shared" si="87"/>
        <v/>
      </c>
      <c r="Y2538" s="76"/>
      <c r="Z2538" s="76"/>
    </row>
    <row r="2539" spans="12:26" x14ac:dyDescent="0.2">
      <c r="L2539" t="str">
        <f t="shared" si="86"/>
        <v/>
      </c>
      <c r="N2539" t="str">
        <f t="shared" si="87"/>
        <v/>
      </c>
      <c r="Y2539" s="76"/>
      <c r="Z2539" s="76"/>
    </row>
    <row r="2540" spans="12:26" x14ac:dyDescent="0.2">
      <c r="L2540" t="str">
        <f t="shared" si="86"/>
        <v/>
      </c>
      <c r="N2540" t="str">
        <f t="shared" si="87"/>
        <v/>
      </c>
      <c r="Y2540" s="76"/>
      <c r="Z2540" s="76"/>
    </row>
    <row r="2541" spans="12:26" x14ac:dyDescent="0.2">
      <c r="L2541" t="str">
        <f t="shared" si="86"/>
        <v/>
      </c>
      <c r="N2541" t="str">
        <f t="shared" si="87"/>
        <v/>
      </c>
      <c r="Y2541" s="76"/>
      <c r="Z2541" s="76"/>
    </row>
    <row r="2542" spans="12:26" x14ac:dyDescent="0.2">
      <c r="L2542" t="str">
        <f t="shared" si="86"/>
        <v/>
      </c>
      <c r="N2542" t="str">
        <f t="shared" si="87"/>
        <v/>
      </c>
      <c r="Y2542" s="76"/>
      <c r="Z2542" s="76"/>
    </row>
    <row r="2543" spans="12:26" x14ac:dyDescent="0.2">
      <c r="L2543" t="str">
        <f t="shared" si="86"/>
        <v/>
      </c>
      <c r="N2543" t="str">
        <f t="shared" si="87"/>
        <v/>
      </c>
      <c r="Y2543" s="76"/>
      <c r="Z2543" s="76"/>
    </row>
    <row r="2544" spans="12:26" x14ac:dyDescent="0.2">
      <c r="L2544" t="str">
        <f t="shared" si="86"/>
        <v/>
      </c>
      <c r="N2544" t="str">
        <f t="shared" si="87"/>
        <v/>
      </c>
      <c r="Y2544" s="76"/>
      <c r="Z2544" s="76"/>
    </row>
    <row r="2545" spans="12:26" x14ac:dyDescent="0.2">
      <c r="L2545" t="str">
        <f t="shared" si="86"/>
        <v/>
      </c>
      <c r="N2545" t="str">
        <f t="shared" si="87"/>
        <v/>
      </c>
      <c r="Y2545" s="76"/>
      <c r="Z2545" s="76"/>
    </row>
    <row r="2546" spans="12:26" x14ac:dyDescent="0.2">
      <c r="L2546" t="str">
        <f t="shared" si="86"/>
        <v/>
      </c>
      <c r="N2546" t="str">
        <f t="shared" si="87"/>
        <v/>
      </c>
      <c r="Y2546" s="76"/>
      <c r="Z2546" s="76"/>
    </row>
    <row r="2547" spans="12:26" x14ac:dyDescent="0.2">
      <c r="L2547" t="str">
        <f t="shared" si="86"/>
        <v/>
      </c>
      <c r="N2547" t="str">
        <f t="shared" si="87"/>
        <v/>
      </c>
      <c r="Y2547" s="76"/>
      <c r="Z2547" s="76"/>
    </row>
    <row r="2548" spans="12:26" x14ac:dyDescent="0.2">
      <c r="L2548" t="str">
        <f t="shared" si="86"/>
        <v/>
      </c>
      <c r="N2548" t="str">
        <f t="shared" si="87"/>
        <v/>
      </c>
      <c r="Y2548" s="76"/>
      <c r="Z2548" s="76"/>
    </row>
    <row r="2549" spans="12:26" x14ac:dyDescent="0.2">
      <c r="L2549" t="str">
        <f t="shared" si="86"/>
        <v/>
      </c>
      <c r="N2549" t="str">
        <f t="shared" si="87"/>
        <v/>
      </c>
      <c r="Y2549" s="76"/>
      <c r="Z2549" s="76"/>
    </row>
    <row r="2550" spans="12:26" x14ac:dyDescent="0.2">
      <c r="L2550" t="str">
        <f t="shared" si="86"/>
        <v/>
      </c>
      <c r="N2550" t="str">
        <f t="shared" si="87"/>
        <v/>
      </c>
      <c r="Y2550" s="76"/>
      <c r="Z2550" s="76"/>
    </row>
    <row r="2551" spans="12:26" x14ac:dyDescent="0.2">
      <c r="L2551" t="str">
        <f t="shared" si="86"/>
        <v/>
      </c>
      <c r="N2551" t="str">
        <f t="shared" si="87"/>
        <v/>
      </c>
      <c r="Y2551" s="76"/>
      <c r="Z2551" s="76"/>
    </row>
    <row r="2552" spans="12:26" x14ac:dyDescent="0.2">
      <c r="L2552" t="str">
        <f t="shared" si="86"/>
        <v/>
      </c>
      <c r="N2552" t="str">
        <f t="shared" si="87"/>
        <v/>
      </c>
      <c r="Y2552" s="76"/>
      <c r="Z2552" s="76"/>
    </row>
    <row r="2553" spans="12:26" x14ac:dyDescent="0.2">
      <c r="L2553" t="str">
        <f t="shared" si="86"/>
        <v/>
      </c>
      <c r="N2553" t="str">
        <f t="shared" si="87"/>
        <v/>
      </c>
      <c r="Y2553" s="76"/>
      <c r="Z2553" s="76"/>
    </row>
    <row r="2554" spans="12:26" x14ac:dyDescent="0.2">
      <c r="L2554" t="str">
        <f t="shared" si="86"/>
        <v/>
      </c>
      <c r="N2554" t="str">
        <f t="shared" si="87"/>
        <v/>
      </c>
      <c r="Y2554" s="76"/>
      <c r="Z2554" s="76"/>
    </row>
    <row r="2555" spans="12:26" x14ac:dyDescent="0.2">
      <c r="L2555" t="str">
        <f t="shared" si="86"/>
        <v/>
      </c>
      <c r="N2555" t="str">
        <f t="shared" si="87"/>
        <v/>
      </c>
      <c r="Y2555" s="76"/>
      <c r="Z2555" s="76"/>
    </row>
    <row r="2556" spans="12:26" x14ac:dyDescent="0.2">
      <c r="L2556" t="str">
        <f t="shared" si="86"/>
        <v/>
      </c>
      <c r="N2556" t="str">
        <f t="shared" si="87"/>
        <v/>
      </c>
      <c r="Y2556" s="76"/>
      <c r="Z2556" s="76"/>
    </row>
    <row r="2557" spans="12:26" x14ac:dyDescent="0.2">
      <c r="L2557" t="str">
        <f t="shared" si="86"/>
        <v/>
      </c>
      <c r="N2557" t="str">
        <f t="shared" si="87"/>
        <v/>
      </c>
      <c r="Y2557" s="76"/>
      <c r="Z2557" s="76"/>
    </row>
    <row r="2558" spans="12:26" x14ac:dyDescent="0.2">
      <c r="L2558" t="str">
        <f t="shared" si="86"/>
        <v/>
      </c>
      <c r="N2558" t="str">
        <f t="shared" si="87"/>
        <v/>
      </c>
      <c r="Y2558" s="76"/>
      <c r="Z2558" s="76"/>
    </row>
    <row r="2559" spans="12:26" x14ac:dyDescent="0.2">
      <c r="L2559" t="str">
        <f t="shared" si="86"/>
        <v/>
      </c>
      <c r="N2559" t="str">
        <f t="shared" si="87"/>
        <v/>
      </c>
      <c r="Y2559" s="76"/>
      <c r="Z2559" s="76"/>
    </row>
    <row r="2560" spans="12:26" x14ac:dyDescent="0.2">
      <c r="L2560" t="str">
        <f t="shared" si="86"/>
        <v/>
      </c>
      <c r="N2560" t="str">
        <f t="shared" si="87"/>
        <v/>
      </c>
      <c r="Y2560" s="76"/>
      <c r="Z2560" s="76"/>
    </row>
    <row r="2561" spans="12:26" x14ac:dyDescent="0.2">
      <c r="L2561" t="str">
        <f t="shared" si="86"/>
        <v/>
      </c>
      <c r="N2561" t="str">
        <f t="shared" si="87"/>
        <v/>
      </c>
      <c r="Y2561" s="76"/>
      <c r="Z2561" s="76"/>
    </row>
    <row r="2562" spans="12:26" x14ac:dyDescent="0.2">
      <c r="L2562" t="str">
        <f t="shared" si="86"/>
        <v/>
      </c>
      <c r="N2562" t="str">
        <f t="shared" si="87"/>
        <v/>
      </c>
      <c r="Y2562" s="76"/>
      <c r="Z2562" s="76"/>
    </row>
    <row r="2563" spans="12:26" x14ac:dyDescent="0.2">
      <c r="L2563" t="str">
        <f t="shared" si="86"/>
        <v/>
      </c>
      <c r="N2563" t="str">
        <f t="shared" si="87"/>
        <v/>
      </c>
      <c r="Y2563" s="76"/>
      <c r="Z2563" s="76"/>
    </row>
    <row r="2564" spans="12:26" x14ac:dyDescent="0.2">
      <c r="L2564" t="str">
        <f t="shared" si="86"/>
        <v/>
      </c>
      <c r="N2564" t="str">
        <f t="shared" si="87"/>
        <v/>
      </c>
      <c r="Y2564" s="76"/>
      <c r="Z2564" s="76"/>
    </row>
    <row r="2565" spans="12:26" x14ac:dyDescent="0.2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  <c r="Y2565" s="76"/>
      <c r="Z2565" s="76"/>
    </row>
    <row r="2566" spans="12:26" x14ac:dyDescent="0.2">
      <c r="L2566" t="str">
        <f t="shared" si="88"/>
        <v/>
      </c>
      <c r="N2566" t="str">
        <f t="shared" si="89"/>
        <v/>
      </c>
      <c r="Y2566" s="76"/>
      <c r="Z2566" s="76"/>
    </row>
    <row r="2567" spans="12:26" x14ac:dyDescent="0.2">
      <c r="L2567" t="str">
        <f t="shared" si="88"/>
        <v/>
      </c>
      <c r="N2567" t="str">
        <f t="shared" si="89"/>
        <v/>
      </c>
      <c r="Y2567" s="76"/>
      <c r="Z2567" s="76"/>
    </row>
    <row r="2568" spans="12:26" x14ac:dyDescent="0.2">
      <c r="L2568" t="str">
        <f t="shared" si="88"/>
        <v/>
      </c>
      <c r="N2568" t="str">
        <f t="shared" si="89"/>
        <v/>
      </c>
      <c r="Y2568" s="76"/>
      <c r="Z2568" s="76"/>
    </row>
    <row r="2569" spans="12:26" x14ac:dyDescent="0.2">
      <c r="L2569" t="str">
        <f t="shared" si="88"/>
        <v/>
      </c>
      <c r="N2569" t="str">
        <f t="shared" si="89"/>
        <v/>
      </c>
      <c r="Y2569" s="76"/>
      <c r="Z2569" s="76"/>
    </row>
    <row r="2570" spans="12:26" x14ac:dyDescent="0.2">
      <c r="L2570" t="str">
        <f t="shared" si="88"/>
        <v/>
      </c>
      <c r="N2570" t="str">
        <f t="shared" si="89"/>
        <v/>
      </c>
      <c r="Y2570" s="76"/>
      <c r="Z2570" s="76"/>
    </row>
    <row r="2571" spans="12:26" x14ac:dyDescent="0.2">
      <c r="L2571" t="str">
        <f t="shared" si="88"/>
        <v/>
      </c>
      <c r="N2571" t="str">
        <f t="shared" si="89"/>
        <v/>
      </c>
      <c r="Y2571" s="76"/>
      <c r="Z2571" s="76"/>
    </row>
    <row r="2572" spans="12:26" x14ac:dyDescent="0.2">
      <c r="L2572" t="str">
        <f t="shared" si="88"/>
        <v/>
      </c>
      <c r="N2572" t="str">
        <f t="shared" si="89"/>
        <v/>
      </c>
      <c r="Y2572" s="76"/>
      <c r="Z2572" s="76"/>
    </row>
    <row r="2573" spans="12:26" x14ac:dyDescent="0.2">
      <c r="L2573" t="str">
        <f t="shared" si="88"/>
        <v/>
      </c>
      <c r="N2573" t="str">
        <f t="shared" si="89"/>
        <v/>
      </c>
      <c r="Y2573" s="76"/>
      <c r="Z2573" s="76"/>
    </row>
    <row r="2574" spans="12:26" x14ac:dyDescent="0.2">
      <c r="L2574" t="str">
        <f t="shared" si="88"/>
        <v/>
      </c>
      <c r="N2574" t="str">
        <f t="shared" si="89"/>
        <v/>
      </c>
      <c r="Y2574" s="76"/>
      <c r="Z2574" s="76"/>
    </row>
    <row r="2575" spans="12:26" x14ac:dyDescent="0.2">
      <c r="L2575" t="str">
        <f t="shared" si="88"/>
        <v/>
      </c>
      <c r="N2575" t="str">
        <f t="shared" si="89"/>
        <v/>
      </c>
      <c r="Y2575" s="76"/>
      <c r="Z2575" s="76"/>
    </row>
    <row r="2576" spans="12:26" x14ac:dyDescent="0.2">
      <c r="L2576" t="str">
        <f t="shared" si="88"/>
        <v/>
      </c>
      <c r="N2576" t="str">
        <f t="shared" si="89"/>
        <v/>
      </c>
      <c r="Y2576" s="76"/>
      <c r="Z2576" s="76"/>
    </row>
    <row r="2577" spans="12:26" x14ac:dyDescent="0.2">
      <c r="L2577" t="str">
        <f t="shared" si="88"/>
        <v/>
      </c>
      <c r="N2577" t="str">
        <f t="shared" si="89"/>
        <v/>
      </c>
      <c r="Y2577" s="76"/>
      <c r="Z2577" s="76"/>
    </row>
    <row r="2578" spans="12:26" x14ac:dyDescent="0.2">
      <c r="L2578" t="str">
        <f t="shared" si="88"/>
        <v/>
      </c>
      <c r="N2578" t="str">
        <f t="shared" si="89"/>
        <v/>
      </c>
      <c r="Y2578" s="76"/>
      <c r="Z2578" s="76"/>
    </row>
    <row r="2579" spans="12:26" x14ac:dyDescent="0.2">
      <c r="L2579" t="str">
        <f t="shared" si="88"/>
        <v/>
      </c>
      <c r="N2579" t="str">
        <f t="shared" si="89"/>
        <v/>
      </c>
      <c r="Y2579" s="76"/>
      <c r="Z2579" s="76"/>
    </row>
    <row r="2580" spans="12:26" x14ac:dyDescent="0.2">
      <c r="L2580" t="str">
        <f t="shared" si="88"/>
        <v/>
      </c>
      <c r="N2580" t="str">
        <f t="shared" si="89"/>
        <v/>
      </c>
      <c r="Y2580" s="76"/>
      <c r="Z2580" s="76"/>
    </row>
    <row r="2581" spans="12:26" x14ac:dyDescent="0.2">
      <c r="L2581" t="str">
        <f t="shared" si="88"/>
        <v/>
      </c>
      <c r="N2581" t="str">
        <f t="shared" si="89"/>
        <v/>
      </c>
      <c r="Y2581" s="76"/>
      <c r="Z2581" s="76"/>
    </row>
    <row r="2582" spans="12:26" x14ac:dyDescent="0.2">
      <c r="L2582" t="str">
        <f t="shared" si="88"/>
        <v/>
      </c>
      <c r="N2582" t="str">
        <f t="shared" si="89"/>
        <v/>
      </c>
      <c r="Y2582" s="76"/>
      <c r="Z2582" s="76"/>
    </row>
    <row r="2583" spans="12:26" x14ac:dyDescent="0.2">
      <c r="L2583" t="str">
        <f t="shared" si="88"/>
        <v/>
      </c>
      <c r="N2583" t="str">
        <f t="shared" si="89"/>
        <v/>
      </c>
      <c r="Y2583" s="76"/>
      <c r="Z2583" s="76"/>
    </row>
    <row r="2584" spans="12:26" x14ac:dyDescent="0.2">
      <c r="L2584" t="str">
        <f t="shared" si="88"/>
        <v/>
      </c>
      <c r="N2584" t="str">
        <f t="shared" si="89"/>
        <v/>
      </c>
      <c r="Y2584" s="76"/>
      <c r="Z2584" s="76"/>
    </row>
    <row r="2585" spans="12:26" x14ac:dyDescent="0.2">
      <c r="L2585" t="str">
        <f t="shared" si="88"/>
        <v/>
      </c>
      <c r="N2585" t="str">
        <f t="shared" si="89"/>
        <v/>
      </c>
      <c r="Y2585" s="76"/>
      <c r="Z2585" s="76"/>
    </row>
    <row r="2586" spans="12:26" x14ac:dyDescent="0.2">
      <c r="L2586" t="str">
        <f t="shared" si="88"/>
        <v/>
      </c>
      <c r="N2586" t="str">
        <f t="shared" si="89"/>
        <v/>
      </c>
      <c r="Y2586" s="76"/>
      <c r="Z2586" s="76"/>
    </row>
    <row r="2587" spans="12:26" x14ac:dyDescent="0.2">
      <c r="L2587" t="str">
        <f t="shared" si="88"/>
        <v/>
      </c>
      <c r="N2587" t="str">
        <f t="shared" si="89"/>
        <v/>
      </c>
      <c r="Y2587" s="76"/>
      <c r="Z2587" s="76"/>
    </row>
    <row r="2588" spans="12:26" x14ac:dyDescent="0.2">
      <c r="L2588" t="str">
        <f t="shared" si="88"/>
        <v/>
      </c>
      <c r="N2588" t="str">
        <f t="shared" si="89"/>
        <v/>
      </c>
      <c r="Y2588" s="76"/>
      <c r="Z2588" s="76"/>
    </row>
    <row r="2589" spans="12:26" x14ac:dyDescent="0.2">
      <c r="L2589" t="str">
        <f t="shared" si="88"/>
        <v/>
      </c>
      <c r="N2589" t="str">
        <f t="shared" si="89"/>
        <v/>
      </c>
      <c r="Y2589" s="76"/>
      <c r="Z2589" s="76"/>
    </row>
    <row r="2590" spans="12:26" x14ac:dyDescent="0.2">
      <c r="L2590" t="str">
        <f t="shared" si="88"/>
        <v/>
      </c>
      <c r="N2590" t="str">
        <f t="shared" si="89"/>
        <v/>
      </c>
      <c r="Y2590" s="76"/>
      <c r="Z2590" s="76"/>
    </row>
    <row r="2591" spans="12:26" x14ac:dyDescent="0.2">
      <c r="L2591" t="str">
        <f t="shared" si="88"/>
        <v/>
      </c>
      <c r="N2591" t="str">
        <f t="shared" si="89"/>
        <v/>
      </c>
      <c r="Y2591" s="76"/>
      <c r="Z2591" s="76"/>
    </row>
    <row r="2592" spans="12:26" x14ac:dyDescent="0.2">
      <c r="L2592" t="str">
        <f t="shared" si="88"/>
        <v/>
      </c>
      <c r="N2592" t="str">
        <f t="shared" si="89"/>
        <v/>
      </c>
      <c r="Y2592" s="76"/>
      <c r="Z2592" s="76"/>
    </row>
    <row r="2593" spans="12:26" x14ac:dyDescent="0.2">
      <c r="L2593" t="str">
        <f t="shared" si="88"/>
        <v/>
      </c>
      <c r="N2593" t="str">
        <f t="shared" si="89"/>
        <v/>
      </c>
      <c r="Y2593" s="76"/>
      <c r="Z2593" s="76"/>
    </row>
    <row r="2594" spans="12:26" x14ac:dyDescent="0.2">
      <c r="L2594" t="str">
        <f t="shared" si="88"/>
        <v/>
      </c>
      <c r="N2594" t="str">
        <f t="shared" si="89"/>
        <v/>
      </c>
      <c r="Y2594" s="76"/>
      <c r="Z2594" s="76"/>
    </row>
    <row r="2595" spans="12:26" x14ac:dyDescent="0.2">
      <c r="L2595" t="str">
        <f t="shared" si="88"/>
        <v/>
      </c>
      <c r="N2595" t="str">
        <f t="shared" si="89"/>
        <v/>
      </c>
      <c r="Y2595" s="76"/>
      <c r="Z2595" s="76"/>
    </row>
    <row r="2596" spans="12:26" x14ac:dyDescent="0.2">
      <c r="L2596" t="str">
        <f t="shared" si="88"/>
        <v/>
      </c>
      <c r="N2596" t="str">
        <f t="shared" si="89"/>
        <v/>
      </c>
      <c r="Y2596" s="76"/>
      <c r="Z2596" s="76"/>
    </row>
    <row r="2597" spans="12:26" x14ac:dyDescent="0.2">
      <c r="L2597" t="str">
        <f t="shared" si="88"/>
        <v/>
      </c>
      <c r="N2597" t="str">
        <f t="shared" si="89"/>
        <v/>
      </c>
      <c r="Y2597" s="76"/>
      <c r="Z2597" s="76"/>
    </row>
    <row r="2598" spans="12:26" x14ac:dyDescent="0.2">
      <c r="L2598" t="str">
        <f t="shared" si="88"/>
        <v/>
      </c>
      <c r="N2598" t="str">
        <f t="shared" si="89"/>
        <v/>
      </c>
      <c r="Y2598" s="76"/>
      <c r="Z2598" s="76"/>
    </row>
    <row r="2599" spans="12:26" x14ac:dyDescent="0.2">
      <c r="L2599" t="str">
        <f t="shared" si="88"/>
        <v/>
      </c>
      <c r="N2599" t="str">
        <f t="shared" si="89"/>
        <v/>
      </c>
      <c r="Y2599" s="76"/>
      <c r="Z2599" s="76"/>
    </row>
    <row r="2600" spans="12:26" x14ac:dyDescent="0.2">
      <c r="L2600" t="str">
        <f t="shared" si="88"/>
        <v/>
      </c>
      <c r="N2600" t="str">
        <f t="shared" si="89"/>
        <v/>
      </c>
      <c r="Y2600" s="76"/>
      <c r="Z2600" s="76"/>
    </row>
    <row r="2601" spans="12:26" x14ac:dyDescent="0.2">
      <c r="L2601" t="str">
        <f t="shared" si="88"/>
        <v/>
      </c>
      <c r="N2601" t="str">
        <f t="shared" si="89"/>
        <v/>
      </c>
      <c r="Y2601" s="76"/>
      <c r="Z2601" s="76"/>
    </row>
    <row r="2602" spans="12:26" x14ac:dyDescent="0.2">
      <c r="L2602" t="str">
        <f t="shared" si="88"/>
        <v/>
      </c>
      <c r="N2602" t="str">
        <f t="shared" si="89"/>
        <v/>
      </c>
      <c r="Y2602" s="76"/>
      <c r="Z2602" s="76"/>
    </row>
    <row r="2603" spans="12:26" x14ac:dyDescent="0.2">
      <c r="L2603" t="str">
        <f t="shared" si="88"/>
        <v/>
      </c>
      <c r="N2603" t="str">
        <f t="shared" si="89"/>
        <v/>
      </c>
      <c r="Y2603" s="76"/>
      <c r="Z2603" s="76"/>
    </row>
    <row r="2604" spans="12:26" x14ac:dyDescent="0.2">
      <c r="L2604" t="str">
        <f t="shared" si="88"/>
        <v/>
      </c>
      <c r="N2604" t="str">
        <f t="shared" si="89"/>
        <v/>
      </c>
      <c r="Y2604" s="76"/>
      <c r="Z2604" s="76"/>
    </row>
    <row r="2605" spans="12:26" x14ac:dyDescent="0.2">
      <c r="L2605" t="str">
        <f t="shared" si="88"/>
        <v/>
      </c>
      <c r="N2605" t="str">
        <f t="shared" si="89"/>
        <v/>
      </c>
      <c r="Y2605" s="76"/>
      <c r="Z2605" s="76"/>
    </row>
    <row r="2606" spans="12:26" x14ac:dyDescent="0.2">
      <c r="L2606" t="str">
        <f t="shared" si="88"/>
        <v/>
      </c>
      <c r="N2606" t="str">
        <f t="shared" si="89"/>
        <v/>
      </c>
      <c r="Y2606" s="76"/>
      <c r="Z2606" s="76"/>
    </row>
    <row r="2607" spans="12:26" x14ac:dyDescent="0.2">
      <c r="L2607" t="str">
        <f t="shared" si="88"/>
        <v/>
      </c>
      <c r="N2607" t="str">
        <f t="shared" si="89"/>
        <v/>
      </c>
      <c r="Y2607" s="76"/>
      <c r="Z2607" s="76"/>
    </row>
    <row r="2608" spans="12:26" x14ac:dyDescent="0.2">
      <c r="L2608" t="str">
        <f t="shared" si="88"/>
        <v/>
      </c>
      <c r="N2608" t="str">
        <f t="shared" si="89"/>
        <v/>
      </c>
      <c r="Y2608" s="76"/>
      <c r="Z2608" s="76"/>
    </row>
    <row r="2609" spans="12:26" x14ac:dyDescent="0.2">
      <c r="L2609" t="str">
        <f t="shared" si="88"/>
        <v/>
      </c>
      <c r="N2609" t="str">
        <f t="shared" si="89"/>
        <v/>
      </c>
      <c r="Y2609" s="76"/>
      <c r="Z2609" s="76"/>
    </row>
    <row r="2610" spans="12:26" x14ac:dyDescent="0.2">
      <c r="L2610" t="str">
        <f t="shared" si="88"/>
        <v/>
      </c>
      <c r="N2610" t="str">
        <f t="shared" si="89"/>
        <v/>
      </c>
      <c r="Y2610" s="76"/>
      <c r="Z2610" s="76"/>
    </row>
    <row r="2611" spans="12:26" x14ac:dyDescent="0.2">
      <c r="L2611" t="str">
        <f t="shared" si="88"/>
        <v/>
      </c>
      <c r="N2611" t="str">
        <f t="shared" si="89"/>
        <v/>
      </c>
      <c r="Y2611" s="76"/>
      <c r="Z2611" s="76"/>
    </row>
    <row r="2612" spans="12:26" x14ac:dyDescent="0.2">
      <c r="L2612" t="str">
        <f t="shared" si="88"/>
        <v/>
      </c>
      <c r="N2612" t="str">
        <f t="shared" si="89"/>
        <v/>
      </c>
      <c r="Y2612" s="76"/>
      <c r="Z2612" s="76"/>
    </row>
    <row r="2613" spans="12:26" x14ac:dyDescent="0.2">
      <c r="L2613" t="str">
        <f t="shared" si="88"/>
        <v/>
      </c>
      <c r="N2613" t="str">
        <f t="shared" si="89"/>
        <v/>
      </c>
      <c r="Y2613" s="76"/>
      <c r="Z2613" s="76"/>
    </row>
    <row r="2614" spans="12:26" x14ac:dyDescent="0.2">
      <c r="L2614" t="str">
        <f t="shared" si="88"/>
        <v/>
      </c>
      <c r="N2614" t="str">
        <f t="shared" si="89"/>
        <v/>
      </c>
      <c r="Y2614" s="76"/>
      <c r="Z2614" s="76"/>
    </row>
    <row r="2615" spans="12:26" x14ac:dyDescent="0.2">
      <c r="L2615" t="str">
        <f t="shared" si="88"/>
        <v/>
      </c>
      <c r="N2615" t="str">
        <f t="shared" si="89"/>
        <v/>
      </c>
      <c r="Y2615" s="76"/>
      <c r="Z2615" s="76"/>
    </row>
    <row r="2616" spans="12:26" x14ac:dyDescent="0.2">
      <c r="L2616" t="str">
        <f t="shared" si="88"/>
        <v/>
      </c>
      <c r="N2616" t="str">
        <f t="shared" si="89"/>
        <v/>
      </c>
      <c r="Y2616" s="76"/>
      <c r="Z2616" s="76"/>
    </row>
    <row r="2617" spans="12:26" x14ac:dyDescent="0.2">
      <c r="L2617" t="str">
        <f t="shared" si="88"/>
        <v/>
      </c>
      <c r="N2617" t="str">
        <f t="shared" si="89"/>
        <v/>
      </c>
      <c r="Y2617" s="76"/>
      <c r="Z2617" s="76"/>
    </row>
    <row r="2618" spans="12:26" x14ac:dyDescent="0.2">
      <c r="L2618" t="str">
        <f t="shared" si="88"/>
        <v/>
      </c>
      <c r="N2618" t="str">
        <f t="shared" si="89"/>
        <v/>
      </c>
      <c r="Y2618" s="76"/>
      <c r="Z2618" s="76"/>
    </row>
    <row r="2619" spans="12:26" x14ac:dyDescent="0.2">
      <c r="L2619" t="str">
        <f t="shared" si="88"/>
        <v/>
      </c>
      <c r="N2619" t="str">
        <f t="shared" si="89"/>
        <v/>
      </c>
      <c r="Y2619" s="76"/>
      <c r="Z2619" s="76"/>
    </row>
    <row r="2620" spans="12:26" x14ac:dyDescent="0.2">
      <c r="L2620" t="str">
        <f t="shared" si="88"/>
        <v/>
      </c>
      <c r="N2620" t="str">
        <f t="shared" si="89"/>
        <v/>
      </c>
      <c r="Y2620" s="76"/>
      <c r="Z2620" s="76"/>
    </row>
    <row r="2621" spans="12:26" x14ac:dyDescent="0.2">
      <c r="L2621" t="str">
        <f t="shared" si="88"/>
        <v/>
      </c>
      <c r="N2621" t="str">
        <f t="shared" si="89"/>
        <v/>
      </c>
      <c r="Y2621" s="76"/>
      <c r="Z2621" s="76"/>
    </row>
    <row r="2622" spans="12:26" x14ac:dyDescent="0.2">
      <c r="L2622" t="str">
        <f t="shared" si="88"/>
        <v/>
      </c>
      <c r="N2622" t="str">
        <f t="shared" si="89"/>
        <v/>
      </c>
      <c r="Y2622" s="76"/>
      <c r="Z2622" s="76"/>
    </row>
    <row r="2623" spans="12:26" x14ac:dyDescent="0.2">
      <c r="L2623" t="str">
        <f t="shared" si="88"/>
        <v/>
      </c>
      <c r="N2623" t="str">
        <f t="shared" si="89"/>
        <v/>
      </c>
      <c r="Y2623" s="76"/>
      <c r="Z2623" s="76"/>
    </row>
    <row r="2624" spans="12:26" x14ac:dyDescent="0.2">
      <c r="L2624" t="str">
        <f t="shared" si="88"/>
        <v/>
      </c>
      <c r="N2624" t="str">
        <f t="shared" si="89"/>
        <v/>
      </c>
      <c r="Y2624" s="76"/>
      <c r="Z2624" s="76"/>
    </row>
    <row r="2625" spans="12:26" x14ac:dyDescent="0.2">
      <c r="L2625" t="str">
        <f t="shared" si="88"/>
        <v/>
      </c>
      <c r="N2625" t="str">
        <f t="shared" si="89"/>
        <v/>
      </c>
      <c r="Y2625" s="76"/>
      <c r="Z2625" s="76"/>
    </row>
    <row r="2626" spans="12:26" x14ac:dyDescent="0.2">
      <c r="L2626" t="str">
        <f t="shared" si="88"/>
        <v/>
      </c>
      <c r="N2626" t="str">
        <f t="shared" si="89"/>
        <v/>
      </c>
      <c r="Y2626" s="76"/>
      <c r="Z2626" s="76"/>
    </row>
    <row r="2627" spans="12:26" x14ac:dyDescent="0.2">
      <c r="L2627" t="str">
        <f t="shared" si="88"/>
        <v/>
      </c>
      <c r="N2627" t="str">
        <f t="shared" si="89"/>
        <v/>
      </c>
      <c r="Y2627" s="76"/>
      <c r="Z2627" s="76"/>
    </row>
    <row r="2628" spans="12:26" x14ac:dyDescent="0.2">
      <c r="L2628" t="str">
        <f t="shared" si="88"/>
        <v/>
      </c>
      <c r="N2628" t="str">
        <f t="shared" si="89"/>
        <v/>
      </c>
      <c r="Y2628" s="76"/>
      <c r="Z2628" s="76"/>
    </row>
    <row r="2629" spans="12:26" x14ac:dyDescent="0.2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  <c r="Y2629" s="76"/>
      <c r="Z2629" s="76"/>
    </row>
    <row r="2630" spans="12:26" x14ac:dyDescent="0.2">
      <c r="L2630" t="str">
        <f t="shared" si="90"/>
        <v/>
      </c>
      <c r="N2630" t="str">
        <f t="shared" si="91"/>
        <v/>
      </c>
      <c r="Y2630" s="76"/>
      <c r="Z2630" s="76"/>
    </row>
    <row r="2631" spans="12:26" x14ac:dyDescent="0.2">
      <c r="L2631" t="str">
        <f t="shared" si="90"/>
        <v/>
      </c>
      <c r="N2631" t="str">
        <f t="shared" si="91"/>
        <v/>
      </c>
      <c r="Y2631" s="76"/>
      <c r="Z2631" s="76"/>
    </row>
    <row r="2632" spans="12:26" x14ac:dyDescent="0.2">
      <c r="L2632" t="str">
        <f t="shared" si="90"/>
        <v/>
      </c>
      <c r="N2632" t="str">
        <f t="shared" si="91"/>
        <v/>
      </c>
      <c r="Y2632" s="76"/>
      <c r="Z2632" s="76"/>
    </row>
    <row r="2633" spans="12:26" x14ac:dyDescent="0.2">
      <c r="L2633" t="str">
        <f t="shared" si="90"/>
        <v/>
      </c>
      <c r="N2633" t="str">
        <f t="shared" si="91"/>
        <v/>
      </c>
      <c r="Y2633" s="76"/>
      <c r="Z2633" s="76"/>
    </row>
    <row r="2634" spans="12:26" x14ac:dyDescent="0.2">
      <c r="L2634" t="str">
        <f t="shared" si="90"/>
        <v/>
      </c>
      <c r="N2634" t="str">
        <f t="shared" si="91"/>
        <v/>
      </c>
      <c r="Y2634" s="76"/>
      <c r="Z2634" s="76"/>
    </row>
    <row r="2635" spans="12:26" x14ac:dyDescent="0.2">
      <c r="L2635" t="str">
        <f t="shared" si="90"/>
        <v/>
      </c>
      <c r="N2635" t="str">
        <f t="shared" si="91"/>
        <v/>
      </c>
      <c r="Y2635" s="76"/>
      <c r="Z2635" s="76"/>
    </row>
    <row r="2636" spans="12:26" x14ac:dyDescent="0.2">
      <c r="L2636" t="str">
        <f t="shared" si="90"/>
        <v/>
      </c>
      <c r="N2636" t="str">
        <f t="shared" si="91"/>
        <v/>
      </c>
      <c r="Y2636" s="76"/>
      <c r="Z2636" s="76"/>
    </row>
    <row r="2637" spans="12:26" x14ac:dyDescent="0.2">
      <c r="L2637" t="str">
        <f t="shared" si="90"/>
        <v/>
      </c>
      <c r="N2637" t="str">
        <f t="shared" si="91"/>
        <v/>
      </c>
      <c r="Y2637" s="76"/>
      <c r="Z2637" s="76"/>
    </row>
    <row r="2638" spans="12:26" x14ac:dyDescent="0.2">
      <c r="L2638" t="str">
        <f t="shared" si="90"/>
        <v/>
      </c>
      <c r="N2638" t="str">
        <f t="shared" si="91"/>
        <v/>
      </c>
      <c r="Y2638" s="76"/>
      <c r="Z2638" s="76"/>
    </row>
    <row r="2639" spans="12:26" x14ac:dyDescent="0.2">
      <c r="L2639" t="str">
        <f t="shared" si="90"/>
        <v/>
      </c>
      <c r="N2639" t="str">
        <f t="shared" si="91"/>
        <v/>
      </c>
      <c r="Y2639" s="76"/>
      <c r="Z2639" s="76"/>
    </row>
    <row r="2640" spans="12:26" x14ac:dyDescent="0.2">
      <c r="L2640" t="str">
        <f t="shared" si="90"/>
        <v/>
      </c>
      <c r="N2640" t="str">
        <f t="shared" si="91"/>
        <v/>
      </c>
      <c r="Y2640" s="76"/>
      <c r="Z2640" s="76"/>
    </row>
    <row r="2641" spans="12:26" x14ac:dyDescent="0.2">
      <c r="L2641" t="str">
        <f t="shared" si="90"/>
        <v/>
      </c>
      <c r="N2641" t="str">
        <f t="shared" si="91"/>
        <v/>
      </c>
      <c r="Y2641" s="76"/>
      <c r="Z2641" s="76"/>
    </row>
    <row r="2642" spans="12:26" x14ac:dyDescent="0.2">
      <c r="L2642" t="str">
        <f t="shared" si="90"/>
        <v/>
      </c>
      <c r="N2642" t="str">
        <f t="shared" si="91"/>
        <v/>
      </c>
      <c r="Y2642" s="76"/>
      <c r="Z2642" s="76"/>
    </row>
    <row r="2643" spans="12:26" x14ac:dyDescent="0.2">
      <c r="L2643" t="str">
        <f t="shared" si="90"/>
        <v/>
      </c>
      <c r="N2643" t="str">
        <f t="shared" si="91"/>
        <v/>
      </c>
      <c r="Y2643" s="76"/>
      <c r="Z2643" s="76"/>
    </row>
    <row r="2644" spans="12:26" x14ac:dyDescent="0.2">
      <c r="L2644" t="str">
        <f t="shared" si="90"/>
        <v/>
      </c>
      <c r="N2644" t="str">
        <f t="shared" si="91"/>
        <v/>
      </c>
      <c r="Y2644" s="76"/>
      <c r="Z2644" s="76"/>
    </row>
    <row r="2645" spans="12:26" x14ac:dyDescent="0.2">
      <c r="L2645" t="str">
        <f t="shared" si="90"/>
        <v/>
      </c>
      <c r="N2645" t="str">
        <f t="shared" si="91"/>
        <v/>
      </c>
      <c r="Y2645" s="76"/>
      <c r="Z2645" s="76"/>
    </row>
    <row r="2646" spans="12:26" x14ac:dyDescent="0.2">
      <c r="L2646" t="str">
        <f t="shared" si="90"/>
        <v/>
      </c>
      <c r="N2646" t="str">
        <f t="shared" si="91"/>
        <v/>
      </c>
      <c r="Y2646" s="76"/>
      <c r="Z2646" s="76"/>
    </row>
    <row r="2647" spans="12:26" x14ac:dyDescent="0.2">
      <c r="L2647" t="str">
        <f t="shared" si="90"/>
        <v/>
      </c>
      <c r="N2647" t="str">
        <f t="shared" si="91"/>
        <v/>
      </c>
      <c r="Y2647" s="76"/>
      <c r="Z2647" s="76"/>
    </row>
    <row r="2648" spans="12:26" x14ac:dyDescent="0.2">
      <c r="L2648" t="str">
        <f t="shared" si="90"/>
        <v/>
      </c>
      <c r="N2648" t="str">
        <f t="shared" si="91"/>
        <v/>
      </c>
      <c r="Y2648" s="76"/>
      <c r="Z2648" s="76"/>
    </row>
    <row r="2649" spans="12:26" x14ac:dyDescent="0.2">
      <c r="L2649" t="str">
        <f t="shared" si="90"/>
        <v/>
      </c>
      <c r="N2649" t="str">
        <f t="shared" si="91"/>
        <v/>
      </c>
      <c r="Y2649" s="76"/>
      <c r="Z2649" s="76"/>
    </row>
    <row r="2650" spans="12:26" x14ac:dyDescent="0.2">
      <c r="L2650" t="str">
        <f t="shared" si="90"/>
        <v/>
      </c>
      <c r="N2650" t="str">
        <f t="shared" si="91"/>
        <v/>
      </c>
      <c r="Y2650" s="76"/>
      <c r="Z2650" s="76"/>
    </row>
    <row r="2651" spans="12:26" x14ac:dyDescent="0.2">
      <c r="L2651" t="str">
        <f t="shared" si="90"/>
        <v/>
      </c>
      <c r="N2651" t="str">
        <f t="shared" si="91"/>
        <v/>
      </c>
      <c r="Y2651" s="76"/>
      <c r="Z2651" s="76"/>
    </row>
    <row r="2652" spans="12:26" x14ac:dyDescent="0.2">
      <c r="L2652" t="str">
        <f t="shared" si="90"/>
        <v/>
      </c>
      <c r="N2652" t="str">
        <f t="shared" si="91"/>
        <v/>
      </c>
      <c r="Y2652" s="76"/>
      <c r="Z2652" s="76"/>
    </row>
    <row r="2653" spans="12:26" x14ac:dyDescent="0.2">
      <c r="L2653" t="str">
        <f t="shared" si="90"/>
        <v/>
      </c>
      <c r="N2653" t="str">
        <f t="shared" si="91"/>
        <v/>
      </c>
      <c r="Y2653" s="76"/>
      <c r="Z2653" s="76"/>
    </row>
    <row r="2654" spans="12:26" x14ac:dyDescent="0.2">
      <c r="L2654" t="str">
        <f t="shared" si="90"/>
        <v/>
      </c>
      <c r="N2654" t="str">
        <f t="shared" si="91"/>
        <v/>
      </c>
      <c r="Y2654" s="76"/>
      <c r="Z2654" s="76"/>
    </row>
    <row r="2655" spans="12:26" x14ac:dyDescent="0.2">
      <c r="L2655" t="str">
        <f t="shared" si="90"/>
        <v/>
      </c>
      <c r="N2655" t="str">
        <f t="shared" si="91"/>
        <v/>
      </c>
      <c r="Y2655" s="76"/>
      <c r="Z2655" s="76"/>
    </row>
    <row r="2656" spans="12:26" x14ac:dyDescent="0.2">
      <c r="L2656" t="str">
        <f t="shared" si="90"/>
        <v/>
      </c>
      <c r="N2656" t="str">
        <f t="shared" si="91"/>
        <v/>
      </c>
      <c r="Y2656" s="76"/>
      <c r="Z2656" s="76"/>
    </row>
    <row r="2657" spans="12:26" x14ac:dyDescent="0.2">
      <c r="L2657" t="str">
        <f t="shared" si="90"/>
        <v/>
      </c>
      <c r="N2657" t="str">
        <f t="shared" si="91"/>
        <v/>
      </c>
      <c r="Y2657" s="76"/>
      <c r="Z2657" s="76"/>
    </row>
    <row r="2658" spans="12:26" x14ac:dyDescent="0.2">
      <c r="L2658" t="str">
        <f t="shared" si="90"/>
        <v/>
      </c>
      <c r="N2658" t="str">
        <f t="shared" si="91"/>
        <v/>
      </c>
      <c r="Y2658" s="76"/>
      <c r="Z2658" s="76"/>
    </row>
    <row r="2659" spans="12:26" x14ac:dyDescent="0.2">
      <c r="L2659" t="str">
        <f t="shared" si="90"/>
        <v/>
      </c>
      <c r="N2659" t="str">
        <f t="shared" si="91"/>
        <v/>
      </c>
      <c r="Y2659" s="76"/>
      <c r="Z2659" s="76"/>
    </row>
    <row r="2660" spans="12:26" x14ac:dyDescent="0.2">
      <c r="L2660" t="str">
        <f t="shared" si="90"/>
        <v/>
      </c>
      <c r="N2660" t="str">
        <f t="shared" si="91"/>
        <v/>
      </c>
      <c r="Y2660" s="76"/>
      <c r="Z2660" s="76"/>
    </row>
    <row r="2661" spans="12:26" x14ac:dyDescent="0.2">
      <c r="L2661" t="str">
        <f t="shared" si="90"/>
        <v/>
      </c>
      <c r="N2661" t="str">
        <f t="shared" si="91"/>
        <v/>
      </c>
      <c r="Y2661" s="76"/>
      <c r="Z2661" s="76"/>
    </row>
    <row r="2662" spans="12:26" x14ac:dyDescent="0.2">
      <c r="L2662" t="str">
        <f t="shared" si="90"/>
        <v/>
      </c>
      <c r="N2662" t="str">
        <f t="shared" si="91"/>
        <v/>
      </c>
      <c r="Y2662" s="76"/>
      <c r="Z2662" s="76"/>
    </row>
    <row r="2663" spans="12:26" x14ac:dyDescent="0.2">
      <c r="L2663" t="str">
        <f t="shared" si="90"/>
        <v/>
      </c>
      <c r="N2663" t="str">
        <f t="shared" si="91"/>
        <v/>
      </c>
      <c r="Y2663" s="76"/>
      <c r="Z2663" s="76"/>
    </row>
    <row r="2664" spans="12:26" x14ac:dyDescent="0.2">
      <c r="L2664" t="str">
        <f t="shared" si="90"/>
        <v/>
      </c>
      <c r="N2664" t="str">
        <f t="shared" si="91"/>
        <v/>
      </c>
      <c r="Y2664" s="76"/>
      <c r="Z2664" s="76"/>
    </row>
    <row r="2665" spans="12:26" x14ac:dyDescent="0.2">
      <c r="L2665" t="str">
        <f t="shared" si="90"/>
        <v/>
      </c>
      <c r="N2665" t="str">
        <f t="shared" si="91"/>
        <v/>
      </c>
      <c r="Y2665" s="76"/>
      <c r="Z2665" s="76"/>
    </row>
    <row r="2666" spans="12:26" x14ac:dyDescent="0.2">
      <c r="L2666" t="str">
        <f t="shared" si="90"/>
        <v/>
      </c>
      <c r="N2666" t="str">
        <f t="shared" si="91"/>
        <v/>
      </c>
      <c r="Y2666" s="76"/>
      <c r="Z2666" s="76"/>
    </row>
    <row r="2667" spans="12:26" x14ac:dyDescent="0.2">
      <c r="L2667" t="str">
        <f t="shared" si="90"/>
        <v/>
      </c>
      <c r="N2667" t="str">
        <f t="shared" si="91"/>
        <v/>
      </c>
      <c r="Y2667" s="76"/>
      <c r="Z2667" s="76"/>
    </row>
    <row r="2668" spans="12:26" x14ac:dyDescent="0.2">
      <c r="L2668" t="str">
        <f t="shared" si="90"/>
        <v/>
      </c>
      <c r="N2668" t="str">
        <f t="shared" si="91"/>
        <v/>
      </c>
      <c r="Y2668" s="76"/>
      <c r="Z2668" s="76"/>
    </row>
    <row r="2669" spans="12:26" x14ac:dyDescent="0.2">
      <c r="L2669" t="str">
        <f t="shared" si="90"/>
        <v/>
      </c>
      <c r="N2669" t="str">
        <f t="shared" si="91"/>
        <v/>
      </c>
      <c r="Y2669" s="76"/>
      <c r="Z2669" s="76"/>
    </row>
    <row r="2670" spans="12:26" x14ac:dyDescent="0.2">
      <c r="L2670" t="str">
        <f t="shared" si="90"/>
        <v/>
      </c>
      <c r="N2670" t="str">
        <f t="shared" si="91"/>
        <v/>
      </c>
      <c r="Y2670" s="76"/>
      <c r="Z2670" s="76"/>
    </row>
    <row r="2671" spans="12:26" x14ac:dyDescent="0.2">
      <c r="L2671" t="str">
        <f t="shared" si="90"/>
        <v/>
      </c>
      <c r="N2671" t="str">
        <f t="shared" si="91"/>
        <v/>
      </c>
      <c r="Y2671" s="76"/>
      <c r="Z2671" s="76"/>
    </row>
    <row r="2672" spans="12:26" x14ac:dyDescent="0.2">
      <c r="L2672" t="str">
        <f t="shared" si="90"/>
        <v/>
      </c>
      <c r="N2672" t="str">
        <f t="shared" si="91"/>
        <v/>
      </c>
      <c r="Y2672" s="76"/>
      <c r="Z2672" s="76"/>
    </row>
    <row r="2673" spans="12:26" x14ac:dyDescent="0.2">
      <c r="L2673" t="str">
        <f t="shared" si="90"/>
        <v/>
      </c>
      <c r="N2673" t="str">
        <f t="shared" si="91"/>
        <v/>
      </c>
      <c r="Y2673" s="76"/>
      <c r="Z2673" s="76"/>
    </row>
    <row r="2674" spans="12:26" x14ac:dyDescent="0.2">
      <c r="L2674" t="str">
        <f t="shared" si="90"/>
        <v/>
      </c>
      <c r="N2674" t="str">
        <f t="shared" si="91"/>
        <v/>
      </c>
      <c r="Y2674" s="76"/>
      <c r="Z2674" s="76"/>
    </row>
    <row r="2675" spans="12:26" x14ac:dyDescent="0.2">
      <c r="L2675" t="str">
        <f t="shared" si="90"/>
        <v/>
      </c>
      <c r="N2675" t="str">
        <f t="shared" si="91"/>
        <v/>
      </c>
      <c r="Y2675" s="76"/>
      <c r="Z2675" s="76"/>
    </row>
    <row r="2676" spans="12:26" x14ac:dyDescent="0.2">
      <c r="L2676" t="str">
        <f t="shared" si="90"/>
        <v/>
      </c>
      <c r="N2676" t="str">
        <f t="shared" si="91"/>
        <v/>
      </c>
      <c r="Y2676" s="76"/>
      <c r="Z2676" s="76"/>
    </row>
    <row r="2677" spans="12:26" x14ac:dyDescent="0.2">
      <c r="L2677" t="str">
        <f t="shared" si="90"/>
        <v/>
      </c>
      <c r="N2677" t="str">
        <f t="shared" si="91"/>
        <v/>
      </c>
      <c r="Y2677" s="76"/>
      <c r="Z2677" s="76"/>
    </row>
    <row r="2678" spans="12:26" x14ac:dyDescent="0.2">
      <c r="L2678" t="str">
        <f t="shared" si="90"/>
        <v/>
      </c>
      <c r="N2678" t="str">
        <f t="shared" si="91"/>
        <v/>
      </c>
      <c r="Y2678" s="76"/>
      <c r="Z2678" s="76"/>
    </row>
    <row r="2679" spans="12:26" x14ac:dyDescent="0.2">
      <c r="L2679" t="str">
        <f t="shared" si="90"/>
        <v/>
      </c>
      <c r="N2679" t="str">
        <f t="shared" si="91"/>
        <v/>
      </c>
      <c r="Y2679" s="76"/>
      <c r="Z2679" s="76"/>
    </row>
    <row r="2680" spans="12:26" x14ac:dyDescent="0.2">
      <c r="L2680" t="str">
        <f t="shared" si="90"/>
        <v/>
      </c>
      <c r="N2680" t="str">
        <f t="shared" si="91"/>
        <v/>
      </c>
      <c r="Y2680" s="76"/>
      <c r="Z2680" s="76"/>
    </row>
    <row r="2681" spans="12:26" x14ac:dyDescent="0.2">
      <c r="L2681" t="str">
        <f t="shared" si="90"/>
        <v/>
      </c>
      <c r="N2681" t="str">
        <f t="shared" si="91"/>
        <v/>
      </c>
      <c r="Y2681" s="76"/>
      <c r="Z2681" s="76"/>
    </row>
    <row r="2682" spans="12:26" x14ac:dyDescent="0.2">
      <c r="L2682" t="str">
        <f t="shared" si="90"/>
        <v/>
      </c>
      <c r="N2682" t="str">
        <f t="shared" si="91"/>
        <v/>
      </c>
      <c r="Y2682" s="76"/>
      <c r="Z2682" s="76"/>
    </row>
    <row r="2683" spans="12:26" x14ac:dyDescent="0.2">
      <c r="L2683" t="str">
        <f t="shared" si="90"/>
        <v/>
      </c>
      <c r="N2683" t="str">
        <f t="shared" si="91"/>
        <v/>
      </c>
      <c r="Y2683" s="76"/>
      <c r="Z2683" s="76"/>
    </row>
    <row r="2684" spans="12:26" x14ac:dyDescent="0.2">
      <c r="L2684" t="str">
        <f t="shared" si="90"/>
        <v/>
      </c>
      <c r="N2684" t="str">
        <f t="shared" si="91"/>
        <v/>
      </c>
      <c r="Y2684" s="76"/>
      <c r="Z2684" s="76"/>
    </row>
    <row r="2685" spans="12:26" x14ac:dyDescent="0.2">
      <c r="L2685" t="str">
        <f t="shared" si="90"/>
        <v/>
      </c>
      <c r="N2685" t="str">
        <f t="shared" si="91"/>
        <v/>
      </c>
      <c r="Y2685" s="76"/>
      <c r="Z2685" s="76"/>
    </row>
    <row r="2686" spans="12:26" x14ac:dyDescent="0.2">
      <c r="L2686" t="str">
        <f t="shared" si="90"/>
        <v/>
      </c>
      <c r="N2686" t="str">
        <f t="shared" si="91"/>
        <v/>
      </c>
      <c r="Y2686" s="76"/>
      <c r="Z2686" s="76"/>
    </row>
    <row r="2687" spans="12:26" x14ac:dyDescent="0.2">
      <c r="L2687" t="str">
        <f t="shared" si="90"/>
        <v/>
      </c>
      <c r="N2687" t="str">
        <f t="shared" si="91"/>
        <v/>
      </c>
      <c r="Y2687" s="76"/>
      <c r="Z2687" s="76"/>
    </row>
    <row r="2688" spans="12:26" x14ac:dyDescent="0.2">
      <c r="L2688" t="str">
        <f t="shared" si="90"/>
        <v/>
      </c>
      <c r="N2688" t="str">
        <f t="shared" si="91"/>
        <v/>
      </c>
      <c r="Y2688" s="76"/>
      <c r="Z2688" s="76"/>
    </row>
    <row r="2689" spans="12:26" x14ac:dyDescent="0.2">
      <c r="L2689" t="str">
        <f t="shared" si="90"/>
        <v/>
      </c>
      <c r="N2689" t="str">
        <f t="shared" si="91"/>
        <v/>
      </c>
      <c r="Y2689" s="76"/>
      <c r="Z2689" s="76"/>
    </row>
    <row r="2690" spans="12:26" x14ac:dyDescent="0.2">
      <c r="L2690" t="str">
        <f t="shared" si="90"/>
        <v/>
      </c>
      <c r="N2690" t="str">
        <f t="shared" si="91"/>
        <v/>
      </c>
      <c r="Y2690" s="76"/>
      <c r="Z2690" s="76"/>
    </row>
    <row r="2691" spans="12:26" x14ac:dyDescent="0.2">
      <c r="L2691" t="str">
        <f t="shared" si="90"/>
        <v/>
      </c>
      <c r="N2691" t="str">
        <f t="shared" si="91"/>
        <v/>
      </c>
      <c r="Y2691" s="76"/>
      <c r="Z2691" s="76"/>
    </row>
    <row r="2692" spans="12:26" x14ac:dyDescent="0.2">
      <c r="L2692" t="str">
        <f t="shared" si="90"/>
        <v/>
      </c>
      <c r="N2692" t="str">
        <f t="shared" si="91"/>
        <v/>
      </c>
      <c r="Y2692" s="76"/>
      <c r="Z2692" s="76"/>
    </row>
    <row r="2693" spans="12:26" x14ac:dyDescent="0.2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  <c r="Y2693" s="76"/>
      <c r="Z2693" s="76"/>
    </row>
    <row r="2694" spans="12:26" x14ac:dyDescent="0.2">
      <c r="L2694" t="str">
        <f t="shared" si="92"/>
        <v/>
      </c>
      <c r="N2694" t="str">
        <f t="shared" si="93"/>
        <v/>
      </c>
      <c r="Y2694" s="76"/>
      <c r="Z2694" s="76"/>
    </row>
    <row r="2695" spans="12:26" x14ac:dyDescent="0.2">
      <c r="L2695" t="str">
        <f t="shared" si="92"/>
        <v/>
      </c>
      <c r="N2695" t="str">
        <f t="shared" si="93"/>
        <v/>
      </c>
      <c r="Y2695" s="76"/>
      <c r="Z2695" s="76"/>
    </row>
    <row r="2696" spans="12:26" x14ac:dyDescent="0.2">
      <c r="L2696" t="str">
        <f t="shared" si="92"/>
        <v/>
      </c>
      <c r="N2696" t="str">
        <f t="shared" si="93"/>
        <v/>
      </c>
      <c r="Y2696" s="76"/>
      <c r="Z2696" s="76"/>
    </row>
    <row r="2697" spans="12:26" x14ac:dyDescent="0.2">
      <c r="L2697" t="str">
        <f t="shared" si="92"/>
        <v/>
      </c>
      <c r="N2697" t="str">
        <f t="shared" si="93"/>
        <v/>
      </c>
      <c r="Y2697" s="76"/>
      <c r="Z2697" s="76"/>
    </row>
    <row r="2698" spans="12:26" x14ac:dyDescent="0.2">
      <c r="L2698" t="str">
        <f t="shared" si="92"/>
        <v/>
      </c>
      <c r="N2698" t="str">
        <f t="shared" si="93"/>
        <v/>
      </c>
      <c r="Y2698" s="76"/>
      <c r="Z2698" s="76"/>
    </row>
    <row r="2699" spans="12:26" x14ac:dyDescent="0.2">
      <c r="L2699" t="str">
        <f t="shared" si="92"/>
        <v/>
      </c>
      <c r="N2699" t="str">
        <f t="shared" si="93"/>
        <v/>
      </c>
      <c r="Y2699" s="76"/>
      <c r="Z2699" s="76"/>
    </row>
    <row r="2700" spans="12:26" x14ac:dyDescent="0.2">
      <c r="L2700" t="str">
        <f t="shared" si="92"/>
        <v/>
      </c>
      <c r="N2700" t="str">
        <f t="shared" si="93"/>
        <v/>
      </c>
      <c r="Y2700" s="76"/>
      <c r="Z2700" s="76"/>
    </row>
    <row r="2701" spans="12:26" x14ac:dyDescent="0.2">
      <c r="L2701" t="str">
        <f t="shared" si="92"/>
        <v/>
      </c>
      <c r="N2701" t="str">
        <f t="shared" si="93"/>
        <v/>
      </c>
      <c r="Y2701" s="76"/>
      <c r="Z2701" s="76"/>
    </row>
    <row r="2702" spans="12:26" x14ac:dyDescent="0.2">
      <c r="L2702" t="str">
        <f t="shared" si="92"/>
        <v/>
      </c>
      <c r="N2702" t="str">
        <f t="shared" si="93"/>
        <v/>
      </c>
      <c r="Y2702" s="76"/>
      <c r="Z2702" s="76"/>
    </row>
    <row r="2703" spans="12:26" x14ac:dyDescent="0.2">
      <c r="L2703" t="str">
        <f t="shared" si="92"/>
        <v/>
      </c>
      <c r="N2703" t="str">
        <f t="shared" si="93"/>
        <v/>
      </c>
      <c r="Y2703" s="76"/>
      <c r="Z2703" s="76"/>
    </row>
    <row r="2704" spans="12:26" x14ac:dyDescent="0.2">
      <c r="L2704" t="str">
        <f t="shared" si="92"/>
        <v/>
      </c>
      <c r="N2704" t="str">
        <f t="shared" si="93"/>
        <v/>
      </c>
      <c r="Y2704" s="76"/>
      <c r="Z2704" s="76"/>
    </row>
    <row r="2705" spans="12:26" x14ac:dyDescent="0.2">
      <c r="L2705" t="str">
        <f t="shared" si="92"/>
        <v/>
      </c>
      <c r="N2705" t="str">
        <f t="shared" si="93"/>
        <v/>
      </c>
      <c r="Y2705" s="76"/>
      <c r="Z2705" s="76"/>
    </row>
    <row r="2706" spans="12:26" x14ac:dyDescent="0.2">
      <c r="L2706" t="str">
        <f t="shared" si="92"/>
        <v/>
      </c>
      <c r="N2706" t="str">
        <f t="shared" si="93"/>
        <v/>
      </c>
      <c r="Y2706" s="76"/>
      <c r="Z2706" s="76"/>
    </row>
    <row r="2707" spans="12:26" x14ac:dyDescent="0.2">
      <c r="L2707" t="str">
        <f t="shared" si="92"/>
        <v/>
      </c>
      <c r="N2707" t="str">
        <f t="shared" si="93"/>
        <v/>
      </c>
      <c r="Y2707" s="76"/>
      <c r="Z2707" s="76"/>
    </row>
    <row r="2708" spans="12:26" x14ac:dyDescent="0.2">
      <c r="L2708" t="str">
        <f t="shared" si="92"/>
        <v/>
      </c>
      <c r="N2708" t="str">
        <f t="shared" si="93"/>
        <v/>
      </c>
      <c r="Y2708" s="76"/>
      <c r="Z2708" s="76"/>
    </row>
    <row r="2709" spans="12:26" x14ac:dyDescent="0.2">
      <c r="L2709" t="str">
        <f t="shared" si="92"/>
        <v/>
      </c>
      <c r="N2709" t="str">
        <f t="shared" si="93"/>
        <v/>
      </c>
      <c r="Y2709" s="76"/>
      <c r="Z2709" s="76"/>
    </row>
    <row r="2710" spans="12:26" x14ac:dyDescent="0.2">
      <c r="L2710" t="str">
        <f t="shared" si="92"/>
        <v/>
      </c>
      <c r="N2710" t="str">
        <f t="shared" si="93"/>
        <v/>
      </c>
      <c r="Y2710" s="76"/>
      <c r="Z2710" s="76"/>
    </row>
    <row r="2711" spans="12:26" x14ac:dyDescent="0.2">
      <c r="L2711" t="str">
        <f t="shared" si="92"/>
        <v/>
      </c>
      <c r="N2711" t="str">
        <f t="shared" si="93"/>
        <v/>
      </c>
      <c r="Y2711" s="76"/>
      <c r="Z2711" s="76"/>
    </row>
    <row r="2712" spans="12:26" x14ac:dyDescent="0.2">
      <c r="L2712" t="str">
        <f t="shared" si="92"/>
        <v/>
      </c>
      <c r="N2712" t="str">
        <f t="shared" si="93"/>
        <v/>
      </c>
      <c r="Y2712" s="76"/>
      <c r="Z2712" s="76"/>
    </row>
    <row r="2713" spans="12:26" x14ac:dyDescent="0.2">
      <c r="L2713" t="str">
        <f t="shared" si="92"/>
        <v/>
      </c>
      <c r="N2713" t="str">
        <f t="shared" si="93"/>
        <v/>
      </c>
      <c r="Y2713" s="76"/>
      <c r="Z2713" s="76"/>
    </row>
    <row r="2714" spans="12:26" x14ac:dyDescent="0.2">
      <c r="L2714" t="str">
        <f t="shared" si="92"/>
        <v/>
      </c>
      <c r="N2714" t="str">
        <f t="shared" si="93"/>
        <v/>
      </c>
      <c r="Y2714" s="76"/>
      <c r="Z2714" s="76"/>
    </row>
    <row r="2715" spans="12:26" x14ac:dyDescent="0.2">
      <c r="L2715" t="str">
        <f t="shared" si="92"/>
        <v/>
      </c>
      <c r="N2715" t="str">
        <f t="shared" si="93"/>
        <v/>
      </c>
      <c r="Y2715" s="76"/>
      <c r="Z2715" s="76"/>
    </row>
    <row r="2716" spans="12:26" x14ac:dyDescent="0.2">
      <c r="L2716" t="str">
        <f t="shared" si="92"/>
        <v/>
      </c>
      <c r="N2716" t="str">
        <f t="shared" si="93"/>
        <v/>
      </c>
      <c r="Y2716" s="76"/>
      <c r="Z2716" s="76"/>
    </row>
    <row r="2717" spans="12:26" x14ac:dyDescent="0.2">
      <c r="L2717" t="str">
        <f t="shared" si="92"/>
        <v/>
      </c>
      <c r="N2717" t="str">
        <f t="shared" si="93"/>
        <v/>
      </c>
      <c r="Y2717" s="76"/>
      <c r="Z2717" s="76"/>
    </row>
    <row r="2718" spans="12:26" x14ac:dyDescent="0.2">
      <c r="L2718" t="str">
        <f t="shared" si="92"/>
        <v/>
      </c>
      <c r="N2718" t="str">
        <f t="shared" si="93"/>
        <v/>
      </c>
      <c r="Y2718" s="76"/>
      <c r="Z2718" s="76"/>
    </row>
    <row r="2719" spans="12:26" x14ac:dyDescent="0.2">
      <c r="L2719" t="str">
        <f t="shared" si="92"/>
        <v/>
      </c>
      <c r="N2719" t="str">
        <f t="shared" si="93"/>
        <v/>
      </c>
      <c r="Y2719" s="76"/>
      <c r="Z2719" s="76"/>
    </row>
    <row r="2720" spans="12:26" x14ac:dyDescent="0.2">
      <c r="L2720" t="str">
        <f t="shared" si="92"/>
        <v/>
      </c>
      <c r="N2720" t="str">
        <f t="shared" si="93"/>
        <v/>
      </c>
      <c r="Y2720" s="76"/>
      <c r="Z2720" s="76"/>
    </row>
    <row r="2721" spans="12:26" x14ac:dyDescent="0.2">
      <c r="L2721" t="str">
        <f t="shared" si="92"/>
        <v/>
      </c>
      <c r="N2721" t="str">
        <f t="shared" si="93"/>
        <v/>
      </c>
      <c r="Y2721" s="76"/>
      <c r="Z2721" s="76"/>
    </row>
    <row r="2722" spans="12:26" x14ac:dyDescent="0.2">
      <c r="L2722" t="str">
        <f t="shared" si="92"/>
        <v/>
      </c>
      <c r="N2722" t="str">
        <f t="shared" si="93"/>
        <v/>
      </c>
      <c r="Y2722" s="76"/>
      <c r="Z2722" s="76"/>
    </row>
    <row r="2723" spans="12:26" x14ac:dyDescent="0.2">
      <c r="L2723" t="str">
        <f t="shared" si="92"/>
        <v/>
      </c>
      <c r="N2723" t="str">
        <f t="shared" si="93"/>
        <v/>
      </c>
      <c r="Y2723" s="76"/>
      <c r="Z2723" s="76"/>
    </row>
    <row r="2724" spans="12:26" x14ac:dyDescent="0.2">
      <c r="L2724" t="str">
        <f t="shared" si="92"/>
        <v/>
      </c>
      <c r="N2724" t="str">
        <f t="shared" si="93"/>
        <v/>
      </c>
      <c r="Y2724" s="76"/>
      <c r="Z2724" s="76"/>
    </row>
    <row r="2725" spans="12:26" x14ac:dyDescent="0.2">
      <c r="L2725" t="str">
        <f t="shared" si="92"/>
        <v/>
      </c>
      <c r="N2725" t="str">
        <f t="shared" si="93"/>
        <v/>
      </c>
      <c r="Y2725" s="76"/>
      <c r="Z2725" s="76"/>
    </row>
    <row r="2726" spans="12:26" x14ac:dyDescent="0.2">
      <c r="L2726" t="str">
        <f t="shared" si="92"/>
        <v/>
      </c>
      <c r="N2726" t="str">
        <f t="shared" si="93"/>
        <v/>
      </c>
      <c r="Y2726" s="76"/>
      <c r="Z2726" s="76"/>
    </row>
    <row r="2727" spans="12:26" x14ac:dyDescent="0.2">
      <c r="L2727" t="str">
        <f t="shared" si="92"/>
        <v/>
      </c>
      <c r="N2727" t="str">
        <f t="shared" si="93"/>
        <v/>
      </c>
      <c r="Y2727" s="76"/>
      <c r="Z2727" s="76"/>
    </row>
    <row r="2728" spans="12:26" x14ac:dyDescent="0.2">
      <c r="L2728" t="str">
        <f t="shared" si="92"/>
        <v/>
      </c>
      <c r="N2728" t="str">
        <f t="shared" si="93"/>
        <v/>
      </c>
      <c r="Y2728" s="76"/>
      <c r="Z2728" s="76"/>
    </row>
    <row r="2729" spans="12:26" x14ac:dyDescent="0.2">
      <c r="L2729" t="str">
        <f t="shared" si="92"/>
        <v/>
      </c>
      <c r="N2729" t="str">
        <f t="shared" si="93"/>
        <v/>
      </c>
      <c r="Y2729" s="76"/>
      <c r="Z2729" s="76"/>
    </row>
    <row r="2730" spans="12:26" x14ac:dyDescent="0.2">
      <c r="L2730" t="str">
        <f t="shared" si="92"/>
        <v/>
      </c>
      <c r="N2730" t="str">
        <f t="shared" si="93"/>
        <v/>
      </c>
      <c r="Y2730" s="76"/>
      <c r="Z2730" s="76"/>
    </row>
    <row r="2731" spans="12:26" x14ac:dyDescent="0.2">
      <c r="L2731" t="str">
        <f t="shared" si="92"/>
        <v/>
      </c>
      <c r="N2731" t="str">
        <f t="shared" si="93"/>
        <v/>
      </c>
      <c r="Y2731" s="76"/>
      <c r="Z2731" s="76"/>
    </row>
    <row r="2732" spans="12:26" x14ac:dyDescent="0.2">
      <c r="L2732" t="str">
        <f t="shared" si="92"/>
        <v/>
      </c>
      <c r="N2732" t="str">
        <f t="shared" si="93"/>
        <v/>
      </c>
      <c r="Y2732" s="76"/>
      <c r="Z2732" s="76"/>
    </row>
    <row r="2733" spans="12:26" x14ac:dyDescent="0.2">
      <c r="L2733" t="str">
        <f t="shared" si="92"/>
        <v/>
      </c>
      <c r="N2733" t="str">
        <f t="shared" si="93"/>
        <v/>
      </c>
      <c r="Y2733" s="76"/>
      <c r="Z2733" s="76"/>
    </row>
    <row r="2734" spans="12:26" x14ac:dyDescent="0.2">
      <c r="L2734" t="str">
        <f t="shared" si="92"/>
        <v/>
      </c>
      <c r="N2734" t="str">
        <f t="shared" si="93"/>
        <v/>
      </c>
      <c r="Y2734" s="76"/>
      <c r="Z2734" s="76"/>
    </row>
    <row r="2735" spans="12:26" x14ac:dyDescent="0.2">
      <c r="L2735" t="str">
        <f t="shared" si="92"/>
        <v/>
      </c>
      <c r="N2735" t="str">
        <f t="shared" si="93"/>
        <v/>
      </c>
      <c r="Y2735" s="76"/>
      <c r="Z2735" s="76"/>
    </row>
    <row r="2736" spans="12:26" x14ac:dyDescent="0.2">
      <c r="L2736" t="str">
        <f t="shared" si="92"/>
        <v/>
      </c>
      <c r="N2736" t="str">
        <f t="shared" si="93"/>
        <v/>
      </c>
      <c r="Y2736" s="76"/>
      <c r="Z2736" s="76"/>
    </row>
    <row r="2737" spans="12:26" x14ac:dyDescent="0.2">
      <c r="L2737" t="str">
        <f t="shared" si="92"/>
        <v/>
      </c>
      <c r="N2737" t="str">
        <f t="shared" si="93"/>
        <v/>
      </c>
      <c r="Y2737" s="76"/>
      <c r="Z2737" s="76"/>
    </row>
    <row r="2738" spans="12:26" x14ac:dyDescent="0.2">
      <c r="L2738" t="str">
        <f t="shared" si="92"/>
        <v/>
      </c>
      <c r="N2738" t="str">
        <f t="shared" si="93"/>
        <v/>
      </c>
      <c r="Y2738" s="76"/>
      <c r="Z2738" s="76"/>
    </row>
    <row r="2739" spans="12:26" x14ac:dyDescent="0.2">
      <c r="L2739" t="str">
        <f t="shared" si="92"/>
        <v/>
      </c>
      <c r="N2739" t="str">
        <f t="shared" si="93"/>
        <v/>
      </c>
      <c r="Y2739" s="76"/>
      <c r="Z2739" s="76"/>
    </row>
    <row r="2740" spans="12:26" x14ac:dyDescent="0.2">
      <c r="L2740" t="str">
        <f t="shared" si="92"/>
        <v/>
      </c>
      <c r="N2740" t="str">
        <f t="shared" si="93"/>
        <v/>
      </c>
      <c r="Y2740" s="76"/>
      <c r="Z2740" s="76"/>
    </row>
    <row r="2741" spans="12:26" x14ac:dyDescent="0.2">
      <c r="L2741" t="str">
        <f t="shared" si="92"/>
        <v/>
      </c>
      <c r="N2741" t="str">
        <f t="shared" si="93"/>
        <v/>
      </c>
      <c r="Y2741" s="76"/>
      <c r="Z2741" s="76"/>
    </row>
    <row r="2742" spans="12:26" x14ac:dyDescent="0.2">
      <c r="L2742" t="str">
        <f t="shared" si="92"/>
        <v/>
      </c>
      <c r="N2742" t="str">
        <f t="shared" si="93"/>
        <v/>
      </c>
      <c r="Y2742" s="76"/>
      <c r="Z2742" s="76"/>
    </row>
    <row r="2743" spans="12:26" x14ac:dyDescent="0.2">
      <c r="L2743" t="str">
        <f t="shared" si="92"/>
        <v/>
      </c>
      <c r="N2743" t="str">
        <f t="shared" si="93"/>
        <v/>
      </c>
      <c r="Y2743" s="76"/>
      <c r="Z2743" s="76"/>
    </row>
    <row r="2744" spans="12:26" x14ac:dyDescent="0.2">
      <c r="L2744" t="str">
        <f t="shared" si="92"/>
        <v/>
      </c>
      <c r="N2744" t="str">
        <f t="shared" si="93"/>
        <v/>
      </c>
      <c r="Y2744" s="76"/>
      <c r="Z2744" s="76"/>
    </row>
    <row r="2745" spans="12:26" x14ac:dyDescent="0.2">
      <c r="L2745" t="str">
        <f t="shared" si="92"/>
        <v/>
      </c>
      <c r="N2745" t="str">
        <f t="shared" si="93"/>
        <v/>
      </c>
      <c r="Y2745" s="76"/>
      <c r="Z2745" s="76"/>
    </row>
    <row r="2746" spans="12:26" x14ac:dyDescent="0.2">
      <c r="L2746" t="str">
        <f t="shared" si="92"/>
        <v/>
      </c>
      <c r="N2746" t="str">
        <f t="shared" si="93"/>
        <v/>
      </c>
      <c r="Y2746" s="76"/>
      <c r="Z2746" s="76"/>
    </row>
    <row r="2747" spans="12:26" x14ac:dyDescent="0.2">
      <c r="L2747" t="str">
        <f t="shared" si="92"/>
        <v/>
      </c>
      <c r="N2747" t="str">
        <f t="shared" si="93"/>
        <v/>
      </c>
      <c r="Y2747" s="76"/>
      <c r="Z2747" s="76"/>
    </row>
    <row r="2748" spans="12:26" x14ac:dyDescent="0.2">
      <c r="L2748" t="str">
        <f t="shared" si="92"/>
        <v/>
      </c>
      <c r="N2748" t="str">
        <f t="shared" si="93"/>
        <v/>
      </c>
      <c r="Y2748" s="76"/>
      <c r="Z2748" s="76"/>
    </row>
    <row r="2749" spans="12:26" x14ac:dyDescent="0.2">
      <c r="L2749" t="str">
        <f t="shared" si="92"/>
        <v/>
      </c>
      <c r="N2749" t="str">
        <f t="shared" si="93"/>
        <v/>
      </c>
      <c r="Y2749" s="76"/>
      <c r="Z2749" s="76"/>
    </row>
    <row r="2750" spans="12:26" x14ac:dyDescent="0.2">
      <c r="L2750" t="str">
        <f t="shared" si="92"/>
        <v/>
      </c>
      <c r="N2750" t="str">
        <f t="shared" si="93"/>
        <v/>
      </c>
      <c r="Y2750" s="76"/>
      <c r="Z2750" s="76"/>
    </row>
    <row r="2751" spans="12:26" x14ac:dyDescent="0.2">
      <c r="L2751" t="str">
        <f t="shared" si="92"/>
        <v/>
      </c>
      <c r="N2751" t="str">
        <f t="shared" si="93"/>
        <v/>
      </c>
      <c r="Y2751" s="76"/>
      <c r="Z2751" s="76"/>
    </row>
    <row r="2752" spans="12:26" x14ac:dyDescent="0.2">
      <c r="L2752" t="str">
        <f t="shared" si="92"/>
        <v/>
      </c>
      <c r="N2752" t="str">
        <f t="shared" si="93"/>
        <v/>
      </c>
      <c r="Y2752" s="76"/>
      <c r="Z2752" s="76"/>
    </row>
    <row r="2753" spans="12:26" x14ac:dyDescent="0.2">
      <c r="L2753" t="str">
        <f t="shared" si="92"/>
        <v/>
      </c>
      <c r="N2753" t="str">
        <f t="shared" si="93"/>
        <v/>
      </c>
      <c r="Y2753" s="76"/>
      <c r="Z2753" s="76"/>
    </row>
    <row r="2754" spans="12:26" x14ac:dyDescent="0.2">
      <c r="L2754" t="str">
        <f t="shared" si="92"/>
        <v/>
      </c>
      <c r="N2754" t="str">
        <f t="shared" si="93"/>
        <v/>
      </c>
      <c r="Y2754" s="76"/>
      <c r="Z2754" s="76"/>
    </row>
    <row r="2755" spans="12:26" x14ac:dyDescent="0.2">
      <c r="L2755" t="str">
        <f t="shared" si="92"/>
        <v/>
      </c>
      <c r="N2755" t="str">
        <f t="shared" si="93"/>
        <v/>
      </c>
      <c r="Y2755" s="76"/>
      <c r="Z2755" s="76"/>
    </row>
    <row r="2756" spans="12:26" x14ac:dyDescent="0.2">
      <c r="L2756" t="str">
        <f t="shared" si="92"/>
        <v/>
      </c>
      <c r="N2756" t="str">
        <f t="shared" si="93"/>
        <v/>
      </c>
      <c r="Y2756" s="76"/>
      <c r="Z2756" s="76"/>
    </row>
    <row r="2757" spans="12:26" x14ac:dyDescent="0.2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  <c r="Y2757" s="76"/>
      <c r="Z2757" s="76"/>
    </row>
    <row r="2758" spans="12:26" x14ac:dyDescent="0.2">
      <c r="L2758" t="str">
        <f t="shared" si="94"/>
        <v/>
      </c>
      <c r="N2758" t="str">
        <f t="shared" si="95"/>
        <v/>
      </c>
      <c r="Y2758" s="76"/>
      <c r="Z2758" s="76"/>
    </row>
    <row r="2759" spans="12:26" x14ac:dyDescent="0.2">
      <c r="L2759" t="str">
        <f t="shared" si="94"/>
        <v/>
      </c>
      <c r="N2759" t="str">
        <f t="shared" si="95"/>
        <v/>
      </c>
      <c r="Y2759" s="76"/>
      <c r="Z2759" s="76"/>
    </row>
    <row r="2760" spans="12:26" x14ac:dyDescent="0.2">
      <c r="L2760" t="str">
        <f t="shared" si="94"/>
        <v/>
      </c>
      <c r="N2760" t="str">
        <f t="shared" si="95"/>
        <v/>
      </c>
      <c r="Y2760" s="76"/>
      <c r="Z2760" s="76"/>
    </row>
    <row r="2761" spans="12:26" x14ac:dyDescent="0.2">
      <c r="L2761" t="str">
        <f t="shared" si="94"/>
        <v/>
      </c>
      <c r="N2761" t="str">
        <f t="shared" si="95"/>
        <v/>
      </c>
      <c r="Y2761" s="76"/>
      <c r="Z2761" s="76"/>
    </row>
    <row r="2762" spans="12:26" x14ac:dyDescent="0.2">
      <c r="L2762" t="str">
        <f t="shared" si="94"/>
        <v/>
      </c>
      <c r="N2762" t="str">
        <f t="shared" si="95"/>
        <v/>
      </c>
      <c r="Y2762" s="76"/>
      <c r="Z2762" s="76"/>
    </row>
    <row r="2763" spans="12:26" x14ac:dyDescent="0.2">
      <c r="L2763" t="str">
        <f t="shared" si="94"/>
        <v/>
      </c>
      <c r="N2763" t="str">
        <f t="shared" si="95"/>
        <v/>
      </c>
      <c r="Y2763" s="76"/>
      <c r="Z2763" s="76"/>
    </row>
    <row r="2764" spans="12:26" x14ac:dyDescent="0.2">
      <c r="L2764" t="str">
        <f t="shared" si="94"/>
        <v/>
      </c>
      <c r="N2764" t="str">
        <f t="shared" si="95"/>
        <v/>
      </c>
      <c r="Y2764" s="76"/>
      <c r="Z2764" s="76"/>
    </row>
    <row r="2765" spans="12:26" x14ac:dyDescent="0.2">
      <c r="L2765" t="str">
        <f t="shared" si="94"/>
        <v/>
      </c>
      <c r="N2765" t="str">
        <f t="shared" si="95"/>
        <v/>
      </c>
      <c r="Y2765" s="76"/>
      <c r="Z2765" s="76"/>
    </row>
    <row r="2766" spans="12:26" x14ac:dyDescent="0.2">
      <c r="L2766" t="str">
        <f t="shared" si="94"/>
        <v/>
      </c>
      <c r="N2766" t="str">
        <f t="shared" si="95"/>
        <v/>
      </c>
      <c r="Y2766" s="76"/>
      <c r="Z2766" s="76"/>
    </row>
    <row r="2767" spans="12:26" x14ac:dyDescent="0.2">
      <c r="L2767" t="str">
        <f t="shared" si="94"/>
        <v/>
      </c>
      <c r="N2767" t="str">
        <f t="shared" si="95"/>
        <v/>
      </c>
      <c r="Y2767" s="76"/>
      <c r="Z2767" s="76"/>
    </row>
    <row r="2768" spans="12:26" x14ac:dyDescent="0.2">
      <c r="L2768" t="str">
        <f t="shared" si="94"/>
        <v/>
      </c>
      <c r="N2768" t="str">
        <f t="shared" si="95"/>
        <v/>
      </c>
      <c r="Y2768" s="76"/>
      <c r="Z2768" s="76"/>
    </row>
    <row r="2769" spans="12:26" x14ac:dyDescent="0.2">
      <c r="L2769" t="str">
        <f t="shared" si="94"/>
        <v/>
      </c>
      <c r="N2769" t="str">
        <f t="shared" si="95"/>
        <v/>
      </c>
      <c r="Y2769" s="76"/>
      <c r="Z2769" s="76"/>
    </row>
    <row r="2770" spans="12:26" x14ac:dyDescent="0.2">
      <c r="L2770" t="str">
        <f t="shared" si="94"/>
        <v/>
      </c>
      <c r="N2770" t="str">
        <f t="shared" si="95"/>
        <v/>
      </c>
      <c r="Y2770" s="76"/>
      <c r="Z2770" s="76"/>
    </row>
    <row r="2771" spans="12:26" x14ac:dyDescent="0.2">
      <c r="L2771" t="str">
        <f t="shared" si="94"/>
        <v/>
      </c>
      <c r="N2771" t="str">
        <f t="shared" si="95"/>
        <v/>
      </c>
      <c r="Y2771" s="76"/>
      <c r="Z2771" s="76"/>
    </row>
    <row r="2772" spans="12:26" x14ac:dyDescent="0.2">
      <c r="L2772" t="str">
        <f t="shared" si="94"/>
        <v/>
      </c>
      <c r="N2772" t="str">
        <f t="shared" si="95"/>
        <v/>
      </c>
      <c r="Y2772" s="76"/>
      <c r="Z2772" s="76"/>
    </row>
    <row r="2773" spans="12:26" x14ac:dyDescent="0.2">
      <c r="L2773" t="str">
        <f t="shared" si="94"/>
        <v/>
      </c>
      <c r="N2773" t="str">
        <f t="shared" si="95"/>
        <v/>
      </c>
      <c r="Y2773" s="76"/>
      <c r="Z2773" s="76"/>
    </row>
    <row r="2774" spans="12:26" x14ac:dyDescent="0.2">
      <c r="L2774" t="str">
        <f t="shared" si="94"/>
        <v/>
      </c>
      <c r="N2774" t="str">
        <f t="shared" si="95"/>
        <v/>
      </c>
      <c r="Y2774" s="76"/>
      <c r="Z2774" s="76"/>
    </row>
    <row r="2775" spans="12:26" x14ac:dyDescent="0.2">
      <c r="L2775" t="str">
        <f t="shared" si="94"/>
        <v/>
      </c>
      <c r="N2775" t="str">
        <f t="shared" si="95"/>
        <v/>
      </c>
      <c r="Y2775" s="76"/>
      <c r="Z2775" s="76"/>
    </row>
    <row r="2776" spans="12:26" x14ac:dyDescent="0.2">
      <c r="L2776" t="str">
        <f t="shared" si="94"/>
        <v/>
      </c>
      <c r="N2776" t="str">
        <f t="shared" si="95"/>
        <v/>
      </c>
      <c r="Y2776" s="76"/>
      <c r="Z2776" s="76"/>
    </row>
    <row r="2777" spans="12:26" x14ac:dyDescent="0.2">
      <c r="L2777" t="str">
        <f t="shared" si="94"/>
        <v/>
      </c>
      <c r="N2777" t="str">
        <f t="shared" si="95"/>
        <v/>
      </c>
      <c r="Y2777" s="76"/>
      <c r="Z2777" s="76"/>
    </row>
    <row r="2778" spans="12:26" x14ac:dyDescent="0.2">
      <c r="L2778" t="str">
        <f t="shared" si="94"/>
        <v/>
      </c>
      <c r="N2778" t="str">
        <f t="shared" si="95"/>
        <v/>
      </c>
      <c r="Y2778" s="76"/>
      <c r="Z2778" s="76"/>
    </row>
    <row r="2779" spans="12:26" x14ac:dyDescent="0.2">
      <c r="L2779" t="str">
        <f t="shared" si="94"/>
        <v/>
      </c>
      <c r="N2779" t="str">
        <f t="shared" si="95"/>
        <v/>
      </c>
      <c r="Y2779" s="76"/>
      <c r="Z2779" s="76"/>
    </row>
    <row r="2780" spans="12:26" x14ac:dyDescent="0.2">
      <c r="L2780" t="str">
        <f t="shared" si="94"/>
        <v/>
      </c>
      <c r="N2780" t="str">
        <f t="shared" si="95"/>
        <v/>
      </c>
      <c r="Y2780" s="76"/>
      <c r="Z2780" s="76"/>
    </row>
    <row r="2781" spans="12:26" x14ac:dyDescent="0.2">
      <c r="L2781" t="str">
        <f t="shared" si="94"/>
        <v/>
      </c>
      <c r="N2781" t="str">
        <f t="shared" si="95"/>
        <v/>
      </c>
      <c r="Y2781" s="76"/>
      <c r="Z2781" s="76"/>
    </row>
    <row r="2782" spans="12:26" x14ac:dyDescent="0.2">
      <c r="L2782" t="str">
        <f t="shared" si="94"/>
        <v/>
      </c>
      <c r="N2782" t="str">
        <f t="shared" si="95"/>
        <v/>
      </c>
      <c r="Y2782" s="76"/>
      <c r="Z2782" s="76"/>
    </row>
    <row r="2783" spans="12:26" x14ac:dyDescent="0.2">
      <c r="L2783" t="str">
        <f t="shared" si="94"/>
        <v/>
      </c>
      <c r="N2783" t="str">
        <f t="shared" si="95"/>
        <v/>
      </c>
      <c r="Y2783" s="76"/>
      <c r="Z2783" s="76"/>
    </row>
    <row r="2784" spans="12:26" x14ac:dyDescent="0.2">
      <c r="L2784" t="str">
        <f t="shared" si="94"/>
        <v/>
      </c>
      <c r="N2784" t="str">
        <f t="shared" si="95"/>
        <v/>
      </c>
      <c r="Y2784" s="76"/>
      <c r="Z2784" s="76"/>
    </row>
    <row r="2785" spans="12:26" x14ac:dyDescent="0.2">
      <c r="L2785" t="str">
        <f t="shared" si="94"/>
        <v/>
      </c>
      <c r="N2785" t="str">
        <f t="shared" si="95"/>
        <v/>
      </c>
      <c r="Y2785" s="76"/>
      <c r="Z2785" s="76"/>
    </row>
    <row r="2786" spans="12:26" x14ac:dyDescent="0.2">
      <c r="L2786" t="str">
        <f t="shared" si="94"/>
        <v/>
      </c>
      <c r="N2786" t="str">
        <f t="shared" si="95"/>
        <v/>
      </c>
      <c r="Y2786" s="76"/>
      <c r="Z2786" s="76"/>
    </row>
    <row r="2787" spans="12:26" x14ac:dyDescent="0.2">
      <c r="L2787" t="str">
        <f t="shared" si="94"/>
        <v/>
      </c>
      <c r="N2787" t="str">
        <f t="shared" si="95"/>
        <v/>
      </c>
      <c r="Y2787" s="76"/>
      <c r="Z2787" s="76"/>
    </row>
    <row r="2788" spans="12:26" x14ac:dyDescent="0.2">
      <c r="L2788" t="str">
        <f t="shared" si="94"/>
        <v/>
      </c>
      <c r="N2788" t="str">
        <f t="shared" si="95"/>
        <v/>
      </c>
      <c r="Y2788" s="76"/>
      <c r="Z2788" s="76"/>
    </row>
    <row r="2789" spans="12:26" x14ac:dyDescent="0.2">
      <c r="L2789" t="str">
        <f t="shared" si="94"/>
        <v/>
      </c>
      <c r="N2789" t="str">
        <f t="shared" si="95"/>
        <v/>
      </c>
      <c r="Y2789" s="76"/>
      <c r="Z2789" s="76"/>
    </row>
    <row r="2790" spans="12:26" x14ac:dyDescent="0.2">
      <c r="L2790" t="str">
        <f t="shared" si="94"/>
        <v/>
      </c>
      <c r="N2790" t="str">
        <f t="shared" si="95"/>
        <v/>
      </c>
      <c r="Y2790" s="76"/>
      <c r="Z2790" s="76"/>
    </row>
    <row r="2791" spans="12:26" x14ac:dyDescent="0.2">
      <c r="L2791" t="str">
        <f t="shared" si="94"/>
        <v/>
      </c>
      <c r="N2791" t="str">
        <f t="shared" si="95"/>
        <v/>
      </c>
      <c r="Y2791" s="76"/>
      <c r="Z2791" s="76"/>
    </row>
    <row r="2792" spans="12:26" x14ac:dyDescent="0.2">
      <c r="L2792" t="str">
        <f t="shared" si="94"/>
        <v/>
      </c>
      <c r="N2792" t="str">
        <f t="shared" si="95"/>
        <v/>
      </c>
      <c r="Y2792" s="76"/>
      <c r="Z2792" s="76"/>
    </row>
    <row r="2793" spans="12:26" x14ac:dyDescent="0.2">
      <c r="L2793" t="str">
        <f t="shared" si="94"/>
        <v/>
      </c>
      <c r="N2793" t="str">
        <f t="shared" si="95"/>
        <v/>
      </c>
      <c r="Y2793" s="76"/>
      <c r="Z2793" s="76"/>
    </row>
    <row r="2794" spans="12:26" x14ac:dyDescent="0.2">
      <c r="L2794" t="str">
        <f t="shared" si="94"/>
        <v/>
      </c>
      <c r="N2794" t="str">
        <f t="shared" si="95"/>
        <v/>
      </c>
      <c r="Y2794" s="76"/>
      <c r="Z2794" s="76"/>
    </row>
    <row r="2795" spans="12:26" x14ac:dyDescent="0.2">
      <c r="L2795" t="str">
        <f t="shared" si="94"/>
        <v/>
      </c>
      <c r="N2795" t="str">
        <f t="shared" si="95"/>
        <v/>
      </c>
      <c r="Y2795" s="76"/>
      <c r="Z2795" s="76"/>
    </row>
    <row r="2796" spans="12:26" x14ac:dyDescent="0.2">
      <c r="L2796" t="str">
        <f t="shared" si="94"/>
        <v/>
      </c>
      <c r="N2796" t="str">
        <f t="shared" si="95"/>
        <v/>
      </c>
      <c r="Y2796" s="76"/>
      <c r="Z2796" s="76"/>
    </row>
    <row r="2797" spans="12:26" x14ac:dyDescent="0.2">
      <c r="L2797" t="str">
        <f t="shared" si="94"/>
        <v/>
      </c>
      <c r="N2797" t="str">
        <f t="shared" si="95"/>
        <v/>
      </c>
      <c r="Y2797" s="76"/>
      <c r="Z2797" s="76"/>
    </row>
    <row r="2798" spans="12:26" x14ac:dyDescent="0.2">
      <c r="L2798" t="str">
        <f t="shared" si="94"/>
        <v/>
      </c>
      <c r="N2798" t="str">
        <f t="shared" si="95"/>
        <v/>
      </c>
      <c r="Y2798" s="76"/>
      <c r="Z2798" s="76"/>
    </row>
    <row r="2799" spans="12:26" x14ac:dyDescent="0.2">
      <c r="L2799" t="str">
        <f t="shared" si="94"/>
        <v/>
      </c>
      <c r="N2799" t="str">
        <f t="shared" si="95"/>
        <v/>
      </c>
      <c r="Y2799" s="76"/>
      <c r="Z2799" s="76"/>
    </row>
    <row r="2800" spans="12:26" x14ac:dyDescent="0.2">
      <c r="L2800" t="str">
        <f t="shared" si="94"/>
        <v/>
      </c>
      <c r="N2800" t="str">
        <f t="shared" si="95"/>
        <v/>
      </c>
      <c r="Y2800" s="76"/>
      <c r="Z2800" s="76"/>
    </row>
    <row r="2801" spans="12:26" x14ac:dyDescent="0.2">
      <c r="L2801" t="str">
        <f t="shared" si="94"/>
        <v/>
      </c>
      <c r="N2801" t="str">
        <f t="shared" si="95"/>
        <v/>
      </c>
      <c r="Y2801" s="76"/>
      <c r="Z2801" s="76"/>
    </row>
    <row r="2802" spans="12:26" x14ac:dyDescent="0.2">
      <c r="L2802" t="str">
        <f t="shared" si="94"/>
        <v/>
      </c>
      <c r="N2802" t="str">
        <f t="shared" si="95"/>
        <v/>
      </c>
      <c r="Y2802" s="76"/>
      <c r="Z2802" s="76"/>
    </row>
    <row r="2803" spans="12:26" x14ac:dyDescent="0.2">
      <c r="L2803" t="str">
        <f t="shared" si="94"/>
        <v/>
      </c>
      <c r="N2803" t="str">
        <f t="shared" si="95"/>
        <v/>
      </c>
      <c r="Y2803" s="76"/>
      <c r="Z2803" s="76"/>
    </row>
    <row r="2804" spans="12:26" x14ac:dyDescent="0.2">
      <c r="L2804" t="str">
        <f t="shared" si="94"/>
        <v/>
      </c>
      <c r="N2804" t="str">
        <f t="shared" si="95"/>
        <v/>
      </c>
      <c r="Y2804" s="76"/>
      <c r="Z2804" s="76"/>
    </row>
    <row r="2805" spans="12:26" x14ac:dyDescent="0.2">
      <c r="L2805" t="str">
        <f t="shared" si="94"/>
        <v/>
      </c>
      <c r="N2805" t="str">
        <f t="shared" si="95"/>
        <v/>
      </c>
      <c r="Y2805" s="76"/>
      <c r="Z2805" s="76"/>
    </row>
    <row r="2806" spans="12:26" x14ac:dyDescent="0.2">
      <c r="L2806" t="str">
        <f t="shared" si="94"/>
        <v/>
      </c>
      <c r="N2806" t="str">
        <f t="shared" si="95"/>
        <v/>
      </c>
      <c r="Y2806" s="76"/>
      <c r="Z2806" s="76"/>
    </row>
    <row r="2807" spans="12:26" x14ac:dyDescent="0.2">
      <c r="L2807" t="str">
        <f t="shared" si="94"/>
        <v/>
      </c>
      <c r="N2807" t="str">
        <f t="shared" si="95"/>
        <v/>
      </c>
      <c r="Y2807" s="76"/>
      <c r="Z2807" s="76"/>
    </row>
    <row r="2808" spans="12:26" x14ac:dyDescent="0.2">
      <c r="L2808" t="str">
        <f t="shared" si="94"/>
        <v/>
      </c>
      <c r="N2808" t="str">
        <f t="shared" si="95"/>
        <v/>
      </c>
      <c r="Y2808" s="76"/>
      <c r="Z2808" s="76"/>
    </row>
    <row r="2809" spans="12:26" x14ac:dyDescent="0.2">
      <c r="L2809" t="str">
        <f t="shared" si="94"/>
        <v/>
      </c>
      <c r="N2809" t="str">
        <f t="shared" si="95"/>
        <v/>
      </c>
      <c r="Y2809" s="76"/>
      <c r="Z2809" s="76"/>
    </row>
    <row r="2810" spans="12:26" x14ac:dyDescent="0.2">
      <c r="L2810" t="str">
        <f t="shared" si="94"/>
        <v/>
      </c>
      <c r="N2810" t="str">
        <f t="shared" si="95"/>
        <v/>
      </c>
      <c r="Y2810" s="76"/>
      <c r="Z2810" s="76"/>
    </row>
    <row r="2811" spans="12:26" x14ac:dyDescent="0.2">
      <c r="L2811" t="str">
        <f t="shared" si="94"/>
        <v/>
      </c>
      <c r="N2811" t="str">
        <f t="shared" si="95"/>
        <v/>
      </c>
      <c r="Y2811" s="76"/>
      <c r="Z2811" s="76"/>
    </row>
    <row r="2812" spans="12:26" x14ac:dyDescent="0.2">
      <c r="L2812" t="str">
        <f t="shared" si="94"/>
        <v/>
      </c>
      <c r="N2812" t="str">
        <f t="shared" si="95"/>
        <v/>
      </c>
      <c r="Y2812" s="76"/>
      <c r="Z2812" s="76"/>
    </row>
    <row r="2813" spans="12:26" x14ac:dyDescent="0.2">
      <c r="L2813" t="str">
        <f t="shared" si="94"/>
        <v/>
      </c>
      <c r="N2813" t="str">
        <f t="shared" si="95"/>
        <v/>
      </c>
      <c r="Y2813" s="76"/>
      <c r="Z2813" s="76"/>
    </row>
    <row r="2814" spans="12:26" x14ac:dyDescent="0.2">
      <c r="L2814" t="str">
        <f t="shared" si="94"/>
        <v/>
      </c>
      <c r="N2814" t="str">
        <f t="shared" si="95"/>
        <v/>
      </c>
      <c r="Y2814" s="76"/>
      <c r="Z2814" s="76"/>
    </row>
    <row r="2815" spans="12:26" x14ac:dyDescent="0.2">
      <c r="L2815" t="str">
        <f t="shared" si="94"/>
        <v/>
      </c>
      <c r="N2815" t="str">
        <f t="shared" si="95"/>
        <v/>
      </c>
      <c r="Y2815" s="76"/>
      <c r="Z2815" s="76"/>
    </row>
    <row r="2816" spans="12:26" x14ac:dyDescent="0.2">
      <c r="L2816" t="str">
        <f t="shared" si="94"/>
        <v/>
      </c>
      <c r="N2816" t="str">
        <f t="shared" si="95"/>
        <v/>
      </c>
      <c r="Y2816" s="76"/>
      <c r="Z2816" s="76"/>
    </row>
    <row r="2817" spans="12:26" x14ac:dyDescent="0.2">
      <c r="L2817" t="str">
        <f t="shared" si="94"/>
        <v/>
      </c>
      <c r="N2817" t="str">
        <f t="shared" si="95"/>
        <v/>
      </c>
      <c r="Y2817" s="76"/>
      <c r="Z2817" s="76"/>
    </row>
    <row r="2818" spans="12:26" x14ac:dyDescent="0.2">
      <c r="L2818" t="str">
        <f t="shared" si="94"/>
        <v/>
      </c>
      <c r="N2818" t="str">
        <f t="shared" si="95"/>
        <v/>
      </c>
      <c r="Y2818" s="76"/>
      <c r="Z2818" s="76"/>
    </row>
    <row r="2819" spans="12:26" x14ac:dyDescent="0.2">
      <c r="L2819" t="str">
        <f t="shared" si="94"/>
        <v/>
      </c>
      <c r="N2819" t="str">
        <f t="shared" si="95"/>
        <v/>
      </c>
      <c r="Y2819" s="76"/>
      <c r="Z2819" s="76"/>
    </row>
    <row r="2820" spans="12:26" x14ac:dyDescent="0.2">
      <c r="L2820" t="str">
        <f t="shared" si="94"/>
        <v/>
      </c>
      <c r="N2820" t="str">
        <f t="shared" si="95"/>
        <v/>
      </c>
      <c r="Y2820" s="76"/>
      <c r="Z2820" s="76"/>
    </row>
    <row r="2821" spans="12:26" x14ac:dyDescent="0.2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  <c r="Y2821" s="76"/>
      <c r="Z2821" s="76"/>
    </row>
    <row r="2822" spans="12:26" x14ac:dyDescent="0.2">
      <c r="L2822" t="str">
        <f t="shared" si="96"/>
        <v/>
      </c>
      <c r="N2822" t="str">
        <f t="shared" si="97"/>
        <v/>
      </c>
      <c r="Y2822" s="76"/>
      <c r="Z2822" s="76"/>
    </row>
    <row r="2823" spans="12:26" x14ac:dyDescent="0.2">
      <c r="L2823" t="str">
        <f t="shared" si="96"/>
        <v/>
      </c>
      <c r="N2823" t="str">
        <f t="shared" si="97"/>
        <v/>
      </c>
      <c r="Y2823" s="76"/>
      <c r="Z2823" s="76"/>
    </row>
    <row r="2824" spans="12:26" x14ac:dyDescent="0.2">
      <c r="L2824" t="str">
        <f t="shared" si="96"/>
        <v/>
      </c>
      <c r="N2824" t="str">
        <f t="shared" si="97"/>
        <v/>
      </c>
      <c r="Y2824" s="76"/>
      <c r="Z2824" s="76"/>
    </row>
    <row r="2825" spans="12:26" x14ac:dyDescent="0.2">
      <c r="L2825" t="str">
        <f t="shared" si="96"/>
        <v/>
      </c>
      <c r="N2825" t="str">
        <f t="shared" si="97"/>
        <v/>
      </c>
      <c r="Y2825" s="76"/>
      <c r="Z2825" s="76"/>
    </row>
    <row r="2826" spans="12:26" x14ac:dyDescent="0.2">
      <c r="L2826" t="str">
        <f t="shared" si="96"/>
        <v/>
      </c>
      <c r="N2826" t="str">
        <f t="shared" si="97"/>
        <v/>
      </c>
      <c r="Y2826" s="76"/>
      <c r="Z2826" s="76"/>
    </row>
    <row r="2827" spans="12:26" x14ac:dyDescent="0.2">
      <c r="L2827" t="str">
        <f t="shared" si="96"/>
        <v/>
      </c>
      <c r="N2827" t="str">
        <f t="shared" si="97"/>
        <v/>
      </c>
      <c r="Y2827" s="76"/>
      <c r="Z2827" s="76"/>
    </row>
    <row r="2828" spans="12:26" x14ac:dyDescent="0.2">
      <c r="L2828" t="str">
        <f t="shared" si="96"/>
        <v/>
      </c>
      <c r="N2828" t="str">
        <f t="shared" si="97"/>
        <v/>
      </c>
      <c r="Y2828" s="76"/>
      <c r="Z2828" s="76"/>
    </row>
    <row r="2829" spans="12:26" x14ac:dyDescent="0.2">
      <c r="L2829" t="str">
        <f t="shared" si="96"/>
        <v/>
      </c>
      <c r="N2829" t="str">
        <f t="shared" si="97"/>
        <v/>
      </c>
      <c r="Y2829" s="76"/>
      <c r="Z2829" s="76"/>
    </row>
    <row r="2830" spans="12:26" x14ac:dyDescent="0.2">
      <c r="L2830" t="str">
        <f t="shared" si="96"/>
        <v/>
      </c>
      <c r="N2830" t="str">
        <f t="shared" si="97"/>
        <v/>
      </c>
      <c r="Y2830" s="76"/>
      <c r="Z2830" s="76"/>
    </row>
    <row r="2831" spans="12:26" x14ac:dyDescent="0.2">
      <c r="L2831" t="str">
        <f t="shared" si="96"/>
        <v/>
      </c>
      <c r="N2831" t="str">
        <f t="shared" si="97"/>
        <v/>
      </c>
      <c r="Y2831" s="76"/>
      <c r="Z2831" s="76"/>
    </row>
    <row r="2832" spans="12:26" x14ac:dyDescent="0.2">
      <c r="L2832" t="str">
        <f t="shared" si="96"/>
        <v/>
      </c>
      <c r="N2832" t="str">
        <f t="shared" si="97"/>
        <v/>
      </c>
      <c r="Y2832" s="76"/>
      <c r="Z2832" s="76"/>
    </row>
    <row r="2833" spans="12:26" x14ac:dyDescent="0.2">
      <c r="L2833" t="str">
        <f t="shared" si="96"/>
        <v/>
      </c>
      <c r="N2833" t="str">
        <f t="shared" si="97"/>
        <v/>
      </c>
      <c r="Y2833" s="76"/>
      <c r="Z2833" s="76"/>
    </row>
    <row r="2834" spans="12:26" x14ac:dyDescent="0.2">
      <c r="L2834" t="str">
        <f t="shared" si="96"/>
        <v/>
      </c>
      <c r="N2834" t="str">
        <f t="shared" si="97"/>
        <v/>
      </c>
      <c r="Y2834" s="76"/>
      <c r="Z2834" s="76"/>
    </row>
    <row r="2835" spans="12:26" x14ac:dyDescent="0.2">
      <c r="L2835" t="str">
        <f t="shared" si="96"/>
        <v/>
      </c>
      <c r="N2835" t="str">
        <f t="shared" si="97"/>
        <v/>
      </c>
      <c r="Y2835" s="76"/>
      <c r="Z2835" s="76"/>
    </row>
    <row r="2836" spans="12:26" x14ac:dyDescent="0.2">
      <c r="L2836" t="str">
        <f t="shared" si="96"/>
        <v/>
      </c>
      <c r="N2836" t="str">
        <f t="shared" si="97"/>
        <v/>
      </c>
      <c r="Y2836" s="76"/>
      <c r="Z2836" s="76"/>
    </row>
    <row r="2837" spans="12:26" x14ac:dyDescent="0.2">
      <c r="L2837" t="str">
        <f t="shared" si="96"/>
        <v/>
      </c>
      <c r="N2837" t="str">
        <f t="shared" si="97"/>
        <v/>
      </c>
      <c r="Y2837" s="76"/>
      <c r="Z2837" s="76"/>
    </row>
    <row r="2838" spans="12:26" x14ac:dyDescent="0.2">
      <c r="L2838" t="str">
        <f t="shared" si="96"/>
        <v/>
      </c>
      <c r="N2838" t="str">
        <f t="shared" si="97"/>
        <v/>
      </c>
      <c r="Y2838" s="76"/>
      <c r="Z2838" s="76"/>
    </row>
    <row r="2839" spans="12:26" x14ac:dyDescent="0.2">
      <c r="L2839" t="str">
        <f t="shared" si="96"/>
        <v/>
      </c>
      <c r="N2839" t="str">
        <f t="shared" si="97"/>
        <v/>
      </c>
      <c r="Y2839" s="76"/>
      <c r="Z2839" s="76"/>
    </row>
    <row r="2840" spans="12:26" x14ac:dyDescent="0.2">
      <c r="L2840" t="str">
        <f t="shared" si="96"/>
        <v/>
      </c>
      <c r="N2840" t="str">
        <f t="shared" si="97"/>
        <v/>
      </c>
      <c r="Y2840" s="76"/>
      <c r="Z2840" s="76"/>
    </row>
    <row r="2841" spans="12:26" x14ac:dyDescent="0.2">
      <c r="L2841" t="str">
        <f t="shared" si="96"/>
        <v/>
      </c>
      <c r="N2841" t="str">
        <f t="shared" si="97"/>
        <v/>
      </c>
      <c r="Y2841" s="76"/>
      <c r="Z2841" s="76"/>
    </row>
    <row r="2842" spans="12:26" x14ac:dyDescent="0.2">
      <c r="L2842" t="str">
        <f t="shared" si="96"/>
        <v/>
      </c>
      <c r="N2842" t="str">
        <f t="shared" si="97"/>
        <v/>
      </c>
      <c r="Y2842" s="76"/>
      <c r="Z2842" s="76"/>
    </row>
    <row r="2843" spans="12:26" x14ac:dyDescent="0.2">
      <c r="L2843" t="str">
        <f t="shared" si="96"/>
        <v/>
      </c>
      <c r="N2843" t="str">
        <f t="shared" si="97"/>
        <v/>
      </c>
      <c r="Y2843" s="76"/>
      <c r="Z2843" s="76"/>
    </row>
    <row r="2844" spans="12:26" x14ac:dyDescent="0.2">
      <c r="L2844" t="str">
        <f t="shared" si="96"/>
        <v/>
      </c>
      <c r="N2844" t="str">
        <f t="shared" si="97"/>
        <v/>
      </c>
      <c r="Y2844" s="76"/>
      <c r="Z2844" s="76"/>
    </row>
    <row r="2845" spans="12:26" x14ac:dyDescent="0.2">
      <c r="L2845" t="str">
        <f t="shared" si="96"/>
        <v/>
      </c>
      <c r="N2845" t="str">
        <f t="shared" si="97"/>
        <v/>
      </c>
      <c r="Y2845" s="76"/>
      <c r="Z2845" s="76"/>
    </row>
    <row r="2846" spans="12:26" x14ac:dyDescent="0.2">
      <c r="L2846" t="str">
        <f t="shared" si="96"/>
        <v/>
      </c>
      <c r="N2846" t="str">
        <f t="shared" si="97"/>
        <v/>
      </c>
      <c r="Y2846" s="76"/>
      <c r="Z2846" s="76"/>
    </row>
    <row r="2847" spans="12:26" x14ac:dyDescent="0.2">
      <c r="L2847" t="str">
        <f t="shared" si="96"/>
        <v/>
      </c>
      <c r="N2847" t="str">
        <f t="shared" si="97"/>
        <v/>
      </c>
      <c r="Y2847" s="76"/>
      <c r="Z2847" s="76"/>
    </row>
    <row r="2848" spans="12:26" x14ac:dyDescent="0.2">
      <c r="L2848" t="str">
        <f t="shared" si="96"/>
        <v/>
      </c>
      <c r="N2848" t="str">
        <f t="shared" si="97"/>
        <v/>
      </c>
      <c r="Y2848" s="76"/>
      <c r="Z2848" s="76"/>
    </row>
    <row r="2849" spans="12:26" x14ac:dyDescent="0.2">
      <c r="L2849" t="str">
        <f t="shared" si="96"/>
        <v/>
      </c>
      <c r="N2849" t="str">
        <f t="shared" si="97"/>
        <v/>
      </c>
      <c r="Y2849" s="76"/>
      <c r="Z2849" s="76"/>
    </row>
    <row r="2850" spans="12:26" x14ac:dyDescent="0.2">
      <c r="L2850" t="str">
        <f t="shared" si="96"/>
        <v/>
      </c>
      <c r="N2850" t="str">
        <f t="shared" si="97"/>
        <v/>
      </c>
      <c r="Y2850" s="76"/>
      <c r="Z2850" s="76"/>
    </row>
    <row r="2851" spans="12:26" x14ac:dyDescent="0.2">
      <c r="L2851" t="str">
        <f t="shared" si="96"/>
        <v/>
      </c>
      <c r="N2851" t="str">
        <f t="shared" si="97"/>
        <v/>
      </c>
      <c r="Y2851" s="76"/>
      <c r="Z2851" s="76"/>
    </row>
    <row r="2852" spans="12:26" x14ac:dyDescent="0.2">
      <c r="L2852" t="str">
        <f t="shared" si="96"/>
        <v/>
      </c>
      <c r="N2852" t="str">
        <f t="shared" si="97"/>
        <v/>
      </c>
      <c r="Y2852" s="76"/>
      <c r="Z2852" s="76"/>
    </row>
    <row r="2853" spans="12:26" x14ac:dyDescent="0.2">
      <c r="L2853" t="str">
        <f t="shared" si="96"/>
        <v/>
      </c>
      <c r="N2853" t="str">
        <f t="shared" si="97"/>
        <v/>
      </c>
      <c r="Y2853" s="76"/>
      <c r="Z2853" s="76"/>
    </row>
    <row r="2854" spans="12:26" x14ac:dyDescent="0.2">
      <c r="L2854" t="str">
        <f t="shared" si="96"/>
        <v/>
      </c>
      <c r="N2854" t="str">
        <f t="shared" si="97"/>
        <v/>
      </c>
      <c r="Y2854" s="76"/>
      <c r="Z2854" s="76"/>
    </row>
    <row r="2855" spans="12:26" x14ac:dyDescent="0.2">
      <c r="L2855" t="str">
        <f t="shared" si="96"/>
        <v/>
      </c>
      <c r="N2855" t="str">
        <f t="shared" si="97"/>
        <v/>
      </c>
      <c r="Y2855" s="76"/>
      <c r="Z2855" s="76"/>
    </row>
    <row r="2856" spans="12:26" x14ac:dyDescent="0.2">
      <c r="L2856" t="str">
        <f t="shared" si="96"/>
        <v/>
      </c>
      <c r="N2856" t="str">
        <f t="shared" si="97"/>
        <v/>
      </c>
      <c r="Y2856" s="76"/>
      <c r="Z2856" s="76"/>
    </row>
    <row r="2857" spans="12:26" x14ac:dyDescent="0.2">
      <c r="L2857" t="str">
        <f t="shared" si="96"/>
        <v/>
      </c>
      <c r="N2857" t="str">
        <f t="shared" si="97"/>
        <v/>
      </c>
      <c r="Y2857" s="76"/>
      <c r="Z2857" s="76"/>
    </row>
    <row r="2858" spans="12:26" x14ac:dyDescent="0.2">
      <c r="L2858" t="str">
        <f t="shared" si="96"/>
        <v/>
      </c>
      <c r="N2858" t="str">
        <f t="shared" si="97"/>
        <v/>
      </c>
      <c r="Y2858" s="76"/>
      <c r="Z2858" s="76"/>
    </row>
    <row r="2859" spans="12:26" x14ac:dyDescent="0.2">
      <c r="L2859" t="str">
        <f t="shared" si="96"/>
        <v/>
      </c>
      <c r="N2859" t="str">
        <f t="shared" si="97"/>
        <v/>
      </c>
      <c r="Y2859" s="76"/>
      <c r="Z2859" s="76"/>
    </row>
    <row r="2860" spans="12:26" x14ac:dyDescent="0.2">
      <c r="L2860" t="str">
        <f t="shared" si="96"/>
        <v/>
      </c>
      <c r="N2860" t="str">
        <f t="shared" si="97"/>
        <v/>
      </c>
      <c r="Y2860" s="76"/>
      <c r="Z2860" s="76"/>
    </row>
    <row r="2861" spans="12:26" x14ac:dyDescent="0.2">
      <c r="L2861" t="str">
        <f t="shared" si="96"/>
        <v/>
      </c>
      <c r="N2861" t="str">
        <f t="shared" si="97"/>
        <v/>
      </c>
      <c r="Y2861" s="76"/>
      <c r="Z2861" s="76"/>
    </row>
    <row r="2862" spans="12:26" x14ac:dyDescent="0.2">
      <c r="L2862" t="str">
        <f t="shared" si="96"/>
        <v/>
      </c>
      <c r="N2862" t="str">
        <f t="shared" si="97"/>
        <v/>
      </c>
      <c r="Y2862" s="76"/>
      <c r="Z2862" s="76"/>
    </row>
    <row r="2863" spans="12:26" x14ac:dyDescent="0.2">
      <c r="L2863" t="str">
        <f t="shared" si="96"/>
        <v/>
      </c>
      <c r="N2863" t="str">
        <f t="shared" si="97"/>
        <v/>
      </c>
      <c r="Y2863" s="76"/>
      <c r="Z2863" s="76"/>
    </row>
    <row r="2864" spans="12:26" x14ac:dyDescent="0.2">
      <c r="L2864" t="str">
        <f t="shared" si="96"/>
        <v/>
      </c>
      <c r="N2864" t="str">
        <f t="shared" si="97"/>
        <v/>
      </c>
      <c r="Y2864" s="76"/>
      <c r="Z2864" s="76"/>
    </row>
    <row r="2865" spans="12:26" x14ac:dyDescent="0.2">
      <c r="L2865" t="str">
        <f t="shared" si="96"/>
        <v/>
      </c>
      <c r="N2865" t="str">
        <f t="shared" si="97"/>
        <v/>
      </c>
      <c r="Y2865" s="76"/>
      <c r="Z2865" s="76"/>
    </row>
    <row r="2866" spans="12:26" x14ac:dyDescent="0.2">
      <c r="L2866" t="str">
        <f t="shared" si="96"/>
        <v/>
      </c>
      <c r="N2866" t="str">
        <f t="shared" si="97"/>
        <v/>
      </c>
      <c r="Y2866" s="76"/>
      <c r="Z2866" s="76"/>
    </row>
    <row r="2867" spans="12:26" x14ac:dyDescent="0.2">
      <c r="L2867" t="str">
        <f t="shared" si="96"/>
        <v/>
      </c>
      <c r="N2867" t="str">
        <f t="shared" si="97"/>
        <v/>
      </c>
      <c r="Y2867" s="76"/>
      <c r="Z2867" s="76"/>
    </row>
    <row r="2868" spans="12:26" x14ac:dyDescent="0.2">
      <c r="L2868" t="str">
        <f t="shared" si="96"/>
        <v/>
      </c>
      <c r="N2868" t="str">
        <f t="shared" si="97"/>
        <v/>
      </c>
      <c r="Y2868" s="76"/>
      <c r="Z2868" s="76"/>
    </row>
    <row r="2869" spans="12:26" x14ac:dyDescent="0.2">
      <c r="L2869" t="str">
        <f t="shared" si="96"/>
        <v/>
      </c>
      <c r="N2869" t="str">
        <f t="shared" si="97"/>
        <v/>
      </c>
      <c r="Y2869" s="76"/>
      <c r="Z2869" s="76"/>
    </row>
    <row r="2870" spans="12:26" x14ac:dyDescent="0.2">
      <c r="L2870" t="str">
        <f t="shared" si="96"/>
        <v/>
      </c>
      <c r="N2870" t="str">
        <f t="shared" si="97"/>
        <v/>
      </c>
      <c r="Y2870" s="76"/>
      <c r="Z2870" s="76"/>
    </row>
    <row r="2871" spans="12:26" x14ac:dyDescent="0.2">
      <c r="L2871" t="str">
        <f t="shared" si="96"/>
        <v/>
      </c>
      <c r="N2871" t="str">
        <f t="shared" si="97"/>
        <v/>
      </c>
      <c r="Y2871" s="76"/>
      <c r="Z2871" s="76"/>
    </row>
    <row r="2872" spans="12:26" x14ac:dyDescent="0.2">
      <c r="L2872" t="str">
        <f t="shared" si="96"/>
        <v/>
      </c>
      <c r="N2872" t="str">
        <f t="shared" si="97"/>
        <v/>
      </c>
      <c r="Y2872" s="76"/>
      <c r="Z2872" s="76"/>
    </row>
    <row r="2873" spans="12:26" x14ac:dyDescent="0.2">
      <c r="L2873" t="str">
        <f t="shared" si="96"/>
        <v/>
      </c>
      <c r="N2873" t="str">
        <f t="shared" si="97"/>
        <v/>
      </c>
      <c r="Y2873" s="76"/>
      <c r="Z2873" s="76"/>
    </row>
    <row r="2874" spans="12:26" x14ac:dyDescent="0.2">
      <c r="L2874" t="str">
        <f t="shared" si="96"/>
        <v/>
      </c>
      <c r="N2874" t="str">
        <f t="shared" si="97"/>
        <v/>
      </c>
      <c r="Y2874" s="76"/>
      <c r="Z2874" s="76"/>
    </row>
    <row r="2875" spans="12:26" x14ac:dyDescent="0.2">
      <c r="L2875" t="str">
        <f t="shared" si="96"/>
        <v/>
      </c>
      <c r="N2875" t="str">
        <f t="shared" si="97"/>
        <v/>
      </c>
      <c r="Y2875" s="76"/>
      <c r="Z2875" s="76"/>
    </row>
    <row r="2876" spans="12:26" x14ac:dyDescent="0.2">
      <c r="L2876" t="str">
        <f t="shared" si="96"/>
        <v/>
      </c>
      <c r="N2876" t="str">
        <f t="shared" si="97"/>
        <v/>
      </c>
      <c r="Y2876" s="76"/>
      <c r="Z2876" s="76"/>
    </row>
    <row r="2877" spans="12:26" x14ac:dyDescent="0.2">
      <c r="L2877" t="str">
        <f t="shared" si="96"/>
        <v/>
      </c>
      <c r="N2877" t="str">
        <f t="shared" si="97"/>
        <v/>
      </c>
      <c r="Y2877" s="76"/>
      <c r="Z2877" s="76"/>
    </row>
    <row r="2878" spans="12:26" x14ac:dyDescent="0.2">
      <c r="L2878" t="str">
        <f t="shared" si="96"/>
        <v/>
      </c>
      <c r="N2878" t="str">
        <f t="shared" si="97"/>
        <v/>
      </c>
      <c r="Y2878" s="76"/>
      <c r="Z2878" s="76"/>
    </row>
    <row r="2879" spans="12:26" x14ac:dyDescent="0.2">
      <c r="L2879" t="str">
        <f t="shared" si="96"/>
        <v/>
      </c>
      <c r="N2879" t="str">
        <f t="shared" si="97"/>
        <v/>
      </c>
      <c r="Y2879" s="76"/>
      <c r="Z2879" s="76"/>
    </row>
    <row r="2880" spans="12:26" x14ac:dyDescent="0.2">
      <c r="L2880" t="str">
        <f t="shared" si="96"/>
        <v/>
      </c>
      <c r="N2880" t="str">
        <f t="shared" si="97"/>
        <v/>
      </c>
      <c r="Y2880" s="76"/>
      <c r="Z2880" s="76"/>
    </row>
    <row r="2881" spans="12:26" x14ac:dyDescent="0.2">
      <c r="L2881" t="str">
        <f t="shared" si="96"/>
        <v/>
      </c>
      <c r="N2881" t="str">
        <f t="shared" si="97"/>
        <v/>
      </c>
      <c r="Y2881" s="76"/>
      <c r="Z2881" s="76"/>
    </row>
    <row r="2882" spans="12:26" x14ac:dyDescent="0.2">
      <c r="L2882" t="str">
        <f t="shared" si="96"/>
        <v/>
      </c>
      <c r="N2882" t="str">
        <f t="shared" si="97"/>
        <v/>
      </c>
      <c r="Y2882" s="76"/>
      <c r="Z2882" s="76"/>
    </row>
    <row r="2883" spans="12:26" x14ac:dyDescent="0.2">
      <c r="L2883" t="str">
        <f t="shared" si="96"/>
        <v/>
      </c>
      <c r="N2883" t="str">
        <f t="shared" si="97"/>
        <v/>
      </c>
      <c r="Y2883" s="76"/>
      <c r="Z2883" s="76"/>
    </row>
    <row r="2884" spans="12:26" x14ac:dyDescent="0.2">
      <c r="L2884" t="str">
        <f t="shared" si="96"/>
        <v/>
      </c>
      <c r="N2884" t="str">
        <f t="shared" si="97"/>
        <v/>
      </c>
      <c r="Y2884" s="76"/>
      <c r="Z2884" s="76"/>
    </row>
    <row r="2885" spans="12:26" x14ac:dyDescent="0.2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  <c r="Y2885" s="76"/>
      <c r="Z2885" s="76"/>
    </row>
    <row r="2886" spans="12:26" x14ac:dyDescent="0.2">
      <c r="L2886" t="str">
        <f t="shared" si="98"/>
        <v/>
      </c>
      <c r="N2886" t="str">
        <f t="shared" si="99"/>
        <v/>
      </c>
      <c r="Y2886" s="76"/>
      <c r="Z2886" s="76"/>
    </row>
    <row r="2887" spans="12:26" x14ac:dyDescent="0.2">
      <c r="L2887" t="str">
        <f t="shared" si="98"/>
        <v/>
      </c>
      <c r="N2887" t="str">
        <f t="shared" si="99"/>
        <v/>
      </c>
      <c r="Y2887" s="76"/>
      <c r="Z2887" s="76"/>
    </row>
    <row r="2888" spans="12:26" x14ac:dyDescent="0.2">
      <c r="L2888" t="str">
        <f t="shared" si="98"/>
        <v/>
      </c>
      <c r="N2888" t="str">
        <f t="shared" si="99"/>
        <v/>
      </c>
      <c r="Y2888" s="76"/>
      <c r="Z2888" s="76"/>
    </row>
    <row r="2889" spans="12:26" x14ac:dyDescent="0.2">
      <c r="L2889" t="str">
        <f t="shared" si="98"/>
        <v/>
      </c>
      <c r="N2889" t="str">
        <f t="shared" si="99"/>
        <v/>
      </c>
      <c r="Y2889" s="76"/>
      <c r="Z2889" s="76"/>
    </row>
    <row r="2890" spans="12:26" x14ac:dyDescent="0.2">
      <c r="L2890" t="str">
        <f t="shared" si="98"/>
        <v/>
      </c>
      <c r="N2890" t="str">
        <f t="shared" si="99"/>
        <v/>
      </c>
      <c r="Y2890" s="76"/>
      <c r="Z2890" s="76"/>
    </row>
    <row r="2891" spans="12:26" x14ac:dyDescent="0.2">
      <c r="L2891" t="str">
        <f t="shared" si="98"/>
        <v/>
      </c>
      <c r="N2891" t="str">
        <f t="shared" si="99"/>
        <v/>
      </c>
      <c r="Y2891" s="76"/>
      <c r="Z2891" s="76"/>
    </row>
    <row r="2892" spans="12:26" x14ac:dyDescent="0.2">
      <c r="L2892" t="str">
        <f t="shared" si="98"/>
        <v/>
      </c>
      <c r="N2892" t="str">
        <f t="shared" si="99"/>
        <v/>
      </c>
      <c r="Y2892" s="76"/>
      <c r="Z2892" s="76"/>
    </row>
    <row r="2893" spans="12:26" x14ac:dyDescent="0.2">
      <c r="L2893" t="str">
        <f t="shared" si="98"/>
        <v/>
      </c>
      <c r="N2893" t="str">
        <f t="shared" si="99"/>
        <v/>
      </c>
      <c r="Y2893" s="76"/>
      <c r="Z2893" s="76"/>
    </row>
    <row r="2894" spans="12:26" x14ac:dyDescent="0.2">
      <c r="L2894" t="str">
        <f t="shared" si="98"/>
        <v/>
      </c>
      <c r="N2894" t="str">
        <f t="shared" si="99"/>
        <v/>
      </c>
      <c r="Y2894" s="76"/>
      <c r="Z2894" s="76"/>
    </row>
    <row r="2895" spans="12:26" x14ac:dyDescent="0.2">
      <c r="L2895" t="str">
        <f t="shared" si="98"/>
        <v/>
      </c>
      <c r="N2895" t="str">
        <f t="shared" si="99"/>
        <v/>
      </c>
      <c r="Y2895" s="76"/>
      <c r="Z2895" s="76"/>
    </row>
    <row r="2896" spans="12:26" x14ac:dyDescent="0.2">
      <c r="L2896" t="str">
        <f t="shared" si="98"/>
        <v/>
      </c>
      <c r="N2896" t="str">
        <f t="shared" si="99"/>
        <v/>
      </c>
      <c r="Y2896" s="76"/>
      <c r="Z2896" s="76"/>
    </row>
    <row r="2897" spans="12:26" x14ac:dyDescent="0.2">
      <c r="L2897" t="str">
        <f t="shared" si="98"/>
        <v/>
      </c>
      <c r="N2897" t="str">
        <f t="shared" si="99"/>
        <v/>
      </c>
      <c r="Y2897" s="76"/>
      <c r="Z2897" s="76"/>
    </row>
    <row r="2898" spans="12:26" x14ac:dyDescent="0.2">
      <c r="L2898" t="str">
        <f t="shared" si="98"/>
        <v/>
      </c>
      <c r="N2898" t="str">
        <f t="shared" si="99"/>
        <v/>
      </c>
      <c r="Y2898" s="76"/>
      <c r="Z2898" s="76"/>
    </row>
    <row r="2899" spans="12:26" x14ac:dyDescent="0.2">
      <c r="L2899" t="str">
        <f t="shared" si="98"/>
        <v/>
      </c>
      <c r="N2899" t="str">
        <f t="shared" si="99"/>
        <v/>
      </c>
      <c r="Y2899" s="76"/>
      <c r="Z2899" s="76"/>
    </row>
    <row r="2900" spans="12:26" x14ac:dyDescent="0.2">
      <c r="L2900" t="str">
        <f t="shared" si="98"/>
        <v/>
      </c>
      <c r="N2900" t="str">
        <f t="shared" si="99"/>
        <v/>
      </c>
      <c r="Y2900" s="76"/>
      <c r="Z2900" s="76"/>
    </row>
    <row r="2901" spans="12:26" x14ac:dyDescent="0.2">
      <c r="L2901" t="str">
        <f t="shared" si="98"/>
        <v/>
      </c>
      <c r="N2901" t="str">
        <f t="shared" si="99"/>
        <v/>
      </c>
      <c r="Y2901" s="76"/>
      <c r="Z2901" s="76"/>
    </row>
    <row r="2902" spans="12:26" x14ac:dyDescent="0.2">
      <c r="L2902" t="str">
        <f t="shared" si="98"/>
        <v/>
      </c>
      <c r="N2902" t="str">
        <f t="shared" si="99"/>
        <v/>
      </c>
      <c r="Y2902" s="76"/>
      <c r="Z2902" s="76"/>
    </row>
    <row r="2903" spans="12:26" x14ac:dyDescent="0.2">
      <c r="L2903" t="str">
        <f t="shared" si="98"/>
        <v/>
      </c>
      <c r="N2903" t="str">
        <f t="shared" si="99"/>
        <v/>
      </c>
      <c r="Y2903" s="76"/>
      <c r="Z2903" s="76"/>
    </row>
    <row r="2904" spans="12:26" x14ac:dyDescent="0.2">
      <c r="L2904" t="str">
        <f t="shared" si="98"/>
        <v/>
      </c>
      <c r="N2904" t="str">
        <f t="shared" si="99"/>
        <v/>
      </c>
      <c r="Y2904" s="76"/>
      <c r="Z2904" s="76"/>
    </row>
    <row r="2905" spans="12:26" x14ac:dyDescent="0.2">
      <c r="L2905" t="str">
        <f t="shared" si="98"/>
        <v/>
      </c>
      <c r="N2905" t="str">
        <f t="shared" si="99"/>
        <v/>
      </c>
      <c r="Y2905" s="76"/>
      <c r="Z2905" s="76"/>
    </row>
    <row r="2906" spans="12:26" x14ac:dyDescent="0.2">
      <c r="L2906" t="str">
        <f t="shared" si="98"/>
        <v/>
      </c>
      <c r="N2906" t="str">
        <f t="shared" si="99"/>
        <v/>
      </c>
      <c r="Y2906" s="76"/>
      <c r="Z2906" s="76"/>
    </row>
    <row r="2907" spans="12:26" x14ac:dyDescent="0.2">
      <c r="L2907" t="str">
        <f t="shared" si="98"/>
        <v/>
      </c>
      <c r="N2907" t="str">
        <f t="shared" si="99"/>
        <v/>
      </c>
      <c r="Y2907" s="76"/>
      <c r="Z2907" s="76"/>
    </row>
    <row r="2908" spans="12:26" x14ac:dyDescent="0.2">
      <c r="L2908" t="str">
        <f t="shared" si="98"/>
        <v/>
      </c>
      <c r="N2908" t="str">
        <f t="shared" si="99"/>
        <v/>
      </c>
      <c r="Y2908" s="76"/>
      <c r="Z2908" s="76"/>
    </row>
    <row r="2909" spans="12:26" x14ac:dyDescent="0.2">
      <c r="L2909" t="str">
        <f t="shared" si="98"/>
        <v/>
      </c>
      <c r="N2909" t="str">
        <f t="shared" si="99"/>
        <v/>
      </c>
      <c r="Y2909" s="76"/>
      <c r="Z2909" s="76"/>
    </row>
    <row r="2910" spans="12:26" x14ac:dyDescent="0.2">
      <c r="L2910" t="str">
        <f t="shared" si="98"/>
        <v/>
      </c>
      <c r="N2910" t="str">
        <f t="shared" si="99"/>
        <v/>
      </c>
      <c r="Y2910" s="76"/>
      <c r="Z2910" s="76"/>
    </row>
    <row r="2911" spans="12:26" x14ac:dyDescent="0.2">
      <c r="L2911" t="str">
        <f t="shared" si="98"/>
        <v/>
      </c>
      <c r="N2911" t="str">
        <f t="shared" si="99"/>
        <v/>
      </c>
      <c r="Y2911" s="76"/>
      <c r="Z2911" s="76"/>
    </row>
    <row r="2912" spans="12:26" x14ac:dyDescent="0.2">
      <c r="L2912" t="str">
        <f t="shared" si="98"/>
        <v/>
      </c>
      <c r="N2912" t="str">
        <f t="shared" si="99"/>
        <v/>
      </c>
      <c r="Y2912" s="76"/>
      <c r="Z2912" s="76"/>
    </row>
    <row r="2913" spans="12:26" x14ac:dyDescent="0.2">
      <c r="L2913" t="str">
        <f t="shared" si="98"/>
        <v/>
      </c>
      <c r="N2913" t="str">
        <f t="shared" si="99"/>
        <v/>
      </c>
      <c r="Y2913" s="76"/>
      <c r="Z2913" s="76"/>
    </row>
    <row r="2914" spans="12:26" x14ac:dyDescent="0.2">
      <c r="L2914" t="str">
        <f t="shared" si="98"/>
        <v/>
      </c>
      <c r="N2914" t="str">
        <f t="shared" si="99"/>
        <v/>
      </c>
      <c r="Y2914" s="76"/>
      <c r="Z2914" s="76"/>
    </row>
    <row r="2915" spans="12:26" x14ac:dyDescent="0.2">
      <c r="L2915" t="str">
        <f t="shared" si="98"/>
        <v/>
      </c>
      <c r="N2915" t="str">
        <f t="shared" si="99"/>
        <v/>
      </c>
      <c r="Y2915" s="76"/>
      <c r="Z2915" s="76"/>
    </row>
    <row r="2916" spans="12:26" x14ac:dyDescent="0.2">
      <c r="L2916" t="str">
        <f t="shared" si="98"/>
        <v/>
      </c>
      <c r="N2916" t="str">
        <f t="shared" si="99"/>
        <v/>
      </c>
      <c r="Y2916" s="76"/>
      <c r="Z2916" s="76"/>
    </row>
    <row r="2917" spans="12:26" x14ac:dyDescent="0.2">
      <c r="L2917" t="str">
        <f t="shared" si="98"/>
        <v/>
      </c>
      <c r="N2917" t="str">
        <f t="shared" si="99"/>
        <v/>
      </c>
      <c r="Y2917" s="76"/>
      <c r="Z2917" s="76"/>
    </row>
    <row r="2918" spans="12:26" x14ac:dyDescent="0.2">
      <c r="L2918" t="str">
        <f t="shared" si="98"/>
        <v/>
      </c>
      <c r="N2918" t="str">
        <f t="shared" si="99"/>
        <v/>
      </c>
      <c r="Y2918" s="76"/>
      <c r="Z2918" s="76"/>
    </row>
    <row r="2919" spans="12:26" x14ac:dyDescent="0.2">
      <c r="L2919" t="str">
        <f t="shared" si="98"/>
        <v/>
      </c>
      <c r="N2919" t="str">
        <f t="shared" si="99"/>
        <v/>
      </c>
      <c r="Y2919" s="76"/>
      <c r="Z2919" s="76"/>
    </row>
    <row r="2920" spans="12:26" x14ac:dyDescent="0.2">
      <c r="L2920" t="str">
        <f t="shared" si="98"/>
        <v/>
      </c>
      <c r="N2920" t="str">
        <f t="shared" si="99"/>
        <v/>
      </c>
      <c r="Y2920" s="76"/>
      <c r="Z2920" s="76"/>
    </row>
    <row r="2921" spans="12:26" x14ac:dyDescent="0.2">
      <c r="L2921" t="str">
        <f t="shared" si="98"/>
        <v/>
      </c>
      <c r="N2921" t="str">
        <f t="shared" si="99"/>
        <v/>
      </c>
      <c r="Y2921" s="76"/>
      <c r="Z2921" s="76"/>
    </row>
    <row r="2922" spans="12:26" x14ac:dyDescent="0.2">
      <c r="L2922" t="str">
        <f t="shared" si="98"/>
        <v/>
      </c>
      <c r="N2922" t="str">
        <f t="shared" si="99"/>
        <v/>
      </c>
      <c r="Y2922" s="76"/>
      <c r="Z2922" s="76"/>
    </row>
    <row r="2923" spans="12:26" x14ac:dyDescent="0.2">
      <c r="L2923" t="str">
        <f t="shared" si="98"/>
        <v/>
      </c>
      <c r="N2923" t="str">
        <f t="shared" si="99"/>
        <v/>
      </c>
      <c r="Y2923" s="76"/>
      <c r="Z2923" s="76"/>
    </row>
    <row r="2924" spans="12:26" x14ac:dyDescent="0.2">
      <c r="L2924" t="str">
        <f t="shared" si="98"/>
        <v/>
      </c>
      <c r="N2924" t="str">
        <f t="shared" si="99"/>
        <v/>
      </c>
      <c r="Y2924" s="76"/>
      <c r="Z2924" s="76"/>
    </row>
    <row r="2925" spans="12:26" x14ac:dyDescent="0.2">
      <c r="L2925" t="str">
        <f t="shared" si="98"/>
        <v/>
      </c>
      <c r="N2925" t="str">
        <f t="shared" si="99"/>
        <v/>
      </c>
      <c r="Y2925" s="76"/>
      <c r="Z2925" s="76"/>
    </row>
    <row r="2926" spans="12:26" x14ac:dyDescent="0.2">
      <c r="L2926" t="str">
        <f t="shared" si="98"/>
        <v/>
      </c>
      <c r="N2926" t="str">
        <f t="shared" si="99"/>
        <v/>
      </c>
      <c r="Y2926" s="76"/>
      <c r="Z2926" s="76"/>
    </row>
    <row r="2927" spans="12:26" x14ac:dyDescent="0.2">
      <c r="L2927" t="str">
        <f t="shared" si="98"/>
        <v/>
      </c>
      <c r="N2927" t="str">
        <f t="shared" si="99"/>
        <v/>
      </c>
      <c r="Y2927" s="76"/>
      <c r="Z2927" s="76"/>
    </row>
    <row r="2928" spans="12:26" x14ac:dyDescent="0.2">
      <c r="L2928" t="str">
        <f t="shared" si="98"/>
        <v/>
      </c>
      <c r="N2928" t="str">
        <f t="shared" si="99"/>
        <v/>
      </c>
      <c r="Y2928" s="76"/>
      <c r="Z2928" s="76"/>
    </row>
    <row r="2929" spans="12:26" x14ac:dyDescent="0.2">
      <c r="L2929" t="str">
        <f t="shared" si="98"/>
        <v/>
      </c>
      <c r="N2929" t="str">
        <f t="shared" si="99"/>
        <v/>
      </c>
      <c r="Y2929" s="76"/>
      <c r="Z2929" s="76"/>
    </row>
    <row r="2930" spans="12:26" x14ac:dyDescent="0.2">
      <c r="L2930" t="str">
        <f t="shared" si="98"/>
        <v/>
      </c>
      <c r="N2930" t="str">
        <f t="shared" si="99"/>
        <v/>
      </c>
      <c r="Y2930" s="76"/>
      <c r="Z2930" s="76"/>
    </row>
    <row r="2931" spans="12:26" x14ac:dyDescent="0.2">
      <c r="L2931" t="str">
        <f t="shared" si="98"/>
        <v/>
      </c>
      <c r="N2931" t="str">
        <f t="shared" si="99"/>
        <v/>
      </c>
      <c r="Y2931" s="76"/>
      <c r="Z2931" s="76"/>
    </row>
    <row r="2932" spans="12:26" x14ac:dyDescent="0.2">
      <c r="L2932" t="str">
        <f t="shared" si="98"/>
        <v/>
      </c>
      <c r="N2932" t="str">
        <f t="shared" si="99"/>
        <v/>
      </c>
      <c r="Y2932" s="76"/>
      <c r="Z2932" s="76"/>
    </row>
    <row r="2933" spans="12:26" x14ac:dyDescent="0.2">
      <c r="L2933" t="str">
        <f t="shared" si="98"/>
        <v/>
      </c>
      <c r="N2933" t="str">
        <f t="shared" si="99"/>
        <v/>
      </c>
      <c r="Y2933" s="76"/>
      <c r="Z2933" s="76"/>
    </row>
    <row r="2934" spans="12:26" x14ac:dyDescent="0.2">
      <c r="L2934" t="str">
        <f t="shared" si="98"/>
        <v/>
      </c>
      <c r="N2934" t="str">
        <f t="shared" si="99"/>
        <v/>
      </c>
      <c r="Y2934" s="76"/>
      <c r="Z2934" s="76"/>
    </row>
    <row r="2935" spans="12:26" x14ac:dyDescent="0.2">
      <c r="L2935" t="str">
        <f t="shared" si="98"/>
        <v/>
      </c>
      <c r="N2935" t="str">
        <f t="shared" si="99"/>
        <v/>
      </c>
      <c r="Y2935" s="76"/>
      <c r="Z2935" s="76"/>
    </row>
    <row r="2936" spans="12:26" x14ac:dyDescent="0.2">
      <c r="L2936" t="str">
        <f t="shared" si="98"/>
        <v/>
      </c>
      <c r="N2936" t="str">
        <f t="shared" si="99"/>
        <v/>
      </c>
      <c r="Y2936" s="76"/>
      <c r="Z2936" s="76"/>
    </row>
    <row r="2937" spans="12:26" x14ac:dyDescent="0.2">
      <c r="L2937" t="str">
        <f t="shared" si="98"/>
        <v/>
      </c>
      <c r="N2937" t="str">
        <f t="shared" si="99"/>
        <v/>
      </c>
      <c r="Y2937" s="76"/>
      <c r="Z2937" s="76"/>
    </row>
    <row r="2938" spans="12:26" x14ac:dyDescent="0.2">
      <c r="L2938" t="str">
        <f t="shared" si="98"/>
        <v/>
      </c>
      <c r="N2938" t="str">
        <f t="shared" si="99"/>
        <v/>
      </c>
      <c r="Y2938" s="76"/>
      <c r="Z2938" s="76"/>
    </row>
    <row r="2939" spans="12:26" x14ac:dyDescent="0.2">
      <c r="L2939" t="str">
        <f t="shared" si="98"/>
        <v/>
      </c>
      <c r="N2939" t="str">
        <f t="shared" si="99"/>
        <v/>
      </c>
      <c r="Y2939" s="76"/>
      <c r="Z2939" s="76"/>
    </row>
    <row r="2940" spans="12:26" x14ac:dyDescent="0.2">
      <c r="L2940" t="str">
        <f t="shared" si="98"/>
        <v/>
      </c>
      <c r="N2940" t="str">
        <f t="shared" si="99"/>
        <v/>
      </c>
      <c r="Y2940" s="76"/>
      <c r="Z2940" s="76"/>
    </row>
    <row r="2941" spans="12:26" x14ac:dyDescent="0.2">
      <c r="L2941" t="str">
        <f t="shared" si="98"/>
        <v/>
      </c>
      <c r="N2941" t="str">
        <f t="shared" si="99"/>
        <v/>
      </c>
      <c r="Y2941" s="76"/>
      <c r="Z2941" s="76"/>
    </row>
    <row r="2942" spans="12:26" x14ac:dyDescent="0.2">
      <c r="L2942" t="str">
        <f t="shared" si="98"/>
        <v/>
      </c>
      <c r="N2942" t="str">
        <f t="shared" si="99"/>
        <v/>
      </c>
      <c r="Y2942" s="76"/>
      <c r="Z2942" s="76"/>
    </row>
    <row r="2943" spans="12:26" x14ac:dyDescent="0.2">
      <c r="L2943" t="str">
        <f t="shared" si="98"/>
        <v/>
      </c>
      <c r="N2943" t="str">
        <f t="shared" si="99"/>
        <v/>
      </c>
      <c r="Y2943" s="76"/>
      <c r="Z2943" s="76"/>
    </row>
    <row r="2944" spans="12:26" x14ac:dyDescent="0.2">
      <c r="L2944" t="str">
        <f t="shared" si="98"/>
        <v/>
      </c>
      <c r="N2944" t="str">
        <f t="shared" si="99"/>
        <v/>
      </c>
      <c r="Y2944" s="76"/>
      <c r="Z2944" s="76"/>
    </row>
    <row r="2945" spans="12:26" x14ac:dyDescent="0.2">
      <c r="L2945" t="str">
        <f t="shared" si="98"/>
        <v/>
      </c>
      <c r="N2945" t="str">
        <f t="shared" si="99"/>
        <v/>
      </c>
      <c r="Y2945" s="76"/>
      <c r="Z2945" s="76"/>
    </row>
    <row r="2946" spans="12:26" x14ac:dyDescent="0.2">
      <c r="L2946" t="str">
        <f t="shared" si="98"/>
        <v/>
      </c>
      <c r="N2946" t="str">
        <f t="shared" si="99"/>
        <v/>
      </c>
      <c r="Y2946" s="76"/>
      <c r="Z2946" s="76"/>
    </row>
    <row r="2947" spans="12:26" x14ac:dyDescent="0.2">
      <c r="L2947" t="str">
        <f t="shared" si="98"/>
        <v/>
      </c>
      <c r="N2947" t="str">
        <f t="shared" si="99"/>
        <v/>
      </c>
      <c r="Y2947" s="76"/>
      <c r="Z2947" s="76"/>
    </row>
    <row r="2948" spans="12:26" x14ac:dyDescent="0.2">
      <c r="L2948" t="str">
        <f t="shared" si="98"/>
        <v/>
      </c>
      <c r="N2948" t="str">
        <f t="shared" si="99"/>
        <v/>
      </c>
      <c r="Y2948" s="76"/>
      <c r="Z2948" s="76"/>
    </row>
    <row r="2949" spans="12:26" x14ac:dyDescent="0.2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  <c r="Y2949" s="76"/>
      <c r="Z2949" s="76"/>
    </row>
    <row r="2950" spans="12:26" x14ac:dyDescent="0.2">
      <c r="L2950" t="str">
        <f t="shared" si="100"/>
        <v/>
      </c>
      <c r="N2950" t="str">
        <f t="shared" si="101"/>
        <v/>
      </c>
      <c r="Y2950" s="76"/>
      <c r="Z2950" s="76"/>
    </row>
    <row r="2951" spans="12:26" x14ac:dyDescent="0.2">
      <c r="L2951" t="str">
        <f t="shared" si="100"/>
        <v/>
      </c>
      <c r="N2951" t="str">
        <f t="shared" si="101"/>
        <v/>
      </c>
      <c r="Y2951" s="76"/>
      <c r="Z2951" s="76"/>
    </row>
    <row r="2952" spans="12:26" x14ac:dyDescent="0.2">
      <c r="L2952" t="str">
        <f t="shared" si="100"/>
        <v/>
      </c>
      <c r="N2952" t="str">
        <f t="shared" si="101"/>
        <v/>
      </c>
      <c r="Y2952" s="76"/>
      <c r="Z2952" s="76"/>
    </row>
    <row r="2953" spans="12:26" x14ac:dyDescent="0.2">
      <c r="L2953" t="str">
        <f t="shared" si="100"/>
        <v/>
      </c>
      <c r="N2953" t="str">
        <f t="shared" si="101"/>
        <v/>
      </c>
      <c r="Y2953" s="76"/>
      <c r="Z2953" s="76"/>
    </row>
    <row r="2954" spans="12:26" x14ac:dyDescent="0.2">
      <c r="L2954" t="str">
        <f t="shared" si="100"/>
        <v/>
      </c>
      <c r="N2954" t="str">
        <f t="shared" si="101"/>
        <v/>
      </c>
      <c r="Y2954" s="76"/>
      <c r="Z2954" s="76"/>
    </row>
    <row r="2955" spans="12:26" x14ac:dyDescent="0.2">
      <c r="L2955" t="str">
        <f t="shared" si="100"/>
        <v/>
      </c>
      <c r="N2955" t="str">
        <f t="shared" si="101"/>
        <v/>
      </c>
      <c r="Y2955" s="76"/>
      <c r="Z2955" s="76"/>
    </row>
    <row r="2956" spans="12:26" x14ac:dyDescent="0.2">
      <c r="L2956" t="str">
        <f t="shared" si="100"/>
        <v/>
      </c>
      <c r="N2956" t="str">
        <f t="shared" si="101"/>
        <v/>
      </c>
      <c r="Y2956" s="76"/>
      <c r="Z2956" s="76"/>
    </row>
    <row r="2957" spans="12:26" x14ac:dyDescent="0.2">
      <c r="L2957" t="str">
        <f t="shared" si="100"/>
        <v/>
      </c>
      <c r="N2957" t="str">
        <f t="shared" si="101"/>
        <v/>
      </c>
      <c r="Y2957" s="76"/>
      <c r="Z2957" s="76"/>
    </row>
    <row r="2958" spans="12:26" x14ac:dyDescent="0.2">
      <c r="L2958" t="str">
        <f t="shared" si="100"/>
        <v/>
      </c>
      <c r="N2958" t="str">
        <f t="shared" si="101"/>
        <v/>
      </c>
      <c r="Y2958" s="76"/>
      <c r="Z2958" s="76"/>
    </row>
    <row r="2959" spans="12:26" x14ac:dyDescent="0.2">
      <c r="L2959" t="str">
        <f t="shared" si="100"/>
        <v/>
      </c>
      <c r="N2959" t="str">
        <f t="shared" si="101"/>
        <v/>
      </c>
      <c r="Y2959" s="76"/>
      <c r="Z2959" s="76"/>
    </row>
    <row r="2960" spans="12:26" x14ac:dyDescent="0.2">
      <c r="L2960" t="str">
        <f t="shared" si="100"/>
        <v/>
      </c>
      <c r="N2960" t="str">
        <f t="shared" si="101"/>
        <v/>
      </c>
      <c r="Y2960" s="76"/>
      <c r="Z2960" s="76"/>
    </row>
    <row r="2961" spans="12:26" x14ac:dyDescent="0.2">
      <c r="L2961" t="str">
        <f t="shared" si="100"/>
        <v/>
      </c>
      <c r="N2961" t="str">
        <f t="shared" si="101"/>
        <v/>
      </c>
      <c r="Y2961" s="76"/>
      <c r="Z2961" s="76"/>
    </row>
    <row r="2962" spans="12:26" x14ac:dyDescent="0.2">
      <c r="L2962" t="str">
        <f t="shared" si="100"/>
        <v/>
      </c>
      <c r="N2962" t="str">
        <f t="shared" si="101"/>
        <v/>
      </c>
      <c r="Y2962" s="76"/>
      <c r="Z2962" s="76"/>
    </row>
    <row r="2963" spans="12:26" x14ac:dyDescent="0.2">
      <c r="L2963" t="str">
        <f t="shared" si="100"/>
        <v/>
      </c>
      <c r="N2963" t="str">
        <f t="shared" si="101"/>
        <v/>
      </c>
      <c r="Y2963" s="76"/>
      <c r="Z2963" s="76"/>
    </row>
    <row r="2964" spans="12:26" x14ac:dyDescent="0.2">
      <c r="L2964" t="str">
        <f t="shared" si="100"/>
        <v/>
      </c>
      <c r="N2964" t="str">
        <f t="shared" si="101"/>
        <v/>
      </c>
      <c r="Y2964" s="76"/>
      <c r="Z2964" s="76"/>
    </row>
    <row r="2965" spans="12:26" x14ac:dyDescent="0.2">
      <c r="L2965" t="str">
        <f t="shared" si="100"/>
        <v/>
      </c>
      <c r="N2965" t="str">
        <f t="shared" si="101"/>
        <v/>
      </c>
      <c r="Y2965" s="76"/>
      <c r="Z2965" s="76"/>
    </row>
    <row r="2966" spans="12:26" x14ac:dyDescent="0.2">
      <c r="L2966" t="str">
        <f t="shared" si="100"/>
        <v/>
      </c>
      <c r="N2966" t="str">
        <f t="shared" si="101"/>
        <v/>
      </c>
      <c r="Y2966" s="76"/>
      <c r="Z2966" s="76"/>
    </row>
    <row r="2967" spans="12:26" x14ac:dyDescent="0.2">
      <c r="L2967" t="str">
        <f t="shared" si="100"/>
        <v/>
      </c>
      <c r="N2967" t="str">
        <f t="shared" si="101"/>
        <v/>
      </c>
      <c r="Y2967" s="76"/>
      <c r="Z2967" s="76"/>
    </row>
    <row r="2968" spans="12:26" x14ac:dyDescent="0.2">
      <c r="L2968" t="str">
        <f t="shared" si="100"/>
        <v/>
      </c>
      <c r="N2968" t="str">
        <f t="shared" si="101"/>
        <v/>
      </c>
      <c r="Y2968" s="76"/>
      <c r="Z2968" s="76"/>
    </row>
    <row r="2969" spans="12:26" x14ac:dyDescent="0.2">
      <c r="L2969" t="str">
        <f t="shared" si="100"/>
        <v/>
      </c>
      <c r="N2969" t="str">
        <f t="shared" si="101"/>
        <v/>
      </c>
      <c r="Y2969" s="76"/>
      <c r="Z2969" s="76"/>
    </row>
    <row r="2970" spans="12:26" x14ac:dyDescent="0.2">
      <c r="L2970" t="str">
        <f t="shared" si="100"/>
        <v/>
      </c>
      <c r="N2970" t="str">
        <f t="shared" si="101"/>
        <v/>
      </c>
      <c r="Y2970" s="76"/>
      <c r="Z2970" s="76"/>
    </row>
    <row r="2971" spans="12:26" x14ac:dyDescent="0.2">
      <c r="L2971" t="str">
        <f t="shared" si="100"/>
        <v/>
      </c>
      <c r="N2971" t="str">
        <f t="shared" si="101"/>
        <v/>
      </c>
      <c r="Y2971" s="76"/>
      <c r="Z2971" s="76"/>
    </row>
    <row r="2972" spans="12:26" x14ac:dyDescent="0.2">
      <c r="L2972" t="str">
        <f t="shared" si="100"/>
        <v/>
      </c>
      <c r="N2972" t="str">
        <f t="shared" si="101"/>
        <v/>
      </c>
      <c r="Y2972" s="76"/>
      <c r="Z2972" s="76"/>
    </row>
    <row r="2973" spans="12:26" x14ac:dyDescent="0.2">
      <c r="L2973" t="str">
        <f t="shared" si="100"/>
        <v/>
      </c>
      <c r="N2973" t="str">
        <f t="shared" si="101"/>
        <v/>
      </c>
      <c r="Y2973" s="76"/>
      <c r="Z2973" s="76"/>
    </row>
    <row r="2974" spans="12:26" x14ac:dyDescent="0.2">
      <c r="L2974" t="str">
        <f t="shared" si="100"/>
        <v/>
      </c>
      <c r="N2974" t="str">
        <f t="shared" si="101"/>
        <v/>
      </c>
      <c r="Y2974" s="76"/>
      <c r="Z2974" s="76"/>
    </row>
    <row r="2975" spans="12:26" x14ac:dyDescent="0.2">
      <c r="L2975" t="str">
        <f t="shared" si="100"/>
        <v/>
      </c>
      <c r="N2975" t="str">
        <f t="shared" si="101"/>
        <v/>
      </c>
      <c r="Y2975" s="76"/>
      <c r="Z2975" s="76"/>
    </row>
    <row r="2976" spans="12:26" x14ac:dyDescent="0.2">
      <c r="L2976" t="str">
        <f t="shared" si="100"/>
        <v/>
      </c>
      <c r="N2976" t="str">
        <f t="shared" si="101"/>
        <v/>
      </c>
      <c r="Y2976" s="76"/>
      <c r="Z2976" s="76"/>
    </row>
    <row r="2977" spans="12:26" x14ac:dyDescent="0.2">
      <c r="L2977" t="str">
        <f t="shared" si="100"/>
        <v/>
      </c>
      <c r="N2977" t="str">
        <f t="shared" si="101"/>
        <v/>
      </c>
      <c r="Y2977" s="76"/>
      <c r="Z2977" s="76"/>
    </row>
    <row r="2978" spans="12:26" x14ac:dyDescent="0.2">
      <c r="L2978" t="str">
        <f t="shared" si="100"/>
        <v/>
      </c>
      <c r="N2978" t="str">
        <f t="shared" si="101"/>
        <v/>
      </c>
      <c r="Y2978" s="76"/>
      <c r="Z2978" s="76"/>
    </row>
    <row r="2979" spans="12:26" x14ac:dyDescent="0.2">
      <c r="L2979" t="str">
        <f t="shared" si="100"/>
        <v/>
      </c>
      <c r="N2979" t="str">
        <f t="shared" si="101"/>
        <v/>
      </c>
      <c r="Y2979" s="76"/>
      <c r="Z2979" s="76"/>
    </row>
    <row r="2980" spans="12:26" x14ac:dyDescent="0.2">
      <c r="L2980" t="str">
        <f t="shared" si="100"/>
        <v/>
      </c>
      <c r="N2980" t="str">
        <f t="shared" si="101"/>
        <v/>
      </c>
      <c r="Y2980" s="76"/>
      <c r="Z2980" s="76"/>
    </row>
    <row r="2981" spans="12:26" x14ac:dyDescent="0.2">
      <c r="L2981" t="str">
        <f t="shared" si="100"/>
        <v/>
      </c>
      <c r="N2981" t="str">
        <f t="shared" si="101"/>
        <v/>
      </c>
      <c r="Y2981" s="76"/>
      <c r="Z2981" s="76"/>
    </row>
    <row r="2982" spans="12:26" x14ac:dyDescent="0.2">
      <c r="L2982" t="str">
        <f t="shared" si="100"/>
        <v/>
      </c>
      <c r="N2982" t="str">
        <f t="shared" si="101"/>
        <v/>
      </c>
      <c r="Y2982" s="76"/>
      <c r="Z2982" s="76"/>
    </row>
    <row r="2983" spans="12:26" x14ac:dyDescent="0.2">
      <c r="L2983" t="str">
        <f t="shared" si="100"/>
        <v/>
      </c>
      <c r="N2983" t="str">
        <f t="shared" si="101"/>
        <v/>
      </c>
      <c r="Y2983" s="76"/>
      <c r="Z2983" s="76"/>
    </row>
    <row r="2984" spans="12:26" x14ac:dyDescent="0.2">
      <c r="L2984" t="str">
        <f t="shared" si="100"/>
        <v/>
      </c>
      <c r="N2984" t="str">
        <f t="shared" si="101"/>
        <v/>
      </c>
      <c r="Y2984" s="76"/>
      <c r="Z2984" s="76"/>
    </row>
    <row r="2985" spans="12:26" x14ac:dyDescent="0.2">
      <c r="L2985" t="str">
        <f t="shared" si="100"/>
        <v/>
      </c>
      <c r="N2985" t="str">
        <f t="shared" si="101"/>
        <v/>
      </c>
      <c r="Y2985" s="76"/>
      <c r="Z2985" s="76"/>
    </row>
    <row r="2986" spans="12:26" x14ac:dyDescent="0.2">
      <c r="L2986" t="str">
        <f t="shared" si="100"/>
        <v/>
      </c>
      <c r="N2986" t="str">
        <f t="shared" si="101"/>
        <v/>
      </c>
      <c r="Y2986" s="76"/>
      <c r="Z2986" s="76"/>
    </row>
    <row r="2987" spans="12:26" x14ac:dyDescent="0.2">
      <c r="L2987" t="str">
        <f t="shared" si="100"/>
        <v/>
      </c>
      <c r="N2987" t="str">
        <f t="shared" si="101"/>
        <v/>
      </c>
      <c r="Y2987" s="76"/>
      <c r="Z2987" s="76"/>
    </row>
    <row r="2988" spans="12:26" x14ac:dyDescent="0.2">
      <c r="L2988" t="str">
        <f t="shared" si="100"/>
        <v/>
      </c>
      <c r="N2988" t="str">
        <f t="shared" si="101"/>
        <v/>
      </c>
      <c r="Y2988" s="76"/>
      <c r="Z2988" s="76"/>
    </row>
    <row r="2989" spans="12:26" x14ac:dyDescent="0.2">
      <c r="L2989" t="str">
        <f t="shared" si="100"/>
        <v/>
      </c>
      <c r="N2989" t="str">
        <f t="shared" si="101"/>
        <v/>
      </c>
      <c r="Y2989" s="76"/>
      <c r="Z2989" s="76"/>
    </row>
    <row r="2990" spans="12:26" x14ac:dyDescent="0.2">
      <c r="L2990" t="str">
        <f t="shared" si="100"/>
        <v/>
      </c>
      <c r="N2990" t="str">
        <f t="shared" si="101"/>
        <v/>
      </c>
      <c r="Y2990" s="76"/>
      <c r="Z2990" s="76"/>
    </row>
    <row r="2991" spans="12:26" x14ac:dyDescent="0.2">
      <c r="L2991" t="str">
        <f t="shared" si="100"/>
        <v/>
      </c>
      <c r="N2991" t="str">
        <f t="shared" si="101"/>
        <v/>
      </c>
      <c r="Y2991" s="76"/>
      <c r="Z2991" s="76"/>
    </row>
    <row r="2992" spans="12:26" x14ac:dyDescent="0.2">
      <c r="L2992" t="str">
        <f t="shared" si="100"/>
        <v/>
      </c>
      <c r="N2992" t="str">
        <f t="shared" si="101"/>
        <v/>
      </c>
      <c r="Y2992" s="76"/>
      <c r="Z2992" s="76"/>
    </row>
    <row r="2993" spans="12:26" x14ac:dyDescent="0.2">
      <c r="L2993" t="str">
        <f t="shared" si="100"/>
        <v/>
      </c>
      <c r="N2993" t="str">
        <f t="shared" si="101"/>
        <v/>
      </c>
      <c r="Y2993" s="76"/>
      <c r="Z2993" s="76"/>
    </row>
    <row r="2994" spans="12:26" x14ac:dyDescent="0.2">
      <c r="L2994" t="str">
        <f t="shared" si="100"/>
        <v/>
      </c>
      <c r="N2994" t="str">
        <f t="shared" si="101"/>
        <v/>
      </c>
      <c r="Y2994" s="76"/>
      <c r="Z2994" s="76"/>
    </row>
    <row r="2995" spans="12:26" x14ac:dyDescent="0.2">
      <c r="L2995" t="str">
        <f t="shared" si="100"/>
        <v/>
      </c>
      <c r="N2995" t="str">
        <f t="shared" si="101"/>
        <v/>
      </c>
      <c r="Y2995" s="76"/>
      <c r="Z2995" s="76"/>
    </row>
    <row r="2996" spans="12:26" x14ac:dyDescent="0.2">
      <c r="L2996" t="str">
        <f t="shared" si="100"/>
        <v/>
      </c>
      <c r="N2996" t="str">
        <f t="shared" si="101"/>
        <v/>
      </c>
      <c r="Y2996" s="76"/>
      <c r="Z2996" s="76"/>
    </row>
    <row r="2997" spans="12:26" x14ac:dyDescent="0.2">
      <c r="L2997" t="str">
        <f t="shared" si="100"/>
        <v/>
      </c>
      <c r="N2997" t="str">
        <f t="shared" si="101"/>
        <v/>
      </c>
      <c r="Y2997" s="76"/>
      <c r="Z2997" s="76"/>
    </row>
    <row r="2998" spans="12:26" x14ac:dyDescent="0.2">
      <c r="L2998" t="str">
        <f t="shared" si="100"/>
        <v/>
      </c>
      <c r="N2998" t="str">
        <f t="shared" si="101"/>
        <v/>
      </c>
      <c r="Y2998" s="76"/>
      <c r="Z2998" s="76"/>
    </row>
    <row r="2999" spans="12:26" x14ac:dyDescent="0.2">
      <c r="L2999" t="str">
        <f t="shared" si="100"/>
        <v/>
      </c>
      <c r="N2999" t="str">
        <f t="shared" si="101"/>
        <v/>
      </c>
      <c r="Y2999" s="76"/>
      <c r="Z2999" s="76"/>
    </row>
    <row r="3000" spans="12:26" x14ac:dyDescent="0.2">
      <c r="L3000" t="str">
        <f t="shared" si="100"/>
        <v/>
      </c>
      <c r="N3000" t="str">
        <f t="shared" si="101"/>
        <v/>
      </c>
      <c r="Y3000" s="76"/>
      <c r="Z3000" s="76"/>
    </row>
    <row r="3001" spans="12:26" x14ac:dyDescent="0.2">
      <c r="Y3001" s="76"/>
      <c r="Z3001" s="76"/>
    </row>
    <row r="3002" spans="12:26" x14ac:dyDescent="0.2">
      <c r="Y3002" s="76"/>
      <c r="Z3002" s="76"/>
    </row>
    <row r="3003" spans="12:26" x14ac:dyDescent="0.2">
      <c r="Y3003" s="76"/>
      <c r="Z3003" s="76"/>
    </row>
    <row r="3004" spans="12:26" x14ac:dyDescent="0.2">
      <c r="Y3004" s="76"/>
      <c r="Z3004" s="76"/>
    </row>
    <row r="3005" spans="12:26" x14ac:dyDescent="0.2">
      <c r="Y3005" s="76"/>
      <c r="Z3005" s="76"/>
    </row>
    <row r="3006" spans="12:26" x14ac:dyDescent="0.2">
      <c r="Y3006" s="76"/>
      <c r="Z3006" s="76"/>
    </row>
    <row r="3007" spans="12:26" x14ac:dyDescent="0.2">
      <c r="Y3007" s="76"/>
      <c r="Z3007" s="76"/>
    </row>
    <row r="3008" spans="12:26" x14ac:dyDescent="0.2">
      <c r="Y3008" s="76"/>
      <c r="Z3008" s="76"/>
    </row>
    <row r="3009" spans="25:26" x14ac:dyDescent="0.2">
      <c r="Y3009" s="76"/>
      <c r="Z3009" s="76"/>
    </row>
    <row r="3010" spans="25:26" x14ac:dyDescent="0.2">
      <c r="Y3010" s="76"/>
      <c r="Z3010" s="76"/>
    </row>
    <row r="3011" spans="25:26" x14ac:dyDescent="0.2">
      <c r="Y3011" s="76"/>
      <c r="Z3011" s="76"/>
    </row>
    <row r="3012" spans="25:26" x14ac:dyDescent="0.2">
      <c r="Y3012" s="76"/>
      <c r="Z3012" s="76"/>
    </row>
    <row r="3013" spans="25:26" x14ac:dyDescent="0.2">
      <c r="Y3013" s="76"/>
      <c r="Z3013" s="76"/>
    </row>
    <row r="3014" spans="25:26" x14ac:dyDescent="0.2">
      <c r="Y3014" s="76"/>
      <c r="Z3014" s="76"/>
    </row>
    <row r="3015" spans="25:26" x14ac:dyDescent="0.2">
      <c r="Y3015" s="76"/>
      <c r="Z3015" s="76"/>
    </row>
    <row r="3016" spans="25:26" x14ac:dyDescent="0.2">
      <c r="Y3016" s="76"/>
      <c r="Z3016" s="76"/>
    </row>
    <row r="3017" spans="25:26" x14ac:dyDescent="0.2">
      <c r="Y3017" s="76"/>
      <c r="Z3017" s="76"/>
    </row>
    <row r="3018" spans="25:26" x14ac:dyDescent="0.2">
      <c r="Y3018" s="76"/>
      <c r="Z3018" s="76"/>
    </row>
    <row r="3019" spans="25:26" x14ac:dyDescent="0.2">
      <c r="Y3019" s="76"/>
      <c r="Z3019" s="76"/>
    </row>
    <row r="3020" spans="25:26" x14ac:dyDescent="0.2">
      <c r="Y3020" s="76"/>
      <c r="Z3020" s="76"/>
    </row>
    <row r="3021" spans="25:26" x14ac:dyDescent="0.2">
      <c r="Y3021" s="76"/>
      <c r="Z3021" s="76"/>
    </row>
    <row r="3022" spans="25:26" x14ac:dyDescent="0.2">
      <c r="Y3022" s="76"/>
      <c r="Z3022" s="76"/>
    </row>
    <row r="3023" spans="25:26" x14ac:dyDescent="0.2">
      <c r="Y3023" s="76"/>
      <c r="Z3023" s="76"/>
    </row>
    <row r="3024" spans="25:26" x14ac:dyDescent="0.2">
      <c r="Y3024" s="76"/>
      <c r="Z3024" s="76"/>
    </row>
    <row r="3025" spans="25:26" x14ac:dyDescent="0.2">
      <c r="Y3025" s="76"/>
      <c r="Z3025" s="76"/>
    </row>
    <row r="3026" spans="25:26" x14ac:dyDescent="0.2">
      <c r="Y3026" s="76"/>
      <c r="Z3026" s="76"/>
    </row>
    <row r="3027" spans="25:26" x14ac:dyDescent="0.2">
      <c r="Y3027" s="76"/>
      <c r="Z3027" s="76"/>
    </row>
    <row r="3028" spans="25:26" x14ac:dyDescent="0.2">
      <c r="Y3028" s="76"/>
      <c r="Z3028" s="76"/>
    </row>
    <row r="3029" spans="25:26" x14ac:dyDescent="0.2">
      <c r="Y3029" s="76"/>
      <c r="Z3029" s="76"/>
    </row>
    <row r="3030" spans="25:26" x14ac:dyDescent="0.2">
      <c r="Y3030" s="76"/>
      <c r="Z3030" s="76"/>
    </row>
    <row r="3031" spans="25:26" x14ac:dyDescent="0.2">
      <c r="Y3031" s="76"/>
      <c r="Z3031" s="76"/>
    </row>
    <row r="3032" spans="25:26" x14ac:dyDescent="0.2">
      <c r="Y3032" s="76"/>
      <c r="Z3032" s="76"/>
    </row>
    <row r="3033" spans="25:26" x14ac:dyDescent="0.2">
      <c r="Y3033" s="76"/>
      <c r="Z3033" s="76"/>
    </row>
    <row r="3034" spans="25:26" x14ac:dyDescent="0.2">
      <c r="Y3034" s="76"/>
      <c r="Z3034" s="76"/>
    </row>
    <row r="3035" spans="25:26" x14ac:dyDescent="0.2">
      <c r="Y3035" s="76"/>
      <c r="Z3035" s="76"/>
    </row>
    <row r="3036" spans="25:26" x14ac:dyDescent="0.2">
      <c r="Y3036" s="76"/>
      <c r="Z3036" s="76"/>
    </row>
    <row r="3037" spans="25:26" x14ac:dyDescent="0.2">
      <c r="Y3037" s="76"/>
      <c r="Z3037" s="76"/>
    </row>
    <row r="3038" spans="25:26" x14ac:dyDescent="0.2">
      <c r="Y3038" s="76"/>
      <c r="Z3038" s="76"/>
    </row>
    <row r="3039" spans="25:26" x14ac:dyDescent="0.2">
      <c r="Y3039" s="76"/>
      <c r="Z3039" s="76"/>
    </row>
    <row r="3040" spans="25:26" x14ac:dyDescent="0.2">
      <c r="Y3040" s="76"/>
      <c r="Z3040" s="76"/>
    </row>
    <row r="3041" spans="25:26" x14ac:dyDescent="0.2">
      <c r="Y3041" s="76"/>
      <c r="Z3041" s="76"/>
    </row>
    <row r="3042" spans="25:26" x14ac:dyDescent="0.2">
      <c r="Y3042" s="76"/>
      <c r="Z3042" s="76"/>
    </row>
    <row r="3043" spans="25:26" x14ac:dyDescent="0.2">
      <c r="Y3043" s="76"/>
      <c r="Z3043" s="76"/>
    </row>
    <row r="3044" spans="25:26" x14ac:dyDescent="0.2">
      <c r="Y3044" s="76"/>
      <c r="Z3044" s="76"/>
    </row>
    <row r="3045" spans="25:26" x14ac:dyDescent="0.2">
      <c r="Y3045" s="76"/>
      <c r="Z3045" s="76"/>
    </row>
    <row r="3046" spans="25:26" x14ac:dyDescent="0.2">
      <c r="Y3046" s="76"/>
      <c r="Z3046" s="76"/>
    </row>
    <row r="3047" spans="25:26" x14ac:dyDescent="0.2">
      <c r="Y3047" s="76"/>
      <c r="Z3047" s="76"/>
    </row>
    <row r="3048" spans="25:26" x14ac:dyDescent="0.2">
      <c r="Y3048" s="76"/>
      <c r="Z3048" s="76"/>
    </row>
    <row r="3049" spans="25:26" x14ac:dyDescent="0.2">
      <c r="Y3049" s="76"/>
      <c r="Z3049" s="76"/>
    </row>
    <row r="3050" spans="25:26" x14ac:dyDescent="0.2">
      <c r="Y3050" s="76"/>
      <c r="Z3050" s="76"/>
    </row>
    <row r="3051" spans="25:26" x14ac:dyDescent="0.2">
      <c r="Y3051" s="76"/>
      <c r="Z3051" s="76"/>
    </row>
    <row r="3052" spans="25:26" x14ac:dyDescent="0.2">
      <c r="Y3052" s="76"/>
      <c r="Z3052" s="76"/>
    </row>
    <row r="3053" spans="25:26" x14ac:dyDescent="0.2">
      <c r="Y3053" s="76"/>
      <c r="Z3053" s="76"/>
    </row>
    <row r="3054" spans="25:26" x14ac:dyDescent="0.2">
      <c r="Y3054" s="76"/>
      <c r="Z3054" s="76"/>
    </row>
    <row r="3055" spans="25:26" x14ac:dyDescent="0.2">
      <c r="Y3055" s="76"/>
      <c r="Z3055" s="76"/>
    </row>
    <row r="3056" spans="25:26" x14ac:dyDescent="0.2">
      <c r="Y3056" s="76"/>
      <c r="Z3056" s="76"/>
    </row>
    <row r="3057" spans="25:26" x14ac:dyDescent="0.2">
      <c r="Y3057" s="76"/>
      <c r="Z3057" s="76"/>
    </row>
    <row r="3058" spans="25:26" x14ac:dyDescent="0.2">
      <c r="Y3058" s="76"/>
      <c r="Z3058" s="76"/>
    </row>
    <row r="3059" spans="25:26" x14ac:dyDescent="0.2">
      <c r="Y3059" s="76"/>
      <c r="Z3059" s="76"/>
    </row>
    <row r="3060" spans="25:26" x14ac:dyDescent="0.2">
      <c r="Y3060" s="76"/>
      <c r="Z3060" s="76"/>
    </row>
    <row r="3061" spans="25:26" x14ac:dyDescent="0.2">
      <c r="Y3061" s="76"/>
      <c r="Z3061" s="76"/>
    </row>
    <row r="3062" spans="25:26" x14ac:dyDescent="0.2">
      <c r="Y3062" s="76"/>
      <c r="Z3062" s="76"/>
    </row>
    <row r="3063" spans="25:26" x14ac:dyDescent="0.2">
      <c r="Y3063" s="76"/>
      <c r="Z3063" s="76"/>
    </row>
    <row r="3064" spans="25:26" x14ac:dyDescent="0.2">
      <c r="Y3064" s="76"/>
      <c r="Z3064" s="76"/>
    </row>
    <row r="3065" spans="25:26" x14ac:dyDescent="0.2">
      <c r="Y3065" s="76"/>
      <c r="Z3065" s="76"/>
    </row>
    <row r="3066" spans="25:26" x14ac:dyDescent="0.2">
      <c r="Y3066" s="76"/>
      <c r="Z3066" s="76"/>
    </row>
    <row r="3067" spans="25:26" x14ac:dyDescent="0.2">
      <c r="Y3067" s="76"/>
      <c r="Z3067" s="76"/>
    </row>
    <row r="3068" spans="25:26" x14ac:dyDescent="0.2">
      <c r="Y3068" s="76"/>
      <c r="Z3068" s="76"/>
    </row>
    <row r="3069" spans="25:26" x14ac:dyDescent="0.2">
      <c r="Y3069" s="76"/>
      <c r="Z3069" s="76"/>
    </row>
    <row r="3070" spans="25:26" x14ac:dyDescent="0.2">
      <c r="Y3070" s="76"/>
      <c r="Z3070" s="76"/>
    </row>
    <row r="3071" spans="25:26" x14ac:dyDescent="0.2">
      <c r="Y3071" s="76"/>
      <c r="Z3071" s="76"/>
    </row>
    <row r="3072" spans="25:26" x14ac:dyDescent="0.2">
      <c r="Y3072" s="76"/>
      <c r="Z3072" s="76"/>
    </row>
    <row r="3073" spans="25:26" x14ac:dyDescent="0.2">
      <c r="Y3073" s="76"/>
      <c r="Z3073" s="76"/>
    </row>
    <row r="3074" spans="25:26" x14ac:dyDescent="0.2">
      <c r="Y3074" s="76"/>
      <c r="Z3074" s="76"/>
    </row>
    <row r="3075" spans="25:26" x14ac:dyDescent="0.2">
      <c r="Y3075" s="76"/>
      <c r="Z3075" s="76"/>
    </row>
    <row r="3076" spans="25:26" x14ac:dyDescent="0.2">
      <c r="Y3076" s="76"/>
      <c r="Z3076" s="76"/>
    </row>
    <row r="3077" spans="25:26" x14ac:dyDescent="0.2">
      <c r="Y3077" s="76"/>
      <c r="Z3077" s="76"/>
    </row>
    <row r="3078" spans="25:26" x14ac:dyDescent="0.2">
      <c r="Y3078" s="76"/>
      <c r="Z3078" s="76"/>
    </row>
    <row r="3079" spans="25:26" x14ac:dyDescent="0.2">
      <c r="Y3079" s="76"/>
      <c r="Z3079" s="76"/>
    </row>
    <row r="3080" spans="25:26" x14ac:dyDescent="0.2">
      <c r="Y3080" s="76"/>
      <c r="Z3080" s="76"/>
    </row>
    <row r="3081" spans="25:26" x14ac:dyDescent="0.2">
      <c r="Y3081" s="76"/>
      <c r="Z3081" s="76"/>
    </row>
    <row r="3082" spans="25:26" x14ac:dyDescent="0.2">
      <c r="Y3082" s="76"/>
      <c r="Z3082" s="76"/>
    </row>
    <row r="3083" spans="25:26" x14ac:dyDescent="0.2">
      <c r="Y3083" s="76"/>
      <c r="Z3083" s="76"/>
    </row>
    <row r="3084" spans="25:26" x14ac:dyDescent="0.2">
      <c r="Y3084" s="76"/>
      <c r="Z3084" s="76"/>
    </row>
    <row r="3085" spans="25:26" x14ac:dyDescent="0.2">
      <c r="Y3085" s="76"/>
      <c r="Z3085" s="76"/>
    </row>
    <row r="3086" spans="25:26" x14ac:dyDescent="0.2">
      <c r="Y3086" s="76"/>
      <c r="Z3086" s="76"/>
    </row>
    <row r="3087" spans="25:26" x14ac:dyDescent="0.2">
      <c r="Y3087" s="76"/>
      <c r="Z3087" s="76"/>
    </row>
    <row r="3088" spans="25:26" x14ac:dyDescent="0.2">
      <c r="Y3088" s="76"/>
      <c r="Z3088" s="76"/>
    </row>
    <row r="3089" spans="25:26" x14ac:dyDescent="0.2">
      <c r="Y3089" s="76"/>
      <c r="Z3089" s="76"/>
    </row>
    <row r="3090" spans="25:26" x14ac:dyDescent="0.2">
      <c r="Y3090" s="76"/>
      <c r="Z3090" s="76"/>
    </row>
    <row r="3091" spans="25:26" x14ac:dyDescent="0.2">
      <c r="Y3091" s="76"/>
      <c r="Z3091" s="76"/>
    </row>
    <row r="3092" spans="25:26" x14ac:dyDescent="0.2">
      <c r="Y3092" s="76"/>
      <c r="Z3092" s="76"/>
    </row>
    <row r="3093" spans="25:26" x14ac:dyDescent="0.2">
      <c r="Y3093" s="76"/>
      <c r="Z3093" s="76"/>
    </row>
    <row r="3094" spans="25:26" x14ac:dyDescent="0.2">
      <c r="Y3094" s="76"/>
      <c r="Z3094" s="76"/>
    </row>
    <row r="3095" spans="25:26" x14ac:dyDescent="0.2">
      <c r="Y3095" s="76"/>
      <c r="Z3095" s="76"/>
    </row>
    <row r="3096" spans="25:26" x14ac:dyDescent="0.2">
      <c r="Y3096" s="76"/>
      <c r="Z3096" s="76"/>
    </row>
    <row r="3097" spans="25:26" x14ac:dyDescent="0.2">
      <c r="Y3097" s="76"/>
      <c r="Z3097" s="76"/>
    </row>
    <row r="3098" spans="25:26" x14ac:dyDescent="0.2">
      <c r="Y3098" s="76"/>
      <c r="Z3098" s="76"/>
    </row>
    <row r="3099" spans="25:26" x14ac:dyDescent="0.2">
      <c r="Y3099" s="76"/>
      <c r="Z3099" s="76"/>
    </row>
    <row r="3100" spans="25:26" x14ac:dyDescent="0.2">
      <c r="Y3100" s="76"/>
      <c r="Z3100" s="76"/>
    </row>
    <row r="3101" spans="25:26" x14ac:dyDescent="0.2">
      <c r="Y3101" s="76"/>
      <c r="Z3101" s="76"/>
    </row>
    <row r="3102" spans="25:26" x14ac:dyDescent="0.2">
      <c r="Y3102" s="76"/>
      <c r="Z3102" s="76"/>
    </row>
    <row r="3103" spans="25:26" x14ac:dyDescent="0.2">
      <c r="Y3103" s="76"/>
      <c r="Z3103" s="76"/>
    </row>
    <row r="3104" spans="25:26" x14ac:dyDescent="0.2">
      <c r="Y3104" s="76"/>
      <c r="Z3104" s="76"/>
    </row>
    <row r="3105" spans="25:26" x14ac:dyDescent="0.2">
      <c r="Y3105" s="76"/>
      <c r="Z3105" s="76"/>
    </row>
    <row r="3106" spans="25:26" x14ac:dyDescent="0.2">
      <c r="Y3106" s="76"/>
      <c r="Z3106" s="76"/>
    </row>
    <row r="3107" spans="25:26" x14ac:dyDescent="0.2">
      <c r="Y3107" s="76"/>
      <c r="Z3107" s="76"/>
    </row>
    <row r="3108" spans="25:26" x14ac:dyDescent="0.2">
      <c r="Y3108" s="76"/>
      <c r="Z3108" s="76"/>
    </row>
    <row r="3109" spans="25:26" x14ac:dyDescent="0.2">
      <c r="Y3109" s="76"/>
      <c r="Z3109" s="76"/>
    </row>
    <row r="3110" spans="25:26" x14ac:dyDescent="0.2">
      <c r="Y3110" s="76"/>
      <c r="Z3110" s="76"/>
    </row>
    <row r="3111" spans="25:26" x14ac:dyDescent="0.2">
      <c r="Y3111" s="76"/>
      <c r="Z3111" s="76"/>
    </row>
    <row r="3112" spans="25:26" x14ac:dyDescent="0.2">
      <c r="Y3112" s="76"/>
      <c r="Z3112" s="76"/>
    </row>
    <row r="3113" spans="25:26" x14ac:dyDescent="0.2">
      <c r="Y3113" s="76"/>
      <c r="Z3113" s="76"/>
    </row>
    <row r="3114" spans="25:26" x14ac:dyDescent="0.2">
      <c r="Y3114" s="76"/>
      <c r="Z3114" s="76"/>
    </row>
    <row r="3115" spans="25:26" x14ac:dyDescent="0.2">
      <c r="Y3115" s="76"/>
      <c r="Z3115" s="76"/>
    </row>
    <row r="3116" spans="25:26" x14ac:dyDescent="0.2">
      <c r="Y3116" s="76"/>
      <c r="Z3116" s="76"/>
    </row>
    <row r="3117" spans="25:26" x14ac:dyDescent="0.2">
      <c r="Y3117" s="76"/>
      <c r="Z3117" s="76"/>
    </row>
    <row r="3118" spans="25:26" x14ac:dyDescent="0.2">
      <c r="Y3118" s="76"/>
      <c r="Z3118" s="76"/>
    </row>
    <row r="3119" spans="25:26" x14ac:dyDescent="0.2">
      <c r="Y3119" s="76"/>
      <c r="Z3119" s="76"/>
    </row>
    <row r="3120" spans="25:26" x14ac:dyDescent="0.2">
      <c r="Y3120" s="76"/>
      <c r="Z3120" s="76"/>
    </row>
    <row r="3121" spans="25:26" x14ac:dyDescent="0.2">
      <c r="Y3121" s="76"/>
      <c r="Z3121" s="76"/>
    </row>
    <row r="3122" spans="25:26" x14ac:dyDescent="0.2">
      <c r="Y3122" s="76"/>
      <c r="Z3122" s="76"/>
    </row>
    <row r="3123" spans="25:26" x14ac:dyDescent="0.2">
      <c r="Y3123" s="76"/>
      <c r="Z3123" s="76"/>
    </row>
    <row r="3124" spans="25:26" x14ac:dyDescent="0.2">
      <c r="Y3124" s="76"/>
      <c r="Z3124" s="76"/>
    </row>
    <row r="3125" spans="25:26" x14ac:dyDescent="0.2">
      <c r="Y3125" s="76"/>
      <c r="Z3125" s="76"/>
    </row>
    <row r="3126" spans="25:26" x14ac:dyDescent="0.2">
      <c r="Y3126" s="76"/>
      <c r="Z3126" s="76"/>
    </row>
    <row r="3127" spans="25:26" x14ac:dyDescent="0.2">
      <c r="Y3127" s="76"/>
      <c r="Z3127" s="76"/>
    </row>
    <row r="3128" spans="25:26" x14ac:dyDescent="0.2">
      <c r="Y3128" s="76"/>
      <c r="Z3128" s="76"/>
    </row>
    <row r="3129" spans="25:26" x14ac:dyDescent="0.2">
      <c r="Y3129" s="76"/>
      <c r="Z3129" s="76"/>
    </row>
    <row r="3130" spans="25:26" x14ac:dyDescent="0.2">
      <c r="Y3130" s="76"/>
      <c r="Z3130" s="76"/>
    </row>
    <row r="3131" spans="25:26" x14ac:dyDescent="0.2">
      <c r="Y3131" s="76"/>
      <c r="Z3131" s="76"/>
    </row>
    <row r="3132" spans="25:26" x14ac:dyDescent="0.2">
      <c r="Y3132" s="76"/>
      <c r="Z3132" s="76"/>
    </row>
    <row r="3133" spans="25:26" x14ac:dyDescent="0.2">
      <c r="Y3133" s="76"/>
      <c r="Z3133" s="76"/>
    </row>
    <row r="3134" spans="25:26" x14ac:dyDescent="0.2">
      <c r="Y3134" s="76"/>
      <c r="Z3134" s="76"/>
    </row>
    <row r="3135" spans="25:26" x14ac:dyDescent="0.2">
      <c r="Y3135" s="76"/>
      <c r="Z3135" s="76"/>
    </row>
    <row r="3136" spans="25:26" x14ac:dyDescent="0.2">
      <c r="Y3136" s="76"/>
      <c r="Z3136" s="76"/>
    </row>
    <row r="3137" spans="25:26" x14ac:dyDescent="0.2">
      <c r="Y3137" s="76"/>
      <c r="Z3137" s="76"/>
    </row>
    <row r="3138" spans="25:26" x14ac:dyDescent="0.2">
      <c r="Y3138" s="76"/>
      <c r="Z3138" s="76"/>
    </row>
    <row r="3139" spans="25:26" x14ac:dyDescent="0.2">
      <c r="Y3139" s="76"/>
      <c r="Z3139" s="76"/>
    </row>
    <row r="3140" spans="25:26" x14ac:dyDescent="0.2">
      <c r="Y3140" s="76"/>
      <c r="Z3140" s="76"/>
    </row>
    <row r="3141" spans="25:26" x14ac:dyDescent="0.2">
      <c r="Y3141" s="76"/>
      <c r="Z3141" s="76"/>
    </row>
    <row r="3142" spans="25:26" x14ac:dyDescent="0.2">
      <c r="Y3142" s="76"/>
      <c r="Z3142" s="76"/>
    </row>
    <row r="3143" spans="25:26" x14ac:dyDescent="0.2">
      <c r="Y3143" s="76"/>
      <c r="Z3143" s="76"/>
    </row>
    <row r="3144" spans="25:26" x14ac:dyDescent="0.2">
      <c r="Y3144" s="76"/>
      <c r="Z3144" s="76"/>
    </row>
    <row r="3145" spans="25:26" x14ac:dyDescent="0.2">
      <c r="Y3145" s="76"/>
      <c r="Z3145" s="76"/>
    </row>
    <row r="3146" spans="25:26" x14ac:dyDescent="0.2">
      <c r="Y3146" s="76"/>
      <c r="Z3146" s="76"/>
    </row>
    <row r="3147" spans="25:26" x14ac:dyDescent="0.2">
      <c r="Y3147" s="76"/>
      <c r="Z3147" s="76"/>
    </row>
    <row r="3148" spans="25:26" x14ac:dyDescent="0.2">
      <c r="Y3148" s="76"/>
      <c r="Z3148" s="76"/>
    </row>
    <row r="3149" spans="25:26" x14ac:dyDescent="0.2">
      <c r="Y3149" s="76"/>
      <c r="Z3149" s="76"/>
    </row>
    <row r="3150" spans="25:26" x14ac:dyDescent="0.2">
      <c r="Y3150" s="76"/>
      <c r="Z3150" s="76"/>
    </row>
    <row r="3151" spans="25:26" x14ac:dyDescent="0.2">
      <c r="Y3151" s="76"/>
      <c r="Z3151" s="76"/>
    </row>
    <row r="3152" spans="25:26" x14ac:dyDescent="0.2">
      <c r="Y3152" s="76"/>
      <c r="Z3152" s="76"/>
    </row>
    <row r="3153" spans="25:26" x14ac:dyDescent="0.2">
      <c r="Y3153" s="76"/>
      <c r="Z3153" s="76"/>
    </row>
    <row r="3154" spans="25:26" x14ac:dyDescent="0.2">
      <c r="Y3154" s="76"/>
      <c r="Z3154" s="76"/>
    </row>
    <row r="3155" spans="25:26" x14ac:dyDescent="0.2">
      <c r="Y3155" s="76"/>
      <c r="Z3155" s="76"/>
    </row>
    <row r="3156" spans="25:26" x14ac:dyDescent="0.2">
      <c r="Y3156" s="76"/>
      <c r="Z3156" s="76"/>
    </row>
    <row r="3157" spans="25:26" x14ac:dyDescent="0.2">
      <c r="Y3157" s="76"/>
      <c r="Z3157" s="76"/>
    </row>
    <row r="3158" spans="25:26" x14ac:dyDescent="0.2">
      <c r="Y3158" s="76"/>
      <c r="Z3158" s="76"/>
    </row>
    <row r="3159" spans="25:26" x14ac:dyDescent="0.2">
      <c r="Y3159" s="76"/>
      <c r="Z3159" s="76"/>
    </row>
    <row r="3160" spans="25:26" x14ac:dyDescent="0.2">
      <c r="Y3160" s="76"/>
      <c r="Z3160" s="76"/>
    </row>
    <row r="3161" spans="25:26" x14ac:dyDescent="0.2">
      <c r="Y3161" s="76"/>
      <c r="Z3161" s="76"/>
    </row>
    <row r="3162" spans="25:26" x14ac:dyDescent="0.2">
      <c r="Y3162" s="76"/>
      <c r="Z3162" s="76"/>
    </row>
    <row r="3163" spans="25:26" x14ac:dyDescent="0.2">
      <c r="Y3163" s="76"/>
      <c r="Z3163" s="76"/>
    </row>
    <row r="3164" spans="25:26" x14ac:dyDescent="0.2">
      <c r="Y3164" s="76"/>
      <c r="Z3164" s="76"/>
    </row>
    <row r="3165" spans="25:26" x14ac:dyDescent="0.2">
      <c r="Y3165" s="76"/>
      <c r="Z3165" s="76"/>
    </row>
    <row r="3166" spans="25:26" x14ac:dyDescent="0.2">
      <c r="Y3166" s="76"/>
      <c r="Z3166" s="76"/>
    </row>
    <row r="3167" spans="25:26" x14ac:dyDescent="0.2">
      <c r="Y3167" s="76"/>
      <c r="Z3167" s="76"/>
    </row>
    <row r="3168" spans="25:26" x14ac:dyDescent="0.2">
      <c r="Y3168" s="76"/>
      <c r="Z3168" s="76"/>
    </row>
    <row r="3169" spans="25:26" x14ac:dyDescent="0.2">
      <c r="Y3169" s="76"/>
      <c r="Z3169" s="76"/>
    </row>
    <row r="3170" spans="25:26" x14ac:dyDescent="0.2">
      <c r="Y3170" s="76"/>
      <c r="Z3170" s="76"/>
    </row>
    <row r="3171" spans="25:26" x14ac:dyDescent="0.2">
      <c r="Y3171" s="76"/>
      <c r="Z3171" s="76"/>
    </row>
    <row r="3172" spans="25:26" x14ac:dyDescent="0.2">
      <c r="Y3172" s="76"/>
      <c r="Z3172" s="76"/>
    </row>
    <row r="3173" spans="25:26" x14ac:dyDescent="0.2">
      <c r="Y3173" s="76"/>
      <c r="Z3173" s="76"/>
    </row>
    <row r="3174" spans="25:26" x14ac:dyDescent="0.2">
      <c r="Y3174" s="76"/>
      <c r="Z3174" s="76"/>
    </row>
    <row r="3175" spans="25:26" x14ac:dyDescent="0.2">
      <c r="Y3175" s="76"/>
      <c r="Z3175" s="76"/>
    </row>
    <row r="3176" spans="25:26" x14ac:dyDescent="0.2">
      <c r="Y3176" s="76"/>
      <c r="Z3176" s="76"/>
    </row>
    <row r="3177" spans="25:26" x14ac:dyDescent="0.2">
      <c r="Y3177" s="76"/>
      <c r="Z3177" s="76"/>
    </row>
    <row r="3178" spans="25:26" x14ac:dyDescent="0.2">
      <c r="Y3178" s="76"/>
      <c r="Z3178" s="76"/>
    </row>
    <row r="3179" spans="25:26" x14ac:dyDescent="0.2">
      <c r="Y3179" s="76"/>
      <c r="Z3179" s="76"/>
    </row>
    <row r="3180" spans="25:26" x14ac:dyDescent="0.2">
      <c r="Y3180" s="76"/>
      <c r="Z3180" s="76"/>
    </row>
    <row r="3181" spans="25:26" x14ac:dyDescent="0.2">
      <c r="Y3181" s="76"/>
      <c r="Z3181" s="76"/>
    </row>
    <row r="3182" spans="25:26" x14ac:dyDescent="0.2">
      <c r="Y3182" s="76"/>
      <c r="Z3182" s="76"/>
    </row>
    <row r="3183" spans="25:26" x14ac:dyDescent="0.2">
      <c r="Y3183" s="76"/>
      <c r="Z3183" s="76"/>
    </row>
    <row r="3184" spans="25:26" x14ac:dyDescent="0.2">
      <c r="Y3184" s="76"/>
      <c r="Z3184" s="76"/>
    </row>
    <row r="3185" spans="25:26" x14ac:dyDescent="0.2">
      <c r="Y3185" s="76"/>
      <c r="Z3185" s="76"/>
    </row>
    <row r="3186" spans="25:26" x14ac:dyDescent="0.2">
      <c r="Y3186" s="76"/>
      <c r="Z3186" s="76"/>
    </row>
    <row r="3187" spans="25:26" x14ac:dyDescent="0.2">
      <c r="Y3187" s="76"/>
      <c r="Z3187" s="76"/>
    </row>
    <row r="3188" spans="25:26" x14ac:dyDescent="0.2">
      <c r="Y3188" s="76"/>
      <c r="Z3188" s="76"/>
    </row>
    <row r="3189" spans="25:26" x14ac:dyDescent="0.2">
      <c r="Y3189" s="76"/>
      <c r="Z3189" s="76"/>
    </row>
    <row r="3190" spans="25:26" x14ac:dyDescent="0.2">
      <c r="Y3190" s="76"/>
      <c r="Z3190" s="76"/>
    </row>
    <row r="3191" spans="25:26" x14ac:dyDescent="0.2">
      <c r="Y3191" s="76"/>
      <c r="Z3191" s="76"/>
    </row>
    <row r="3192" spans="25:26" x14ac:dyDescent="0.2">
      <c r="Y3192" s="76"/>
      <c r="Z3192" s="76"/>
    </row>
    <row r="3193" spans="25:26" x14ac:dyDescent="0.2">
      <c r="Y3193" s="76"/>
      <c r="Z3193" s="76"/>
    </row>
    <row r="3194" spans="25:26" x14ac:dyDescent="0.2">
      <c r="Y3194" s="76"/>
      <c r="Z3194" s="76"/>
    </row>
    <row r="3195" spans="25:26" x14ac:dyDescent="0.2">
      <c r="Y3195" s="76"/>
      <c r="Z3195" s="76"/>
    </row>
    <row r="3196" spans="25:26" x14ac:dyDescent="0.2">
      <c r="Y3196" s="76"/>
      <c r="Z3196" s="76"/>
    </row>
    <row r="3197" spans="25:26" x14ac:dyDescent="0.2">
      <c r="Y3197" s="76"/>
      <c r="Z3197" s="76"/>
    </row>
    <row r="3198" spans="25:26" x14ac:dyDescent="0.2">
      <c r="Y3198" s="76"/>
      <c r="Z3198" s="76"/>
    </row>
    <row r="3199" spans="25:26" x14ac:dyDescent="0.2">
      <c r="Y3199" s="76"/>
      <c r="Z3199" s="76"/>
    </row>
    <row r="3200" spans="25:26" x14ac:dyDescent="0.2">
      <c r="Y3200" s="76"/>
      <c r="Z3200" s="76"/>
    </row>
    <row r="3201" spans="25:26" x14ac:dyDescent="0.2">
      <c r="Y3201" s="76"/>
      <c r="Z3201" s="76"/>
    </row>
    <row r="3202" spans="25:26" x14ac:dyDescent="0.2">
      <c r="Y3202" s="76"/>
      <c r="Z3202" s="76"/>
    </row>
    <row r="3203" spans="25:26" x14ac:dyDescent="0.2">
      <c r="Y3203" s="76"/>
      <c r="Z3203" s="76"/>
    </row>
    <row r="3204" spans="25:26" x14ac:dyDescent="0.2">
      <c r="Y3204" s="76"/>
      <c r="Z3204" s="76"/>
    </row>
    <row r="3205" spans="25:26" x14ac:dyDescent="0.2">
      <c r="Y3205" s="76"/>
      <c r="Z3205" s="76"/>
    </row>
    <row r="3206" spans="25:26" x14ac:dyDescent="0.2">
      <c r="Y3206" s="76"/>
      <c r="Z3206" s="76"/>
    </row>
    <row r="3207" spans="25:26" x14ac:dyDescent="0.2">
      <c r="Y3207" s="76"/>
      <c r="Z3207" s="76"/>
    </row>
    <row r="3208" spans="25:26" x14ac:dyDescent="0.2">
      <c r="Y3208" s="76"/>
      <c r="Z3208" s="76"/>
    </row>
    <row r="3209" spans="25:26" x14ac:dyDescent="0.2">
      <c r="Y3209" s="76"/>
      <c r="Z3209" s="76"/>
    </row>
    <row r="3210" spans="25:26" x14ac:dyDescent="0.2">
      <c r="Y3210" s="76"/>
      <c r="Z3210" s="76"/>
    </row>
    <row r="3211" spans="25:26" x14ac:dyDescent="0.2">
      <c r="Y3211" s="76"/>
      <c r="Z3211" s="76"/>
    </row>
    <row r="3212" spans="25:26" x14ac:dyDescent="0.2">
      <c r="Y3212" s="76"/>
      <c r="Z3212" s="76"/>
    </row>
    <row r="3213" spans="25:26" x14ac:dyDescent="0.2">
      <c r="Y3213" s="76"/>
      <c r="Z3213" s="76"/>
    </row>
    <row r="3214" spans="25:26" x14ac:dyDescent="0.2">
      <c r="Y3214" s="76"/>
      <c r="Z3214" s="76"/>
    </row>
    <row r="3215" spans="25:26" x14ac:dyDescent="0.2">
      <c r="Y3215" s="76"/>
      <c r="Z3215" s="76"/>
    </row>
    <row r="3216" spans="25:26" x14ac:dyDescent="0.2">
      <c r="Y3216" s="76"/>
      <c r="Z3216" s="76"/>
    </row>
    <row r="3217" spans="25:26" x14ac:dyDescent="0.2">
      <c r="Y3217" s="76"/>
      <c r="Z3217" s="76"/>
    </row>
    <row r="3218" spans="25:26" x14ac:dyDescent="0.2">
      <c r="Y3218" s="76"/>
      <c r="Z3218" s="76"/>
    </row>
    <row r="3219" spans="25:26" x14ac:dyDescent="0.2">
      <c r="Y3219" s="76"/>
      <c r="Z3219" s="76"/>
    </row>
    <row r="3220" spans="25:26" x14ac:dyDescent="0.2">
      <c r="Y3220" s="76"/>
      <c r="Z3220" s="76"/>
    </row>
    <row r="3221" spans="25:26" x14ac:dyDescent="0.2">
      <c r="Y3221" s="76"/>
      <c r="Z3221" s="76"/>
    </row>
    <row r="3222" spans="25:26" x14ac:dyDescent="0.2">
      <c r="Y3222" s="76"/>
      <c r="Z3222" s="76"/>
    </row>
    <row r="3223" spans="25:26" x14ac:dyDescent="0.2">
      <c r="Y3223" s="76"/>
      <c r="Z3223" s="76"/>
    </row>
    <row r="3224" spans="25:26" x14ac:dyDescent="0.2">
      <c r="Y3224" s="76"/>
      <c r="Z3224" s="76"/>
    </row>
    <row r="3225" spans="25:26" x14ac:dyDescent="0.2">
      <c r="Y3225" s="76"/>
      <c r="Z3225" s="76"/>
    </row>
    <row r="3226" spans="25:26" x14ac:dyDescent="0.2">
      <c r="Y3226" s="76"/>
      <c r="Z3226" s="76"/>
    </row>
    <row r="3227" spans="25:26" x14ac:dyDescent="0.2">
      <c r="Y3227" s="76"/>
      <c r="Z3227" s="76"/>
    </row>
    <row r="3228" spans="25:26" x14ac:dyDescent="0.2">
      <c r="Y3228" s="76"/>
      <c r="Z3228" s="76"/>
    </row>
    <row r="3229" spans="25:26" x14ac:dyDescent="0.2">
      <c r="Y3229" s="76"/>
      <c r="Z3229" s="76"/>
    </row>
    <row r="3230" spans="25:26" x14ac:dyDescent="0.2">
      <c r="Y3230" s="76"/>
      <c r="Z3230" s="76"/>
    </row>
    <row r="3231" spans="25:26" x14ac:dyDescent="0.2">
      <c r="Y3231" s="76"/>
      <c r="Z3231" s="76"/>
    </row>
    <row r="3232" spans="25:26" x14ac:dyDescent="0.2">
      <c r="Y3232" s="76"/>
      <c r="Z3232" s="76"/>
    </row>
    <row r="3233" spans="25:26" x14ac:dyDescent="0.2">
      <c r="Y3233" s="76"/>
      <c r="Z3233" s="76"/>
    </row>
    <row r="3234" spans="25:26" x14ac:dyDescent="0.2">
      <c r="Y3234" s="76"/>
      <c r="Z3234" s="76"/>
    </row>
    <row r="3235" spans="25:26" x14ac:dyDescent="0.2">
      <c r="Y3235" s="76"/>
      <c r="Z3235" s="76"/>
    </row>
    <row r="3236" spans="25:26" x14ac:dyDescent="0.2">
      <c r="Y3236" s="76"/>
      <c r="Z3236" s="76"/>
    </row>
    <row r="3237" spans="25:26" x14ac:dyDescent="0.2">
      <c r="Y3237" s="76"/>
      <c r="Z3237" s="76"/>
    </row>
    <row r="3238" spans="25:26" x14ac:dyDescent="0.2">
      <c r="Y3238" s="76"/>
      <c r="Z3238" s="76"/>
    </row>
    <row r="3239" spans="25:26" x14ac:dyDescent="0.2">
      <c r="Y3239" s="76"/>
      <c r="Z3239" s="76"/>
    </row>
    <row r="3240" spans="25:26" x14ac:dyDescent="0.2">
      <c r="Y3240" s="76"/>
      <c r="Z3240" s="76"/>
    </row>
    <row r="3241" spans="25:26" x14ac:dyDescent="0.2">
      <c r="Y3241" s="76"/>
      <c r="Z3241" s="76"/>
    </row>
    <row r="3242" spans="25:26" x14ac:dyDescent="0.2">
      <c r="Y3242" s="76"/>
      <c r="Z3242" s="76"/>
    </row>
    <row r="3243" spans="25:26" x14ac:dyDescent="0.2">
      <c r="Y3243" s="76"/>
      <c r="Z3243" s="76"/>
    </row>
    <row r="3244" spans="25:26" x14ac:dyDescent="0.2">
      <c r="Y3244" s="76"/>
      <c r="Z3244" s="76"/>
    </row>
    <row r="3245" spans="25:26" x14ac:dyDescent="0.2">
      <c r="Y3245" s="76"/>
      <c r="Z3245" s="76"/>
    </row>
    <row r="3246" spans="25:26" x14ac:dyDescent="0.2">
      <c r="Y3246" s="76"/>
      <c r="Z3246" s="76"/>
    </row>
    <row r="3247" spans="25:26" x14ac:dyDescent="0.2">
      <c r="Y3247" s="76"/>
      <c r="Z3247" s="76"/>
    </row>
    <row r="3248" spans="25:26" x14ac:dyDescent="0.2">
      <c r="Y3248" s="76"/>
      <c r="Z3248" s="76"/>
    </row>
    <row r="3249" spans="25:26" x14ac:dyDescent="0.2">
      <c r="Y3249" s="76"/>
      <c r="Z3249" s="76"/>
    </row>
    <row r="3250" spans="25:26" x14ac:dyDescent="0.2">
      <c r="Y3250" s="76"/>
      <c r="Z3250" s="76"/>
    </row>
    <row r="3251" spans="25:26" x14ac:dyDescent="0.2">
      <c r="Y3251" s="76"/>
      <c r="Z3251" s="76"/>
    </row>
    <row r="3252" spans="25:26" x14ac:dyDescent="0.2">
      <c r="Y3252" s="76"/>
      <c r="Z3252" s="76"/>
    </row>
    <row r="3253" spans="25:26" x14ac:dyDescent="0.2">
      <c r="Y3253" s="76"/>
      <c r="Z3253" s="76"/>
    </row>
    <row r="3254" spans="25:26" x14ac:dyDescent="0.2">
      <c r="Y3254" s="76"/>
      <c r="Z3254" s="76"/>
    </row>
    <row r="3255" spans="25:26" x14ac:dyDescent="0.2">
      <c r="Y3255" s="76"/>
      <c r="Z3255" s="76"/>
    </row>
    <row r="3256" spans="25:26" x14ac:dyDescent="0.2">
      <c r="Y3256" s="76"/>
      <c r="Z3256" s="76"/>
    </row>
    <row r="3257" spans="25:26" x14ac:dyDescent="0.2">
      <c r="Y3257" s="76"/>
      <c r="Z3257" s="76"/>
    </row>
    <row r="3258" spans="25:26" x14ac:dyDescent="0.2">
      <c r="Y3258" s="76"/>
      <c r="Z3258" s="76"/>
    </row>
    <row r="3259" spans="25:26" x14ac:dyDescent="0.2">
      <c r="Y3259" s="76"/>
      <c r="Z3259" s="76"/>
    </row>
    <row r="3260" spans="25:26" x14ac:dyDescent="0.2">
      <c r="Y3260" s="76"/>
      <c r="Z3260" s="76"/>
    </row>
    <row r="3261" spans="25:26" x14ac:dyDescent="0.2">
      <c r="Y3261" s="76"/>
      <c r="Z3261" s="76"/>
    </row>
    <row r="3262" spans="25:26" x14ac:dyDescent="0.2">
      <c r="Y3262" s="76"/>
      <c r="Z3262" s="76"/>
    </row>
    <row r="3263" spans="25:26" x14ac:dyDescent="0.2">
      <c r="Y3263" s="76"/>
      <c r="Z3263" s="76"/>
    </row>
    <row r="3264" spans="25:26" x14ac:dyDescent="0.2">
      <c r="Y3264" s="76"/>
      <c r="Z3264" s="76"/>
    </row>
    <row r="3265" spans="25:26" x14ac:dyDescent="0.2">
      <c r="Y3265" s="76"/>
      <c r="Z3265" s="76"/>
    </row>
    <row r="3266" spans="25:26" x14ac:dyDescent="0.2">
      <c r="Y3266" s="76"/>
      <c r="Z3266" s="76"/>
    </row>
    <row r="3267" spans="25:26" x14ac:dyDescent="0.2">
      <c r="Y3267" s="76"/>
      <c r="Z3267" s="76"/>
    </row>
    <row r="3268" spans="25:26" x14ac:dyDescent="0.2">
      <c r="Y3268" s="76"/>
      <c r="Z3268" s="76"/>
    </row>
    <row r="3269" spans="25:26" x14ac:dyDescent="0.2">
      <c r="Y3269" s="76"/>
      <c r="Z3269" s="76"/>
    </row>
    <row r="3270" spans="25:26" x14ac:dyDescent="0.2">
      <c r="Y3270" s="76"/>
      <c r="Z3270" s="76"/>
    </row>
    <row r="3271" spans="25:26" x14ac:dyDescent="0.2">
      <c r="Y3271" s="76"/>
      <c r="Z3271" s="76"/>
    </row>
    <row r="3272" spans="25:26" x14ac:dyDescent="0.2">
      <c r="Y3272" s="76"/>
      <c r="Z3272" s="76"/>
    </row>
    <row r="3273" spans="25:26" x14ac:dyDescent="0.2">
      <c r="Y3273" s="76"/>
      <c r="Z3273" s="76"/>
    </row>
    <row r="3274" spans="25:26" x14ac:dyDescent="0.2">
      <c r="Y3274" s="76"/>
      <c r="Z3274" s="76"/>
    </row>
    <row r="3275" spans="25:26" x14ac:dyDescent="0.2">
      <c r="Y3275" s="76"/>
      <c r="Z3275" s="76"/>
    </row>
    <row r="3276" spans="25:26" x14ac:dyDescent="0.2">
      <c r="Y3276" s="76"/>
      <c r="Z3276" s="76"/>
    </row>
    <row r="3277" spans="25:26" x14ac:dyDescent="0.2">
      <c r="Y3277" s="76"/>
      <c r="Z3277" s="76"/>
    </row>
    <row r="3278" spans="25:26" x14ac:dyDescent="0.2">
      <c r="Y3278" s="76"/>
      <c r="Z3278" s="76"/>
    </row>
    <row r="3279" spans="25:26" x14ac:dyDescent="0.2">
      <c r="Y3279" s="76"/>
      <c r="Z3279" s="76"/>
    </row>
    <row r="3280" spans="25:26" x14ac:dyDescent="0.2">
      <c r="Y3280" s="76"/>
      <c r="Z3280" s="76"/>
    </row>
    <row r="3281" spans="25:26" x14ac:dyDescent="0.2">
      <c r="Y3281" s="76"/>
      <c r="Z3281" s="76"/>
    </row>
    <row r="3282" spans="25:26" x14ac:dyDescent="0.2">
      <c r="Y3282" s="76"/>
      <c r="Z3282" s="76"/>
    </row>
    <row r="3283" spans="25:26" x14ac:dyDescent="0.2">
      <c r="Y3283" s="76"/>
      <c r="Z3283" s="76"/>
    </row>
    <row r="3284" spans="25:26" x14ac:dyDescent="0.2">
      <c r="Y3284" s="76"/>
      <c r="Z3284" s="76"/>
    </row>
    <row r="3285" spans="25:26" x14ac:dyDescent="0.2">
      <c r="Y3285" s="76"/>
      <c r="Z3285" s="76"/>
    </row>
    <row r="3286" spans="25:26" x14ac:dyDescent="0.2">
      <c r="Y3286" s="76"/>
      <c r="Z3286" s="76"/>
    </row>
    <row r="3287" spans="25:26" x14ac:dyDescent="0.2">
      <c r="Y3287" s="76"/>
      <c r="Z3287" s="76"/>
    </row>
    <row r="3288" spans="25:26" x14ac:dyDescent="0.2">
      <c r="Y3288" s="76"/>
      <c r="Z3288" s="76"/>
    </row>
    <row r="3289" spans="25:26" x14ac:dyDescent="0.2">
      <c r="Y3289" s="76"/>
      <c r="Z3289" s="76"/>
    </row>
    <row r="3290" spans="25:26" x14ac:dyDescent="0.2">
      <c r="Y3290" s="76"/>
      <c r="Z3290" s="76"/>
    </row>
    <row r="3291" spans="25:26" x14ac:dyDescent="0.2">
      <c r="Y3291" s="76"/>
      <c r="Z3291" s="76"/>
    </row>
    <row r="3292" spans="25:26" x14ac:dyDescent="0.2">
      <c r="Y3292" s="76"/>
      <c r="Z3292" s="76"/>
    </row>
    <row r="3293" spans="25:26" x14ac:dyDescent="0.2">
      <c r="Y3293" s="76"/>
      <c r="Z3293" s="76"/>
    </row>
    <row r="3294" spans="25:26" x14ac:dyDescent="0.2">
      <c r="Y3294" s="76"/>
      <c r="Z3294" s="76"/>
    </row>
    <row r="3295" spans="25:26" x14ac:dyDescent="0.2">
      <c r="Y3295" s="76"/>
      <c r="Z3295" s="76"/>
    </row>
    <row r="3296" spans="25:26" x14ac:dyDescent="0.2">
      <c r="Y3296" s="76"/>
      <c r="Z3296" s="76"/>
    </row>
    <row r="3297" spans="25:26" x14ac:dyDescent="0.2">
      <c r="Y3297" s="76"/>
      <c r="Z3297" s="76"/>
    </row>
    <row r="3298" spans="25:26" x14ac:dyDescent="0.2">
      <c r="Y3298" s="76"/>
      <c r="Z3298" s="76"/>
    </row>
    <row r="3299" spans="25:26" x14ac:dyDescent="0.2">
      <c r="Y3299" s="76"/>
      <c r="Z3299" s="76"/>
    </row>
    <row r="3300" spans="25:26" x14ac:dyDescent="0.2">
      <c r="Y3300" s="76"/>
      <c r="Z3300" s="76"/>
    </row>
    <row r="3301" spans="25:26" x14ac:dyDescent="0.2">
      <c r="Y3301" s="76"/>
      <c r="Z3301" s="76"/>
    </row>
    <row r="3302" spans="25:26" x14ac:dyDescent="0.2">
      <c r="Y3302" s="76"/>
      <c r="Z3302" s="76"/>
    </row>
    <row r="3303" spans="25:26" x14ac:dyDescent="0.2">
      <c r="Y3303" s="76"/>
      <c r="Z3303" s="76"/>
    </row>
    <row r="3304" spans="25:26" x14ac:dyDescent="0.2">
      <c r="Y3304" s="76"/>
      <c r="Z3304" s="76"/>
    </row>
    <row r="3305" spans="25:26" x14ac:dyDescent="0.2">
      <c r="Y3305" s="76"/>
      <c r="Z3305" s="76"/>
    </row>
    <row r="3306" spans="25:26" x14ac:dyDescent="0.2">
      <c r="Y3306" s="76"/>
      <c r="Z3306" s="76"/>
    </row>
    <row r="3307" spans="25:26" x14ac:dyDescent="0.2">
      <c r="Y3307" s="76"/>
      <c r="Z3307" s="76"/>
    </row>
    <row r="3308" spans="25:26" x14ac:dyDescent="0.2">
      <c r="Y3308" s="76"/>
      <c r="Z3308" s="76"/>
    </row>
    <row r="3309" spans="25:26" x14ac:dyDescent="0.2">
      <c r="Y3309" s="76"/>
      <c r="Z3309" s="76"/>
    </row>
    <row r="3310" spans="25:26" x14ac:dyDescent="0.2">
      <c r="Y3310" s="76"/>
      <c r="Z3310" s="76"/>
    </row>
    <row r="3311" spans="25:26" x14ac:dyDescent="0.2">
      <c r="Y3311" s="76"/>
      <c r="Z3311" s="76"/>
    </row>
    <row r="3312" spans="25:26" x14ac:dyDescent="0.2">
      <c r="Y3312" s="76"/>
      <c r="Z3312" s="76"/>
    </row>
    <row r="3313" spans="25:26" x14ac:dyDescent="0.2">
      <c r="Y3313" s="76"/>
      <c r="Z3313" s="76"/>
    </row>
    <row r="3314" spans="25:26" x14ac:dyDescent="0.2">
      <c r="Y3314" s="76"/>
      <c r="Z3314" s="76"/>
    </row>
    <row r="3315" spans="25:26" x14ac:dyDescent="0.2">
      <c r="Y3315" s="76"/>
      <c r="Z3315" s="76"/>
    </row>
    <row r="3316" spans="25:26" x14ac:dyDescent="0.2">
      <c r="Y3316" s="76"/>
      <c r="Z3316" s="76"/>
    </row>
    <row r="3317" spans="25:26" x14ac:dyDescent="0.2">
      <c r="Y3317" s="76"/>
      <c r="Z3317" s="76"/>
    </row>
    <row r="3318" spans="25:26" x14ac:dyDescent="0.2">
      <c r="Y3318" s="76"/>
      <c r="Z3318" s="76"/>
    </row>
    <row r="3319" spans="25:26" x14ac:dyDescent="0.2">
      <c r="Y3319" s="76"/>
      <c r="Z3319" s="76"/>
    </row>
    <row r="3320" spans="25:26" x14ac:dyDescent="0.2">
      <c r="Y3320" s="76"/>
      <c r="Z3320" s="76"/>
    </row>
    <row r="3321" spans="25:26" x14ac:dyDescent="0.2">
      <c r="Y3321" s="76"/>
      <c r="Z3321" s="76"/>
    </row>
    <row r="3322" spans="25:26" x14ac:dyDescent="0.2">
      <c r="Y3322" s="76"/>
      <c r="Z3322" s="76"/>
    </row>
    <row r="3323" spans="25:26" x14ac:dyDescent="0.2">
      <c r="Y3323" s="76"/>
      <c r="Z3323" s="76"/>
    </row>
    <row r="3324" spans="25:26" x14ac:dyDescent="0.2">
      <c r="Y3324" s="76"/>
      <c r="Z3324" s="76"/>
    </row>
    <row r="3325" spans="25:26" x14ac:dyDescent="0.2">
      <c r="Y3325" s="76"/>
      <c r="Z3325" s="76"/>
    </row>
    <row r="3326" spans="25:26" x14ac:dyDescent="0.2">
      <c r="Y3326" s="76"/>
      <c r="Z3326" s="76"/>
    </row>
    <row r="3327" spans="25:26" x14ac:dyDescent="0.2">
      <c r="Y3327" s="76"/>
      <c r="Z3327" s="76"/>
    </row>
    <row r="3328" spans="25:26" x14ac:dyDescent="0.2">
      <c r="Y3328" s="76"/>
      <c r="Z3328" s="76"/>
    </row>
    <row r="3329" spans="25:26" x14ac:dyDescent="0.2">
      <c r="Y3329" s="76"/>
      <c r="Z3329" s="76"/>
    </row>
    <row r="3330" spans="25:26" x14ac:dyDescent="0.2">
      <c r="Y3330" s="76"/>
      <c r="Z3330" s="76"/>
    </row>
    <row r="3331" spans="25:26" x14ac:dyDescent="0.2">
      <c r="Y3331" s="76"/>
      <c r="Z3331" s="76"/>
    </row>
    <row r="3332" spans="25:26" x14ac:dyDescent="0.2">
      <c r="Y3332" s="76"/>
      <c r="Z3332" s="76"/>
    </row>
    <row r="3333" spans="25:26" x14ac:dyDescent="0.2">
      <c r="Y3333" s="76"/>
      <c r="Z3333" s="76"/>
    </row>
    <row r="3334" spans="25:26" x14ac:dyDescent="0.2">
      <c r="Y3334" s="76"/>
      <c r="Z3334" s="76"/>
    </row>
    <row r="3335" spans="25:26" x14ac:dyDescent="0.2">
      <c r="Y3335" s="76"/>
      <c r="Z3335" s="76"/>
    </row>
    <row r="3336" spans="25:26" x14ac:dyDescent="0.2">
      <c r="Y3336" s="76"/>
      <c r="Z3336" s="76"/>
    </row>
    <row r="3337" spans="25:26" x14ac:dyDescent="0.2">
      <c r="Y3337" s="76"/>
      <c r="Z3337" s="76"/>
    </row>
    <row r="3338" spans="25:26" x14ac:dyDescent="0.2">
      <c r="Y3338" s="76"/>
      <c r="Z3338" s="76"/>
    </row>
    <row r="3339" spans="25:26" x14ac:dyDescent="0.2">
      <c r="Y3339" s="76"/>
      <c r="Z3339" s="76"/>
    </row>
    <row r="3340" spans="25:26" x14ac:dyDescent="0.2">
      <c r="Y3340" s="76"/>
      <c r="Z3340" s="76"/>
    </row>
    <row r="3341" spans="25:26" x14ac:dyDescent="0.2">
      <c r="Y3341" s="76"/>
      <c r="Z3341" s="76"/>
    </row>
    <row r="3342" spans="25:26" x14ac:dyDescent="0.2">
      <c r="Y3342" s="76"/>
      <c r="Z3342" s="76"/>
    </row>
    <row r="3343" spans="25:26" x14ac:dyDescent="0.2">
      <c r="Y3343" s="76"/>
      <c r="Z3343" s="76"/>
    </row>
    <row r="3344" spans="25:26" x14ac:dyDescent="0.2">
      <c r="Y3344" s="76"/>
      <c r="Z3344" s="76"/>
    </row>
    <row r="3345" spans="25:26" x14ac:dyDescent="0.2">
      <c r="Y3345" s="76"/>
      <c r="Z3345" s="76"/>
    </row>
    <row r="3346" spans="25:26" x14ac:dyDescent="0.2">
      <c r="Y3346" s="76"/>
      <c r="Z3346" s="76"/>
    </row>
    <row r="3347" spans="25:26" x14ac:dyDescent="0.2">
      <c r="Y3347" s="76"/>
      <c r="Z3347" s="76"/>
    </row>
    <row r="3348" spans="25:26" x14ac:dyDescent="0.2">
      <c r="Y3348" s="76"/>
      <c r="Z3348" s="76"/>
    </row>
    <row r="3349" spans="25:26" x14ac:dyDescent="0.2">
      <c r="Y3349" s="76"/>
      <c r="Z3349" s="76"/>
    </row>
    <row r="3350" spans="25:26" x14ac:dyDescent="0.2">
      <c r="Y3350" s="76"/>
      <c r="Z3350" s="76"/>
    </row>
    <row r="3351" spans="25:26" x14ac:dyDescent="0.2">
      <c r="Y3351" s="76"/>
      <c r="Z3351" s="76"/>
    </row>
    <row r="3352" spans="25:26" x14ac:dyDescent="0.2">
      <c r="Y3352" s="76"/>
      <c r="Z3352" s="76"/>
    </row>
    <row r="3353" spans="25:26" x14ac:dyDescent="0.2">
      <c r="Y3353" s="76"/>
      <c r="Z3353" s="76"/>
    </row>
    <row r="3354" spans="25:26" x14ac:dyDescent="0.2">
      <c r="Y3354" s="76"/>
      <c r="Z3354" s="76"/>
    </row>
    <row r="3355" spans="25:26" x14ac:dyDescent="0.2">
      <c r="Y3355" s="76"/>
      <c r="Z3355" s="76"/>
    </row>
    <row r="3356" spans="25:26" x14ac:dyDescent="0.2">
      <c r="Y3356" s="76"/>
      <c r="Z3356" s="76"/>
    </row>
    <row r="3357" spans="25:26" x14ac:dyDescent="0.2">
      <c r="Y3357" s="76"/>
      <c r="Z3357" s="76"/>
    </row>
    <row r="3358" spans="25:26" x14ac:dyDescent="0.2">
      <c r="Y3358" s="76"/>
      <c r="Z3358" s="76"/>
    </row>
    <row r="3359" spans="25:26" x14ac:dyDescent="0.2">
      <c r="Y3359" s="76"/>
      <c r="Z3359" s="76"/>
    </row>
    <row r="3360" spans="25:26" x14ac:dyDescent="0.2">
      <c r="Y3360" s="76"/>
      <c r="Z3360" s="76"/>
    </row>
    <row r="3361" spans="25:26" x14ac:dyDescent="0.2">
      <c r="Y3361" s="76"/>
      <c r="Z3361" s="76"/>
    </row>
    <row r="3362" spans="25:26" x14ac:dyDescent="0.2">
      <c r="Y3362" s="76"/>
      <c r="Z3362" s="76"/>
    </row>
    <row r="3363" spans="25:26" x14ac:dyDescent="0.2">
      <c r="Y3363" s="76"/>
      <c r="Z3363" s="76"/>
    </row>
    <row r="3364" spans="25:26" x14ac:dyDescent="0.2">
      <c r="Y3364" s="76"/>
      <c r="Z3364" s="76"/>
    </row>
    <row r="3365" spans="25:26" x14ac:dyDescent="0.2">
      <c r="Y3365" s="76"/>
      <c r="Z3365" s="76"/>
    </row>
    <row r="3366" spans="25:26" x14ac:dyDescent="0.2">
      <c r="Y3366" s="76"/>
      <c r="Z3366" s="76"/>
    </row>
    <row r="3367" spans="25:26" x14ac:dyDescent="0.2">
      <c r="Y3367" s="76"/>
      <c r="Z3367" s="76"/>
    </row>
    <row r="3368" spans="25:26" x14ac:dyDescent="0.2">
      <c r="Y3368" s="76"/>
      <c r="Z3368" s="76"/>
    </row>
    <row r="3369" spans="25:26" x14ac:dyDescent="0.2">
      <c r="Y3369" s="76"/>
      <c r="Z3369" s="76"/>
    </row>
    <row r="3370" spans="25:26" x14ac:dyDescent="0.2">
      <c r="Y3370" s="76"/>
      <c r="Z3370" s="76"/>
    </row>
    <row r="3371" spans="25:26" x14ac:dyDescent="0.2">
      <c r="Y3371" s="76"/>
      <c r="Z3371" s="76"/>
    </row>
    <row r="3372" spans="25:26" x14ac:dyDescent="0.2">
      <c r="Y3372" s="76"/>
      <c r="Z3372" s="76"/>
    </row>
    <row r="3373" spans="25:26" x14ac:dyDescent="0.2">
      <c r="Y3373" s="76"/>
      <c r="Z3373" s="76"/>
    </row>
    <row r="3374" spans="25:26" x14ac:dyDescent="0.2">
      <c r="Y3374" s="76"/>
      <c r="Z3374" s="76"/>
    </row>
    <row r="3375" spans="25:26" x14ac:dyDescent="0.2">
      <c r="Y3375" s="76"/>
      <c r="Z3375" s="76"/>
    </row>
    <row r="3376" spans="25:26" x14ac:dyDescent="0.2">
      <c r="Y3376" s="76"/>
      <c r="Z3376" s="76"/>
    </row>
    <row r="3377" spans="25:26" x14ac:dyDescent="0.2">
      <c r="Y3377" s="76"/>
      <c r="Z3377" s="76"/>
    </row>
    <row r="3378" spans="25:26" x14ac:dyDescent="0.2">
      <c r="Y3378" s="76"/>
      <c r="Z3378" s="76"/>
    </row>
    <row r="3379" spans="25:26" x14ac:dyDescent="0.2">
      <c r="Y3379" s="76"/>
      <c r="Z3379" s="76"/>
    </row>
    <row r="3380" spans="25:26" x14ac:dyDescent="0.2">
      <c r="Y3380" s="76"/>
      <c r="Z3380" s="76"/>
    </row>
    <row r="3381" spans="25:26" x14ac:dyDescent="0.2">
      <c r="Y3381" s="76"/>
      <c r="Z3381" s="76"/>
    </row>
    <row r="3382" spans="25:26" x14ac:dyDescent="0.2">
      <c r="Y3382" s="76"/>
      <c r="Z3382" s="76"/>
    </row>
    <row r="3383" spans="25:26" x14ac:dyDescent="0.2">
      <c r="Y3383" s="76"/>
      <c r="Z3383" s="76"/>
    </row>
    <row r="3384" spans="25:26" x14ac:dyDescent="0.2">
      <c r="Y3384" s="76"/>
      <c r="Z3384" s="76"/>
    </row>
    <row r="3385" spans="25:26" x14ac:dyDescent="0.2">
      <c r="Y3385" s="76"/>
      <c r="Z3385" s="76"/>
    </row>
    <row r="3386" spans="25:26" x14ac:dyDescent="0.2">
      <c r="Y3386" s="76"/>
      <c r="Z3386" s="76"/>
    </row>
    <row r="3387" spans="25:26" x14ac:dyDescent="0.2">
      <c r="Y3387" s="76"/>
      <c r="Z3387" s="76"/>
    </row>
    <row r="3388" spans="25:26" x14ac:dyDescent="0.2">
      <c r="Y3388" s="76"/>
      <c r="Z3388" s="76"/>
    </row>
    <row r="3389" spans="25:26" x14ac:dyDescent="0.2">
      <c r="Y3389" s="76"/>
      <c r="Z3389" s="76"/>
    </row>
    <row r="3390" spans="25:26" x14ac:dyDescent="0.2">
      <c r="Y3390" s="76"/>
      <c r="Z3390" s="76"/>
    </row>
    <row r="3391" spans="25:26" x14ac:dyDescent="0.2">
      <c r="Y3391" s="76"/>
      <c r="Z3391" s="76"/>
    </row>
    <row r="3392" spans="25:26" x14ac:dyDescent="0.2">
      <c r="Y3392" s="76"/>
      <c r="Z3392" s="76"/>
    </row>
    <row r="3393" spans="25:26" x14ac:dyDescent="0.2">
      <c r="Y3393" s="76"/>
      <c r="Z3393" s="76"/>
    </row>
    <row r="3394" spans="25:26" x14ac:dyDescent="0.2">
      <c r="Y3394" s="76"/>
      <c r="Z3394" s="76"/>
    </row>
    <row r="3395" spans="25:26" x14ac:dyDescent="0.2">
      <c r="Y3395" s="76"/>
      <c r="Z3395" s="76"/>
    </row>
    <row r="3396" spans="25:26" x14ac:dyDescent="0.2">
      <c r="Y3396" s="76"/>
      <c r="Z3396" s="76"/>
    </row>
    <row r="3397" spans="25:26" x14ac:dyDescent="0.2">
      <c r="Y3397" s="76"/>
      <c r="Z3397" s="76"/>
    </row>
    <row r="3398" spans="25:26" x14ac:dyDescent="0.2">
      <c r="Y3398" s="76"/>
      <c r="Z3398" s="76"/>
    </row>
    <row r="3399" spans="25:26" x14ac:dyDescent="0.2">
      <c r="Y3399" s="76"/>
      <c r="Z3399" s="76"/>
    </row>
    <row r="3400" spans="25:26" x14ac:dyDescent="0.2">
      <c r="Y3400" s="76"/>
      <c r="Z3400" s="76"/>
    </row>
    <row r="3401" spans="25:26" x14ac:dyDescent="0.2">
      <c r="Y3401" s="76"/>
      <c r="Z3401" s="76"/>
    </row>
    <row r="3402" spans="25:26" x14ac:dyDescent="0.2">
      <c r="Y3402" s="76"/>
      <c r="Z3402" s="76"/>
    </row>
    <row r="3403" spans="25:26" x14ac:dyDescent="0.2">
      <c r="Y3403" s="76"/>
      <c r="Z3403" s="76"/>
    </row>
    <row r="3404" spans="25:26" x14ac:dyDescent="0.2">
      <c r="Y3404" s="76"/>
      <c r="Z3404" s="76"/>
    </row>
    <row r="3405" spans="25:26" x14ac:dyDescent="0.2">
      <c r="Y3405" s="76"/>
      <c r="Z3405" s="76"/>
    </row>
    <row r="3406" spans="25:26" x14ac:dyDescent="0.2">
      <c r="Y3406" s="76"/>
      <c r="Z3406" s="76"/>
    </row>
    <row r="3407" spans="25:26" x14ac:dyDescent="0.2">
      <c r="Y3407" s="76"/>
      <c r="Z3407" s="76"/>
    </row>
    <row r="3408" spans="25:26" x14ac:dyDescent="0.2">
      <c r="Y3408" s="76"/>
      <c r="Z3408" s="76"/>
    </row>
    <row r="3409" spans="25:26" x14ac:dyDescent="0.2">
      <c r="Y3409" s="76"/>
      <c r="Z3409" s="76"/>
    </row>
    <row r="3410" spans="25:26" x14ac:dyDescent="0.2">
      <c r="Y3410" s="76"/>
      <c r="Z3410" s="76"/>
    </row>
    <row r="3411" spans="25:26" x14ac:dyDescent="0.2">
      <c r="Y3411" s="76"/>
      <c r="Z3411" s="76"/>
    </row>
    <row r="3412" spans="25:26" x14ac:dyDescent="0.2">
      <c r="Y3412" s="76"/>
      <c r="Z3412" s="76"/>
    </row>
    <row r="3413" spans="25:26" x14ac:dyDescent="0.2">
      <c r="Y3413" s="76"/>
      <c r="Z3413" s="76"/>
    </row>
    <row r="3414" spans="25:26" x14ac:dyDescent="0.2">
      <c r="Y3414" s="76"/>
      <c r="Z3414" s="76"/>
    </row>
    <row r="3415" spans="25:26" x14ac:dyDescent="0.2">
      <c r="Y3415" s="76"/>
      <c r="Z3415" s="76"/>
    </row>
    <row r="3416" spans="25:26" x14ac:dyDescent="0.2">
      <c r="Y3416" s="76"/>
      <c r="Z3416" s="76"/>
    </row>
    <row r="3417" spans="25:26" x14ac:dyDescent="0.2">
      <c r="Y3417" s="76"/>
      <c r="Z3417" s="76"/>
    </row>
    <row r="3418" spans="25:26" x14ac:dyDescent="0.2">
      <c r="Y3418" s="76"/>
      <c r="Z3418" s="76"/>
    </row>
    <row r="3419" spans="25:26" x14ac:dyDescent="0.2">
      <c r="Y3419" s="76"/>
      <c r="Z3419" s="76"/>
    </row>
    <row r="3420" spans="25:26" x14ac:dyDescent="0.2">
      <c r="Y3420" s="76"/>
      <c r="Z3420" s="76"/>
    </row>
    <row r="3421" spans="25:26" x14ac:dyDescent="0.2">
      <c r="Y3421" s="76"/>
      <c r="Z3421" s="76"/>
    </row>
    <row r="3422" spans="25:26" x14ac:dyDescent="0.2">
      <c r="Y3422" s="76"/>
      <c r="Z3422" s="76"/>
    </row>
    <row r="3423" spans="25:26" x14ac:dyDescent="0.2">
      <c r="Y3423" s="76"/>
      <c r="Z3423" s="76"/>
    </row>
    <row r="3424" spans="25:26" x14ac:dyDescent="0.2">
      <c r="Y3424" s="76"/>
      <c r="Z3424" s="76"/>
    </row>
    <row r="3425" spans="25:26" x14ac:dyDescent="0.2">
      <c r="Y3425" s="76"/>
      <c r="Z3425" s="76"/>
    </row>
    <row r="3426" spans="25:26" x14ac:dyDescent="0.2">
      <c r="Y3426" s="76"/>
      <c r="Z3426" s="76"/>
    </row>
    <row r="3427" spans="25:26" x14ac:dyDescent="0.2">
      <c r="Y3427" s="76"/>
      <c r="Z3427" s="76"/>
    </row>
    <row r="3428" spans="25:26" x14ac:dyDescent="0.2">
      <c r="Y3428" s="76"/>
      <c r="Z3428" s="76"/>
    </row>
    <row r="3429" spans="25:26" x14ac:dyDescent="0.2">
      <c r="Y3429" s="76"/>
      <c r="Z3429" s="76"/>
    </row>
    <row r="3430" spans="25:26" x14ac:dyDescent="0.2">
      <c r="Y3430" s="76"/>
      <c r="Z3430" s="76"/>
    </row>
    <row r="3431" spans="25:26" x14ac:dyDescent="0.2">
      <c r="Y3431" s="76"/>
      <c r="Z3431" s="76"/>
    </row>
    <row r="3432" spans="25:26" x14ac:dyDescent="0.2">
      <c r="Y3432" s="76"/>
      <c r="Z3432" s="76"/>
    </row>
    <row r="3433" spans="25:26" x14ac:dyDescent="0.2">
      <c r="Y3433" s="76"/>
      <c r="Z3433" s="76"/>
    </row>
    <row r="3434" spans="25:26" x14ac:dyDescent="0.2">
      <c r="Y3434" s="76"/>
      <c r="Z3434" s="76"/>
    </row>
    <row r="3435" spans="25:26" x14ac:dyDescent="0.2">
      <c r="Y3435" s="76"/>
      <c r="Z3435" s="76"/>
    </row>
    <row r="3436" spans="25:26" x14ac:dyDescent="0.2">
      <c r="Y3436" s="76"/>
      <c r="Z3436" s="76"/>
    </row>
    <row r="3437" spans="25:26" x14ac:dyDescent="0.2">
      <c r="Y3437" s="76"/>
      <c r="Z3437" s="76"/>
    </row>
    <row r="3438" spans="25:26" x14ac:dyDescent="0.2">
      <c r="Y3438" s="76"/>
      <c r="Z3438" s="76"/>
    </row>
    <row r="3439" spans="25:26" x14ac:dyDescent="0.2">
      <c r="Y3439" s="76"/>
      <c r="Z3439" s="76"/>
    </row>
    <row r="3440" spans="25:26" x14ac:dyDescent="0.2">
      <c r="Y3440" s="76"/>
      <c r="Z3440" s="76"/>
    </row>
    <row r="3441" spans="25:26" x14ac:dyDescent="0.2">
      <c r="Y3441" s="76"/>
      <c r="Z3441" s="76"/>
    </row>
    <row r="3442" spans="25:26" x14ac:dyDescent="0.2">
      <c r="Y3442" s="76"/>
      <c r="Z3442" s="76"/>
    </row>
    <row r="3443" spans="25:26" x14ac:dyDescent="0.2">
      <c r="Y3443" s="76"/>
      <c r="Z3443" s="76"/>
    </row>
    <row r="3444" spans="25:26" x14ac:dyDescent="0.2">
      <c r="Y3444" s="76"/>
      <c r="Z3444" s="76"/>
    </row>
    <row r="3445" spans="25:26" x14ac:dyDescent="0.2">
      <c r="Y3445" s="76"/>
      <c r="Z3445" s="76"/>
    </row>
    <row r="3446" spans="25:26" x14ac:dyDescent="0.2">
      <c r="Y3446" s="76"/>
      <c r="Z3446" s="76"/>
    </row>
    <row r="3447" spans="25:26" x14ac:dyDescent="0.2">
      <c r="Y3447" s="76"/>
      <c r="Z3447" s="76"/>
    </row>
    <row r="3448" spans="25:26" x14ac:dyDescent="0.2">
      <c r="Y3448" s="76"/>
      <c r="Z3448" s="76"/>
    </row>
    <row r="3449" spans="25:26" x14ac:dyDescent="0.2">
      <c r="Y3449" s="76"/>
      <c r="Z3449" s="76"/>
    </row>
    <row r="3450" spans="25:26" x14ac:dyDescent="0.2">
      <c r="Y3450" s="76"/>
      <c r="Z3450" s="76"/>
    </row>
    <row r="3451" spans="25:26" x14ac:dyDescent="0.2">
      <c r="Y3451" s="76"/>
      <c r="Z3451" s="76"/>
    </row>
    <row r="3452" spans="25:26" x14ac:dyDescent="0.2">
      <c r="Y3452" s="76"/>
      <c r="Z3452" s="76"/>
    </row>
    <row r="3453" spans="25:26" x14ac:dyDescent="0.2">
      <c r="Y3453" s="76"/>
      <c r="Z3453" s="76"/>
    </row>
    <row r="3454" spans="25:26" x14ac:dyDescent="0.2">
      <c r="Y3454" s="76"/>
      <c r="Z3454" s="76"/>
    </row>
    <row r="3455" spans="25:26" x14ac:dyDescent="0.2">
      <c r="Y3455" s="76"/>
      <c r="Z3455" s="76"/>
    </row>
    <row r="3456" spans="25:26" x14ac:dyDescent="0.2">
      <c r="Y3456" s="76"/>
      <c r="Z3456" s="76"/>
    </row>
    <row r="3457" spans="25:26" x14ac:dyDescent="0.2">
      <c r="Y3457" s="76"/>
      <c r="Z3457" s="76"/>
    </row>
    <row r="3458" spans="25:26" x14ac:dyDescent="0.2">
      <c r="Y3458" s="76"/>
      <c r="Z3458" s="76"/>
    </row>
    <row r="3459" spans="25:26" x14ac:dyDescent="0.2">
      <c r="Y3459" s="76"/>
      <c r="Z3459" s="76"/>
    </row>
    <row r="3460" spans="25:26" x14ac:dyDescent="0.2">
      <c r="Y3460" s="76"/>
      <c r="Z3460" s="76"/>
    </row>
    <row r="3461" spans="25:26" x14ac:dyDescent="0.2">
      <c r="Y3461" s="76"/>
      <c r="Z3461" s="76"/>
    </row>
    <row r="3462" spans="25:26" x14ac:dyDescent="0.2">
      <c r="Y3462" s="76"/>
      <c r="Z3462" s="76"/>
    </row>
    <row r="3463" spans="25:26" x14ac:dyDescent="0.2">
      <c r="Y3463" s="76"/>
      <c r="Z3463" s="76"/>
    </row>
    <row r="3464" spans="25:26" x14ac:dyDescent="0.2">
      <c r="Y3464" s="76"/>
      <c r="Z3464" s="76"/>
    </row>
    <row r="3465" spans="25:26" x14ac:dyDescent="0.2">
      <c r="Y3465" s="76"/>
      <c r="Z3465" s="76"/>
    </row>
    <row r="3466" spans="25:26" x14ac:dyDescent="0.2">
      <c r="Y3466" s="76"/>
      <c r="Z3466" s="76"/>
    </row>
    <row r="3467" spans="25:26" x14ac:dyDescent="0.2">
      <c r="Y3467" s="76"/>
      <c r="Z3467" s="76"/>
    </row>
    <row r="3468" spans="25:26" x14ac:dyDescent="0.2">
      <c r="Y3468" s="76"/>
      <c r="Z3468" s="76"/>
    </row>
    <row r="3469" spans="25:26" x14ac:dyDescent="0.2">
      <c r="Y3469" s="76"/>
      <c r="Z3469" s="76"/>
    </row>
    <row r="3470" spans="25:26" x14ac:dyDescent="0.2">
      <c r="Y3470" s="76"/>
      <c r="Z3470" s="76"/>
    </row>
    <row r="3471" spans="25:26" x14ac:dyDescent="0.2">
      <c r="Y3471" s="76"/>
      <c r="Z3471" s="76"/>
    </row>
    <row r="3472" spans="25:26" x14ac:dyDescent="0.2">
      <c r="Y3472" s="76"/>
      <c r="Z3472" s="76"/>
    </row>
    <row r="3473" spans="25:26" x14ac:dyDescent="0.2">
      <c r="Y3473" s="76"/>
      <c r="Z3473" s="76"/>
    </row>
    <row r="3474" spans="25:26" x14ac:dyDescent="0.2">
      <c r="Y3474" s="76"/>
      <c r="Z3474" s="76"/>
    </row>
    <row r="3475" spans="25:26" x14ac:dyDescent="0.2">
      <c r="Y3475" s="76"/>
      <c r="Z3475" s="76"/>
    </row>
    <row r="3476" spans="25:26" x14ac:dyDescent="0.2">
      <c r="Y3476" s="76"/>
      <c r="Z3476" s="76"/>
    </row>
    <row r="3477" spans="25:26" x14ac:dyDescent="0.2">
      <c r="Y3477" s="76"/>
      <c r="Z3477" s="76"/>
    </row>
    <row r="3478" spans="25:26" x14ac:dyDescent="0.2">
      <c r="Y3478" s="76"/>
      <c r="Z3478" s="76"/>
    </row>
    <row r="3479" spans="25:26" x14ac:dyDescent="0.2">
      <c r="Y3479" s="76"/>
      <c r="Z3479" s="76"/>
    </row>
    <row r="3480" spans="25:26" x14ac:dyDescent="0.2">
      <c r="Y3480" s="76"/>
      <c r="Z3480" s="76"/>
    </row>
    <row r="3481" spans="25:26" x14ac:dyDescent="0.2">
      <c r="Y3481" s="76"/>
      <c r="Z3481" s="76"/>
    </row>
    <row r="3482" spans="25:26" x14ac:dyDescent="0.2">
      <c r="Y3482" s="76"/>
      <c r="Z3482" s="76"/>
    </row>
    <row r="3483" spans="25:26" x14ac:dyDescent="0.2">
      <c r="Y3483" s="76"/>
      <c r="Z3483" s="76"/>
    </row>
    <row r="3484" spans="25:26" x14ac:dyDescent="0.2">
      <c r="Y3484" s="76"/>
      <c r="Z3484" s="76"/>
    </row>
    <row r="3485" spans="25:26" x14ac:dyDescent="0.2">
      <c r="Y3485" s="76"/>
      <c r="Z3485" s="76"/>
    </row>
    <row r="3486" spans="25:26" x14ac:dyDescent="0.2">
      <c r="Y3486" s="76"/>
      <c r="Z3486" s="76"/>
    </row>
    <row r="3487" spans="25:26" x14ac:dyDescent="0.2">
      <c r="Y3487" s="76"/>
      <c r="Z3487" s="76"/>
    </row>
    <row r="3488" spans="25:26" x14ac:dyDescent="0.2">
      <c r="Y3488" s="76"/>
      <c r="Z3488" s="76"/>
    </row>
    <row r="3489" spans="25:26" x14ac:dyDescent="0.2">
      <c r="Y3489" s="76"/>
      <c r="Z3489" s="76"/>
    </row>
    <row r="3490" spans="25:26" x14ac:dyDescent="0.2">
      <c r="Y3490" s="76"/>
      <c r="Z3490" s="76"/>
    </row>
    <row r="3491" spans="25:26" x14ac:dyDescent="0.2">
      <c r="Y3491" s="76"/>
      <c r="Z3491" s="76"/>
    </row>
    <row r="3492" spans="25:26" x14ac:dyDescent="0.2">
      <c r="Y3492" s="76"/>
      <c r="Z3492" s="76"/>
    </row>
    <row r="3493" spans="25:26" x14ac:dyDescent="0.2">
      <c r="Y3493" s="76"/>
      <c r="Z3493" s="76"/>
    </row>
    <row r="3494" spans="25:26" x14ac:dyDescent="0.2">
      <c r="Y3494" s="76"/>
      <c r="Z3494" s="76"/>
    </row>
    <row r="3495" spans="25:26" x14ac:dyDescent="0.2">
      <c r="Y3495" s="76"/>
      <c r="Z3495" s="76"/>
    </row>
    <row r="3496" spans="25:26" x14ac:dyDescent="0.2">
      <c r="Y3496" s="76"/>
      <c r="Z3496" s="76"/>
    </row>
    <row r="3497" spans="25:26" x14ac:dyDescent="0.2">
      <c r="Y3497" s="76"/>
      <c r="Z3497" s="76"/>
    </row>
    <row r="3498" spans="25:26" x14ac:dyDescent="0.2">
      <c r="Y3498" s="76"/>
      <c r="Z3498" s="76"/>
    </row>
    <row r="3499" spans="25:26" x14ac:dyDescent="0.2">
      <c r="Y3499" s="76"/>
      <c r="Z3499" s="76"/>
    </row>
    <row r="3500" spans="25:26" x14ac:dyDescent="0.2">
      <c r="Y3500" s="76"/>
      <c r="Z3500" s="76"/>
    </row>
    <row r="3501" spans="25:26" x14ac:dyDescent="0.2">
      <c r="Y3501" s="76"/>
      <c r="Z3501" s="76"/>
    </row>
    <row r="3502" spans="25:26" x14ac:dyDescent="0.2">
      <c r="Y3502" s="76"/>
      <c r="Z3502" s="76"/>
    </row>
    <row r="3503" spans="25:26" x14ac:dyDescent="0.2">
      <c r="Y3503" s="76"/>
      <c r="Z3503" s="76"/>
    </row>
    <row r="3504" spans="25:26" x14ac:dyDescent="0.2">
      <c r="Y3504" s="76"/>
      <c r="Z3504" s="76"/>
    </row>
    <row r="3505" spans="25:26" x14ac:dyDescent="0.2">
      <c r="Y3505" s="76"/>
      <c r="Z3505" s="76"/>
    </row>
    <row r="3506" spans="25:26" x14ac:dyDescent="0.2">
      <c r="Y3506" s="76"/>
      <c r="Z3506" s="76"/>
    </row>
    <row r="3507" spans="25:26" x14ac:dyDescent="0.2">
      <c r="Y3507" s="76"/>
      <c r="Z3507" s="76"/>
    </row>
    <row r="3508" spans="25:26" x14ac:dyDescent="0.2">
      <c r="Y3508" s="76"/>
      <c r="Z3508" s="76"/>
    </row>
    <row r="3509" spans="25:26" x14ac:dyDescent="0.2">
      <c r="Y3509" s="76"/>
      <c r="Z3509" s="76"/>
    </row>
    <row r="3510" spans="25:26" x14ac:dyDescent="0.2">
      <c r="Y3510" s="76"/>
      <c r="Z3510" s="76"/>
    </row>
    <row r="3511" spans="25:26" x14ac:dyDescent="0.2">
      <c r="Y3511" s="76"/>
      <c r="Z3511" s="76"/>
    </row>
    <row r="3512" spans="25:26" x14ac:dyDescent="0.2">
      <c r="Y3512" s="76"/>
      <c r="Z3512" s="76"/>
    </row>
    <row r="3513" spans="25:26" x14ac:dyDescent="0.2">
      <c r="Y3513" s="76"/>
      <c r="Z3513" s="76"/>
    </row>
    <row r="3514" spans="25:26" x14ac:dyDescent="0.2">
      <c r="Y3514" s="76"/>
      <c r="Z3514" s="76"/>
    </row>
    <row r="3515" spans="25:26" x14ac:dyDescent="0.2">
      <c r="Y3515" s="76"/>
      <c r="Z3515" s="76"/>
    </row>
    <row r="3516" spans="25:26" x14ac:dyDescent="0.2">
      <c r="Y3516" s="76"/>
      <c r="Z3516" s="76"/>
    </row>
    <row r="3517" spans="25:26" x14ac:dyDescent="0.2">
      <c r="Y3517" s="76"/>
      <c r="Z3517" s="76"/>
    </row>
    <row r="3518" spans="25:26" x14ac:dyDescent="0.2">
      <c r="Y3518" s="76"/>
      <c r="Z3518" s="76"/>
    </row>
    <row r="3519" spans="25:26" x14ac:dyDescent="0.2">
      <c r="Y3519" s="76"/>
      <c r="Z3519" s="76"/>
    </row>
    <row r="3520" spans="25:26" x14ac:dyDescent="0.2">
      <c r="Y3520" s="76"/>
      <c r="Z3520" s="76"/>
    </row>
    <row r="3521" spans="25:26" x14ac:dyDescent="0.2">
      <c r="Y3521" s="76"/>
      <c r="Z3521" s="76"/>
    </row>
    <row r="3522" spans="25:26" x14ac:dyDescent="0.2">
      <c r="Y3522" s="76"/>
      <c r="Z3522" s="76"/>
    </row>
    <row r="3523" spans="25:26" x14ac:dyDescent="0.2">
      <c r="Y3523" s="76"/>
      <c r="Z3523" s="76"/>
    </row>
    <row r="3524" spans="25:26" x14ac:dyDescent="0.2">
      <c r="Y3524" s="76"/>
      <c r="Z3524" s="76"/>
    </row>
    <row r="3525" spans="25:26" x14ac:dyDescent="0.2">
      <c r="Y3525" s="76"/>
      <c r="Z3525" s="76"/>
    </row>
    <row r="3526" spans="25:26" x14ac:dyDescent="0.2">
      <c r="Y3526" s="76"/>
      <c r="Z3526" s="76"/>
    </row>
    <row r="3527" spans="25:26" x14ac:dyDescent="0.2">
      <c r="Y3527" s="76"/>
      <c r="Z3527" s="76"/>
    </row>
    <row r="3528" spans="25:26" x14ac:dyDescent="0.2">
      <c r="Y3528" s="76"/>
      <c r="Z3528" s="76"/>
    </row>
    <row r="3529" spans="25:26" x14ac:dyDescent="0.2">
      <c r="Y3529" s="76"/>
      <c r="Z3529" s="76"/>
    </row>
    <row r="3530" spans="25:26" x14ac:dyDescent="0.2">
      <c r="Y3530" s="76"/>
      <c r="Z3530" s="76"/>
    </row>
    <row r="3531" spans="25:26" x14ac:dyDescent="0.2">
      <c r="Y3531" s="76"/>
      <c r="Z3531" s="76"/>
    </row>
    <row r="3532" spans="25:26" x14ac:dyDescent="0.2">
      <c r="Y3532" s="76"/>
      <c r="Z3532" s="76"/>
    </row>
    <row r="3533" spans="25:26" x14ac:dyDescent="0.2">
      <c r="Y3533" s="76"/>
      <c r="Z3533" s="76"/>
    </row>
    <row r="3534" spans="25:26" x14ac:dyDescent="0.2">
      <c r="Y3534" s="76"/>
      <c r="Z3534" s="76"/>
    </row>
    <row r="3535" spans="25:26" x14ac:dyDescent="0.2">
      <c r="Y3535" s="76"/>
      <c r="Z3535" s="76"/>
    </row>
    <row r="3536" spans="25:26" x14ac:dyDescent="0.2">
      <c r="Y3536" s="76"/>
      <c r="Z3536" s="76"/>
    </row>
    <row r="3537" spans="25:26" x14ac:dyDescent="0.2">
      <c r="Y3537" s="76"/>
      <c r="Z3537" s="76"/>
    </row>
    <row r="3538" spans="25:26" x14ac:dyDescent="0.2">
      <c r="Y3538" s="76"/>
      <c r="Z3538" s="76"/>
    </row>
    <row r="3539" spans="25:26" x14ac:dyDescent="0.2">
      <c r="Y3539" s="76"/>
      <c r="Z3539" s="76"/>
    </row>
    <row r="3540" spans="25:26" x14ac:dyDescent="0.2">
      <c r="Y3540" s="76"/>
      <c r="Z3540" s="76"/>
    </row>
    <row r="3541" spans="25:26" x14ac:dyDescent="0.2">
      <c r="Y3541" s="76"/>
      <c r="Z3541" s="76"/>
    </row>
    <row r="3542" spans="25:26" x14ac:dyDescent="0.2">
      <c r="Y3542" s="76"/>
      <c r="Z3542" s="76"/>
    </row>
    <row r="3543" spans="25:26" x14ac:dyDescent="0.2">
      <c r="Y3543" s="76"/>
      <c r="Z3543" s="76"/>
    </row>
    <row r="3544" spans="25:26" x14ac:dyDescent="0.2">
      <c r="Y3544" s="76"/>
      <c r="Z3544" s="76"/>
    </row>
    <row r="3545" spans="25:26" x14ac:dyDescent="0.2">
      <c r="Y3545" s="76"/>
      <c r="Z3545" s="76"/>
    </row>
    <row r="3546" spans="25:26" x14ac:dyDescent="0.2">
      <c r="Y3546" s="76"/>
      <c r="Z3546" s="76"/>
    </row>
    <row r="3547" spans="25:26" x14ac:dyDescent="0.2">
      <c r="Y3547" s="76"/>
      <c r="Z3547" s="76"/>
    </row>
    <row r="3548" spans="25:26" x14ac:dyDescent="0.2">
      <c r="Y3548" s="76"/>
      <c r="Z3548" s="76"/>
    </row>
    <row r="3549" spans="25:26" x14ac:dyDescent="0.2">
      <c r="Y3549" s="76"/>
      <c r="Z3549" s="76"/>
    </row>
    <row r="3550" spans="25:26" x14ac:dyDescent="0.2">
      <c r="Y3550" s="76"/>
      <c r="Z3550" s="76"/>
    </row>
    <row r="3551" spans="25:26" x14ac:dyDescent="0.2">
      <c r="Y3551" s="76"/>
      <c r="Z3551" s="76"/>
    </row>
    <row r="3552" spans="25:26" x14ac:dyDescent="0.2">
      <c r="Y3552" s="76"/>
      <c r="Z3552" s="76"/>
    </row>
    <row r="3553" spans="25:26" x14ac:dyDescent="0.2">
      <c r="Y3553" s="76"/>
      <c r="Z3553" s="76"/>
    </row>
    <row r="3554" spans="25:26" x14ac:dyDescent="0.2">
      <c r="Y3554" s="76"/>
      <c r="Z3554" s="76"/>
    </row>
    <row r="3555" spans="25:26" x14ac:dyDescent="0.2">
      <c r="Y3555" s="76"/>
      <c r="Z3555" s="76"/>
    </row>
    <row r="3556" spans="25:26" x14ac:dyDescent="0.2">
      <c r="Y3556" s="76"/>
      <c r="Z3556" s="76"/>
    </row>
    <row r="3557" spans="25:26" x14ac:dyDescent="0.2">
      <c r="Y3557" s="76"/>
      <c r="Z3557" s="76"/>
    </row>
    <row r="3558" spans="25:26" x14ac:dyDescent="0.2">
      <c r="Y3558" s="76"/>
      <c r="Z3558" s="76"/>
    </row>
    <row r="3559" spans="25:26" x14ac:dyDescent="0.2">
      <c r="Y3559" s="76"/>
      <c r="Z3559" s="76"/>
    </row>
    <row r="3560" spans="25:26" x14ac:dyDescent="0.2">
      <c r="Y3560" s="76"/>
      <c r="Z3560" s="76"/>
    </row>
    <row r="3561" spans="25:26" x14ac:dyDescent="0.2">
      <c r="Y3561" s="76"/>
      <c r="Z3561" s="76"/>
    </row>
    <row r="3562" spans="25:26" x14ac:dyDescent="0.2">
      <c r="Y3562" s="76"/>
      <c r="Z3562" s="76"/>
    </row>
    <row r="3563" spans="25:26" x14ac:dyDescent="0.2">
      <c r="Y3563" s="76"/>
      <c r="Z3563" s="76"/>
    </row>
    <row r="3564" spans="25:26" x14ac:dyDescent="0.2">
      <c r="Y3564" s="76"/>
      <c r="Z3564" s="76"/>
    </row>
    <row r="3565" spans="25:26" x14ac:dyDescent="0.2">
      <c r="Y3565" s="76"/>
      <c r="Z3565" s="76"/>
    </row>
    <row r="3566" spans="25:26" x14ac:dyDescent="0.2">
      <c r="Y3566" s="76"/>
      <c r="Z3566" s="76"/>
    </row>
    <row r="3567" spans="25:26" x14ac:dyDescent="0.2">
      <c r="Y3567" s="76"/>
      <c r="Z3567" s="76"/>
    </row>
    <row r="3568" spans="25:26" x14ac:dyDescent="0.2">
      <c r="Y3568" s="76"/>
      <c r="Z3568" s="76"/>
    </row>
    <row r="3569" spans="25:26" x14ac:dyDescent="0.2">
      <c r="Y3569" s="76"/>
      <c r="Z3569" s="76"/>
    </row>
    <row r="3570" spans="25:26" x14ac:dyDescent="0.2">
      <c r="Y3570" s="76"/>
      <c r="Z3570" s="76"/>
    </row>
    <row r="3571" spans="25:26" x14ac:dyDescent="0.2">
      <c r="Y3571" s="76"/>
      <c r="Z3571" s="76"/>
    </row>
    <row r="3572" spans="25:26" x14ac:dyDescent="0.2">
      <c r="Y3572" s="76"/>
      <c r="Z3572" s="76"/>
    </row>
    <row r="3573" spans="25:26" x14ac:dyDescent="0.2">
      <c r="Y3573" s="76"/>
      <c r="Z3573" s="76"/>
    </row>
    <row r="3574" spans="25:26" x14ac:dyDescent="0.2">
      <c r="Y3574" s="76"/>
      <c r="Z3574" s="76"/>
    </row>
    <row r="3575" spans="25:26" x14ac:dyDescent="0.2">
      <c r="Y3575" s="76"/>
      <c r="Z3575" s="76"/>
    </row>
    <row r="3576" spans="25:26" x14ac:dyDescent="0.2">
      <c r="Y3576" s="76"/>
      <c r="Z3576" s="76"/>
    </row>
    <row r="3577" spans="25:26" x14ac:dyDescent="0.2">
      <c r="Y3577" s="76"/>
      <c r="Z3577" s="76"/>
    </row>
    <row r="3578" spans="25:26" x14ac:dyDescent="0.2">
      <c r="Y3578" s="76"/>
      <c r="Z3578" s="76"/>
    </row>
    <row r="3579" spans="25:26" x14ac:dyDescent="0.2">
      <c r="Y3579" s="76"/>
      <c r="Z3579" s="76"/>
    </row>
    <row r="3580" spans="25:26" x14ac:dyDescent="0.2">
      <c r="Y3580" s="76"/>
      <c r="Z3580" s="76"/>
    </row>
    <row r="3581" spans="25:26" x14ac:dyDescent="0.2">
      <c r="Y3581" s="76"/>
      <c r="Z3581" s="76"/>
    </row>
    <row r="3582" spans="25:26" x14ac:dyDescent="0.2">
      <c r="Y3582" s="76"/>
      <c r="Z3582" s="76"/>
    </row>
    <row r="3583" spans="25:26" x14ac:dyDescent="0.2">
      <c r="Y3583" s="76"/>
      <c r="Z3583" s="76"/>
    </row>
    <row r="3584" spans="25:26" x14ac:dyDescent="0.2">
      <c r="Y3584" s="76"/>
      <c r="Z3584" s="76"/>
    </row>
    <row r="3585" spans="25:26" x14ac:dyDescent="0.2">
      <c r="Y3585" s="76"/>
      <c r="Z3585" s="76"/>
    </row>
    <row r="3586" spans="25:26" x14ac:dyDescent="0.2">
      <c r="Y3586" s="76"/>
      <c r="Z3586" s="76"/>
    </row>
    <row r="3587" spans="25:26" x14ac:dyDescent="0.2">
      <c r="Y3587" s="76"/>
      <c r="Z3587" s="76"/>
    </row>
    <row r="3588" spans="25:26" x14ac:dyDescent="0.2">
      <c r="Y3588" s="76"/>
      <c r="Z3588" s="76"/>
    </row>
    <row r="3589" spans="25:26" x14ac:dyDescent="0.2">
      <c r="Y3589" s="76"/>
      <c r="Z3589" s="76"/>
    </row>
    <row r="3590" spans="25:26" x14ac:dyDescent="0.2">
      <c r="Y3590" s="76"/>
      <c r="Z3590" s="76"/>
    </row>
    <row r="3591" spans="25:26" x14ac:dyDescent="0.2">
      <c r="Y3591" s="76"/>
      <c r="Z3591" s="76"/>
    </row>
    <row r="3592" spans="25:26" x14ac:dyDescent="0.2">
      <c r="Y3592" s="76"/>
      <c r="Z3592" s="76"/>
    </row>
    <row r="3593" spans="25:26" x14ac:dyDescent="0.2">
      <c r="Y3593" s="76"/>
      <c r="Z3593" s="76"/>
    </row>
    <row r="3594" spans="25:26" x14ac:dyDescent="0.2">
      <c r="Y3594" s="76"/>
      <c r="Z3594" s="76"/>
    </row>
    <row r="3595" spans="25:26" x14ac:dyDescent="0.2">
      <c r="Y3595" s="76"/>
      <c r="Z3595" s="76"/>
    </row>
    <row r="3596" spans="25:26" x14ac:dyDescent="0.2">
      <c r="Y3596" s="76"/>
      <c r="Z3596" s="76"/>
    </row>
    <row r="3597" spans="25:26" x14ac:dyDescent="0.2">
      <c r="Y3597" s="76"/>
      <c r="Z3597" s="76"/>
    </row>
    <row r="3598" spans="25:26" x14ac:dyDescent="0.2">
      <c r="Y3598" s="76"/>
      <c r="Z3598" s="76"/>
    </row>
    <row r="3599" spans="25:26" x14ac:dyDescent="0.2">
      <c r="Y3599" s="76"/>
      <c r="Z3599" s="76"/>
    </row>
    <row r="3600" spans="25:26" x14ac:dyDescent="0.2">
      <c r="Y3600" s="76"/>
      <c r="Z3600" s="76"/>
    </row>
    <row r="3601" spans="25:26" x14ac:dyDescent="0.2">
      <c r="Y3601" s="76"/>
      <c r="Z3601" s="76"/>
    </row>
    <row r="3602" spans="25:26" x14ac:dyDescent="0.2">
      <c r="Y3602" s="76"/>
      <c r="Z3602" s="76"/>
    </row>
    <row r="3603" spans="25:26" x14ac:dyDescent="0.2">
      <c r="Y3603" s="76"/>
      <c r="Z3603" s="76"/>
    </row>
    <row r="3604" spans="25:26" x14ac:dyDescent="0.2">
      <c r="Y3604" s="76"/>
      <c r="Z3604" s="76"/>
    </row>
    <row r="3605" spans="25:26" x14ac:dyDescent="0.2">
      <c r="Y3605" s="76"/>
      <c r="Z3605" s="76"/>
    </row>
    <row r="3606" spans="25:26" x14ac:dyDescent="0.2">
      <c r="Y3606" s="76"/>
      <c r="Z3606" s="76"/>
    </row>
    <row r="3607" spans="25:26" x14ac:dyDescent="0.2">
      <c r="Y3607" s="76"/>
      <c r="Z3607" s="76"/>
    </row>
    <row r="3608" spans="25:26" x14ac:dyDescent="0.2">
      <c r="Y3608" s="76"/>
      <c r="Z3608" s="76"/>
    </row>
    <row r="3609" spans="25:26" x14ac:dyDescent="0.2">
      <c r="Y3609" s="76"/>
      <c r="Z3609" s="76"/>
    </row>
    <row r="3610" spans="25:26" x14ac:dyDescent="0.2">
      <c r="Y3610" s="76"/>
      <c r="Z3610" s="76"/>
    </row>
    <row r="3611" spans="25:26" x14ac:dyDescent="0.2">
      <c r="Y3611" s="76"/>
      <c r="Z3611" s="76"/>
    </row>
    <row r="3612" spans="25:26" x14ac:dyDescent="0.2">
      <c r="Y3612" s="76"/>
      <c r="Z3612" s="76"/>
    </row>
    <row r="3613" spans="25:26" x14ac:dyDescent="0.2">
      <c r="Y3613" s="76"/>
      <c r="Z3613" s="76"/>
    </row>
    <row r="3614" spans="25:26" x14ac:dyDescent="0.2">
      <c r="Y3614" s="76"/>
      <c r="Z3614" s="76"/>
    </row>
    <row r="3615" spans="25:26" x14ac:dyDescent="0.2">
      <c r="Y3615" s="76"/>
      <c r="Z3615" s="76"/>
    </row>
    <row r="3616" spans="25:26" x14ac:dyDescent="0.2">
      <c r="Y3616" s="76"/>
      <c r="Z3616" s="76"/>
    </row>
    <row r="3617" spans="25:26" x14ac:dyDescent="0.2">
      <c r="Y3617" s="76"/>
      <c r="Z3617" s="76"/>
    </row>
    <row r="3618" spans="25:26" x14ac:dyDescent="0.2">
      <c r="Y3618" s="76"/>
      <c r="Z3618" s="76"/>
    </row>
    <row r="3619" spans="25:26" x14ac:dyDescent="0.2">
      <c r="Y3619" s="76"/>
      <c r="Z3619" s="76"/>
    </row>
    <row r="3620" spans="25:26" x14ac:dyDescent="0.2">
      <c r="Y3620" s="76"/>
      <c r="Z3620" s="76"/>
    </row>
    <row r="3621" spans="25:26" x14ac:dyDescent="0.2">
      <c r="Y3621" s="76"/>
      <c r="Z3621" s="76"/>
    </row>
    <row r="3622" spans="25:26" x14ac:dyDescent="0.2">
      <c r="Y3622" s="76"/>
      <c r="Z3622" s="76"/>
    </row>
    <row r="3623" spans="25:26" x14ac:dyDescent="0.2">
      <c r="Y3623" s="76"/>
      <c r="Z3623" s="76"/>
    </row>
    <row r="3624" spans="25:26" x14ac:dyDescent="0.2">
      <c r="Y3624" s="76"/>
      <c r="Z3624" s="76"/>
    </row>
    <row r="3625" spans="25:26" x14ac:dyDescent="0.2">
      <c r="Y3625" s="76"/>
      <c r="Z3625" s="76"/>
    </row>
    <row r="3626" spans="25:26" x14ac:dyDescent="0.2">
      <c r="Y3626" s="76"/>
      <c r="Z3626" s="76"/>
    </row>
    <row r="3627" spans="25:26" x14ac:dyDescent="0.2">
      <c r="Y3627" s="76"/>
      <c r="Z3627" s="76"/>
    </row>
    <row r="3628" spans="25:26" x14ac:dyDescent="0.2">
      <c r="Y3628" s="76"/>
      <c r="Z3628" s="76"/>
    </row>
    <row r="3629" spans="25:26" x14ac:dyDescent="0.2">
      <c r="Y3629" s="76"/>
      <c r="Z3629" s="76"/>
    </row>
    <row r="3630" spans="25:26" x14ac:dyDescent="0.2">
      <c r="Y3630" s="76"/>
      <c r="Z3630" s="76"/>
    </row>
    <row r="3631" spans="25:26" x14ac:dyDescent="0.2">
      <c r="Y3631" s="76"/>
      <c r="Z3631" s="76"/>
    </row>
    <row r="3632" spans="25:26" x14ac:dyDescent="0.2">
      <c r="Y3632" s="76"/>
      <c r="Z3632" s="76"/>
    </row>
    <row r="3633" spans="25:26" x14ac:dyDescent="0.2">
      <c r="Y3633" s="76"/>
      <c r="Z3633" s="76"/>
    </row>
    <row r="3634" spans="25:26" x14ac:dyDescent="0.2">
      <c r="Y3634" s="76"/>
      <c r="Z3634" s="76"/>
    </row>
    <row r="3635" spans="25:26" x14ac:dyDescent="0.2">
      <c r="Y3635" s="76"/>
      <c r="Z3635" s="76"/>
    </row>
    <row r="3636" spans="25:26" x14ac:dyDescent="0.2">
      <c r="Y3636" s="76"/>
      <c r="Z3636" s="76"/>
    </row>
    <row r="3637" spans="25:26" x14ac:dyDescent="0.2">
      <c r="Y3637" s="76"/>
      <c r="Z3637" s="76"/>
    </row>
    <row r="3638" spans="25:26" x14ac:dyDescent="0.2">
      <c r="Y3638" s="76"/>
      <c r="Z3638" s="76"/>
    </row>
    <row r="3639" spans="25:26" x14ac:dyDescent="0.2">
      <c r="Y3639" s="76"/>
      <c r="Z3639" s="76"/>
    </row>
    <row r="3640" spans="25:26" x14ac:dyDescent="0.2">
      <c r="Y3640" s="76"/>
      <c r="Z3640" s="76"/>
    </row>
    <row r="3641" spans="25:26" x14ac:dyDescent="0.2">
      <c r="Y3641" s="76"/>
      <c r="Z3641" s="76"/>
    </row>
    <row r="3642" spans="25:26" x14ac:dyDescent="0.2">
      <c r="Y3642" s="76"/>
      <c r="Z3642" s="76"/>
    </row>
    <row r="3643" spans="25:26" x14ac:dyDescent="0.2">
      <c r="Y3643" s="76"/>
      <c r="Z3643" s="76"/>
    </row>
    <row r="3644" spans="25:26" x14ac:dyDescent="0.2">
      <c r="Y3644" s="76"/>
      <c r="Z3644" s="76"/>
    </row>
    <row r="3645" spans="25:26" x14ac:dyDescent="0.2">
      <c r="Y3645" s="76"/>
      <c r="Z3645" s="76"/>
    </row>
    <row r="3646" spans="25:26" x14ac:dyDescent="0.2">
      <c r="Y3646" s="76"/>
      <c r="Z3646" s="76"/>
    </row>
    <row r="3647" spans="25:26" x14ac:dyDescent="0.2">
      <c r="Y3647" s="76"/>
      <c r="Z3647" s="76"/>
    </row>
    <row r="3648" spans="25:26" x14ac:dyDescent="0.2">
      <c r="Y3648" s="76"/>
      <c r="Z3648" s="76"/>
    </row>
    <row r="3649" spans="25:26" x14ac:dyDescent="0.2">
      <c r="Y3649" s="76"/>
      <c r="Z3649" s="76"/>
    </row>
    <row r="3650" spans="25:26" x14ac:dyDescent="0.2">
      <c r="Y3650" s="76"/>
      <c r="Z3650" s="76"/>
    </row>
    <row r="3651" spans="25:26" x14ac:dyDescent="0.2">
      <c r="Y3651" s="76"/>
      <c r="Z3651" s="76"/>
    </row>
    <row r="3652" spans="25:26" x14ac:dyDescent="0.2">
      <c r="Y3652" s="76"/>
      <c r="Z3652" s="76"/>
    </row>
    <row r="3653" spans="25:26" x14ac:dyDescent="0.2">
      <c r="Y3653" s="76"/>
      <c r="Z3653" s="76"/>
    </row>
    <row r="3654" spans="25:26" x14ac:dyDescent="0.2">
      <c r="Y3654" s="76"/>
      <c r="Z3654" s="76"/>
    </row>
    <row r="3655" spans="25:26" x14ac:dyDescent="0.2">
      <c r="Y3655" s="76"/>
      <c r="Z3655" s="76"/>
    </row>
    <row r="3656" spans="25:26" x14ac:dyDescent="0.2">
      <c r="Y3656" s="76"/>
      <c r="Z3656" s="76"/>
    </row>
    <row r="3657" spans="25:26" x14ac:dyDescent="0.2">
      <c r="Y3657" s="76"/>
      <c r="Z3657" s="76"/>
    </row>
    <row r="3658" spans="25:26" x14ac:dyDescent="0.2">
      <c r="Y3658" s="76"/>
      <c r="Z3658" s="76"/>
    </row>
    <row r="3659" spans="25:26" x14ac:dyDescent="0.2">
      <c r="Y3659" s="76"/>
      <c r="Z3659" s="76"/>
    </row>
    <row r="3660" spans="25:26" x14ac:dyDescent="0.2">
      <c r="Y3660" s="76"/>
      <c r="Z3660" s="76"/>
    </row>
    <row r="3661" spans="25:26" x14ac:dyDescent="0.2">
      <c r="Y3661" s="76"/>
      <c r="Z3661" s="76"/>
    </row>
    <row r="3662" spans="25:26" x14ac:dyDescent="0.2">
      <c r="Y3662" s="76"/>
      <c r="Z3662" s="76"/>
    </row>
    <row r="3663" spans="25:26" x14ac:dyDescent="0.2">
      <c r="Y3663" s="76"/>
      <c r="Z3663" s="76"/>
    </row>
    <row r="3664" spans="25:26" x14ac:dyDescent="0.2">
      <c r="Y3664" s="76"/>
      <c r="Z3664" s="76"/>
    </row>
    <row r="3665" spans="25:26" x14ac:dyDescent="0.2">
      <c r="Y3665" s="76"/>
      <c r="Z3665" s="76"/>
    </row>
    <row r="3666" spans="25:26" x14ac:dyDescent="0.2">
      <c r="Y3666" s="76"/>
      <c r="Z3666" s="76"/>
    </row>
    <row r="3667" spans="25:26" x14ac:dyDescent="0.2">
      <c r="Y3667" s="76"/>
      <c r="Z3667" s="76"/>
    </row>
    <row r="3668" spans="25:26" x14ac:dyDescent="0.2">
      <c r="Y3668" s="76"/>
      <c r="Z3668" s="76"/>
    </row>
    <row r="3669" spans="25:26" x14ac:dyDescent="0.2">
      <c r="Y3669" s="76"/>
      <c r="Z3669" s="76"/>
    </row>
    <row r="3670" spans="25:26" x14ac:dyDescent="0.2">
      <c r="Y3670" s="76"/>
      <c r="Z3670" s="76"/>
    </row>
    <row r="3671" spans="25:26" x14ac:dyDescent="0.2">
      <c r="Y3671" s="76"/>
      <c r="Z3671" s="76"/>
    </row>
    <row r="3672" spans="25:26" x14ac:dyDescent="0.2">
      <c r="Y3672" s="76"/>
      <c r="Z3672" s="76"/>
    </row>
    <row r="3673" spans="25:26" x14ac:dyDescent="0.2">
      <c r="Y3673" s="76"/>
      <c r="Z3673" s="76"/>
    </row>
    <row r="3674" spans="25:26" x14ac:dyDescent="0.2">
      <c r="Y3674" s="76"/>
      <c r="Z3674" s="76"/>
    </row>
    <row r="3675" spans="25:26" x14ac:dyDescent="0.2">
      <c r="Y3675" s="76"/>
      <c r="Z3675" s="76"/>
    </row>
    <row r="3676" spans="25:26" x14ac:dyDescent="0.2">
      <c r="Y3676" s="76"/>
      <c r="Z3676" s="76"/>
    </row>
    <row r="3677" spans="25:26" x14ac:dyDescent="0.2">
      <c r="Y3677" s="76"/>
      <c r="Z3677" s="76"/>
    </row>
    <row r="3678" spans="25:26" x14ac:dyDescent="0.2">
      <c r="Y3678" s="76"/>
      <c r="Z3678" s="76"/>
    </row>
    <row r="3679" spans="25:26" x14ac:dyDescent="0.2">
      <c r="Y3679" s="76"/>
      <c r="Z3679" s="76"/>
    </row>
    <row r="3680" spans="25:26" x14ac:dyDescent="0.2">
      <c r="Y3680" s="76"/>
      <c r="Z3680" s="76"/>
    </row>
    <row r="3681" spans="25:26" x14ac:dyDescent="0.2">
      <c r="Y3681" s="76"/>
      <c r="Z3681" s="76"/>
    </row>
    <row r="3682" spans="25:26" x14ac:dyDescent="0.2">
      <c r="Y3682" s="76"/>
      <c r="Z3682" s="76"/>
    </row>
    <row r="3683" spans="25:26" x14ac:dyDescent="0.2">
      <c r="Y3683" s="76"/>
      <c r="Z3683" s="76"/>
    </row>
    <row r="3684" spans="25:26" x14ac:dyDescent="0.2">
      <c r="Y3684" s="76"/>
      <c r="Z3684" s="76"/>
    </row>
    <row r="3685" spans="25:26" x14ac:dyDescent="0.2">
      <c r="Y3685" s="76"/>
      <c r="Z3685" s="76"/>
    </row>
    <row r="3686" spans="25:26" x14ac:dyDescent="0.2">
      <c r="Y3686" s="76"/>
      <c r="Z3686" s="76"/>
    </row>
    <row r="3687" spans="25:26" x14ac:dyDescent="0.2">
      <c r="Y3687" s="76"/>
      <c r="Z3687" s="76"/>
    </row>
    <row r="3688" spans="25:26" x14ac:dyDescent="0.2">
      <c r="Y3688" s="76"/>
      <c r="Z3688" s="76"/>
    </row>
    <row r="3689" spans="25:26" x14ac:dyDescent="0.2">
      <c r="Y3689" s="76"/>
      <c r="Z3689" s="76"/>
    </row>
    <row r="3690" spans="25:26" x14ac:dyDescent="0.2">
      <c r="Y3690" s="76"/>
      <c r="Z3690" s="76"/>
    </row>
    <row r="3691" spans="25:26" x14ac:dyDescent="0.2">
      <c r="Y3691" s="76"/>
      <c r="Z3691" s="76"/>
    </row>
    <row r="3692" spans="25:26" x14ac:dyDescent="0.2">
      <c r="Y3692" s="76"/>
      <c r="Z3692" s="76"/>
    </row>
    <row r="3693" spans="25:26" x14ac:dyDescent="0.2">
      <c r="Y3693" s="76"/>
      <c r="Z3693" s="76"/>
    </row>
    <row r="3694" spans="25:26" x14ac:dyDescent="0.2">
      <c r="Y3694" s="76"/>
      <c r="Z3694" s="76"/>
    </row>
    <row r="3695" spans="25:26" x14ac:dyDescent="0.2">
      <c r="Y3695" s="76"/>
      <c r="Z3695" s="76"/>
    </row>
    <row r="3696" spans="25:26" x14ac:dyDescent="0.2">
      <c r="Y3696" s="76"/>
      <c r="Z3696" s="76"/>
    </row>
    <row r="3697" spans="25:26" x14ac:dyDescent="0.2">
      <c r="Y3697" s="76"/>
      <c r="Z3697" s="76"/>
    </row>
    <row r="3698" spans="25:26" x14ac:dyDescent="0.2">
      <c r="Y3698" s="76"/>
      <c r="Z3698" s="76"/>
    </row>
    <row r="3699" spans="25:26" x14ac:dyDescent="0.2">
      <c r="Y3699" s="76"/>
      <c r="Z3699" s="76"/>
    </row>
    <row r="3700" spans="25:26" x14ac:dyDescent="0.2">
      <c r="Y3700" s="76"/>
      <c r="Z3700" s="76"/>
    </row>
    <row r="3701" spans="25:26" x14ac:dyDescent="0.2">
      <c r="Y3701" s="76"/>
      <c r="Z3701" s="76"/>
    </row>
    <row r="3702" spans="25:26" x14ac:dyDescent="0.2">
      <c r="Y3702" s="76"/>
      <c r="Z3702" s="76"/>
    </row>
    <row r="3703" spans="25:26" x14ac:dyDescent="0.2">
      <c r="Y3703" s="76"/>
      <c r="Z3703" s="76"/>
    </row>
    <row r="3704" spans="25:26" x14ac:dyDescent="0.2">
      <c r="Y3704" s="76"/>
      <c r="Z3704" s="76"/>
    </row>
    <row r="3705" spans="25:26" x14ac:dyDescent="0.2">
      <c r="Y3705" s="76"/>
      <c r="Z3705" s="76"/>
    </row>
    <row r="3706" spans="25:26" x14ac:dyDescent="0.2">
      <c r="Y3706" s="76"/>
      <c r="Z3706" s="76"/>
    </row>
    <row r="3707" spans="25:26" x14ac:dyDescent="0.2">
      <c r="Y3707" s="76"/>
      <c r="Z3707" s="76"/>
    </row>
    <row r="3708" spans="25:26" x14ac:dyDescent="0.2">
      <c r="Y3708" s="76"/>
      <c r="Z3708" s="76"/>
    </row>
    <row r="3709" spans="25:26" x14ac:dyDescent="0.2">
      <c r="Y3709" s="76"/>
      <c r="Z3709" s="76"/>
    </row>
    <row r="3710" spans="25:26" x14ac:dyDescent="0.2">
      <c r="Y3710" s="76"/>
      <c r="Z3710" s="76"/>
    </row>
    <row r="3711" spans="25:26" x14ac:dyDescent="0.2">
      <c r="Y3711" s="76"/>
      <c r="Z3711" s="76"/>
    </row>
    <row r="3712" spans="25:26" x14ac:dyDescent="0.2">
      <c r="Y3712" s="76"/>
      <c r="Z3712" s="76"/>
    </row>
    <row r="3713" spans="25:26" x14ac:dyDescent="0.2">
      <c r="Y3713" s="76"/>
      <c r="Z3713" s="76"/>
    </row>
    <row r="3714" spans="25:26" x14ac:dyDescent="0.2">
      <c r="Y3714" s="76"/>
      <c r="Z3714" s="76"/>
    </row>
    <row r="3715" spans="25:26" x14ac:dyDescent="0.2">
      <c r="Y3715" s="76"/>
      <c r="Z3715" s="76"/>
    </row>
    <row r="3716" spans="25:26" x14ac:dyDescent="0.2">
      <c r="Y3716" s="76"/>
      <c r="Z3716" s="76"/>
    </row>
    <row r="3717" spans="25:26" x14ac:dyDescent="0.2">
      <c r="Y3717" s="76"/>
      <c r="Z3717" s="76"/>
    </row>
    <row r="3718" spans="25:26" x14ac:dyDescent="0.2">
      <c r="Y3718" s="76"/>
      <c r="Z3718" s="76"/>
    </row>
    <row r="3719" spans="25:26" x14ac:dyDescent="0.2">
      <c r="Y3719" s="76"/>
      <c r="Z3719" s="76"/>
    </row>
    <row r="3720" spans="25:26" x14ac:dyDescent="0.2">
      <c r="Y3720" s="76"/>
      <c r="Z3720" s="76"/>
    </row>
    <row r="3721" spans="25:26" x14ac:dyDescent="0.2">
      <c r="Y3721" s="76"/>
      <c r="Z3721" s="76"/>
    </row>
    <row r="3722" spans="25:26" x14ac:dyDescent="0.2">
      <c r="Y3722" s="76"/>
      <c r="Z3722" s="76"/>
    </row>
    <row r="3723" spans="25:26" x14ac:dyDescent="0.2">
      <c r="Y3723" s="76"/>
      <c r="Z3723" s="76"/>
    </row>
    <row r="3724" spans="25:26" x14ac:dyDescent="0.2">
      <c r="Y3724" s="76"/>
      <c r="Z3724" s="76"/>
    </row>
    <row r="3725" spans="25:26" x14ac:dyDescent="0.2">
      <c r="Y3725" s="76"/>
      <c r="Z3725" s="76"/>
    </row>
    <row r="3726" spans="25:26" x14ac:dyDescent="0.2">
      <c r="Y3726" s="76"/>
      <c r="Z3726" s="76"/>
    </row>
    <row r="3727" spans="25:26" x14ac:dyDescent="0.2">
      <c r="Y3727" s="76"/>
      <c r="Z3727" s="76"/>
    </row>
    <row r="3728" spans="25:26" x14ac:dyDescent="0.2">
      <c r="Y3728" s="76"/>
      <c r="Z3728" s="76"/>
    </row>
    <row r="3729" spans="25:26" x14ac:dyDescent="0.2">
      <c r="Y3729" s="76"/>
      <c r="Z3729" s="76"/>
    </row>
    <row r="3730" spans="25:26" x14ac:dyDescent="0.2">
      <c r="Y3730" s="76"/>
      <c r="Z3730" s="76"/>
    </row>
    <row r="3731" spans="25:26" x14ac:dyDescent="0.2">
      <c r="Y3731" s="76"/>
      <c r="Z3731" s="76"/>
    </row>
    <row r="3732" spans="25:26" x14ac:dyDescent="0.2">
      <c r="Y3732" s="76"/>
      <c r="Z3732" s="76"/>
    </row>
    <row r="3733" spans="25:26" x14ac:dyDescent="0.2">
      <c r="Y3733" s="76"/>
      <c r="Z3733" s="76"/>
    </row>
    <row r="3734" spans="25:26" x14ac:dyDescent="0.2">
      <c r="Y3734" s="76"/>
      <c r="Z3734" s="76"/>
    </row>
    <row r="3735" spans="25:26" x14ac:dyDescent="0.2">
      <c r="Y3735" s="76"/>
      <c r="Z3735" s="76"/>
    </row>
    <row r="3736" spans="25:26" x14ac:dyDescent="0.2">
      <c r="Y3736" s="76"/>
      <c r="Z3736" s="76"/>
    </row>
    <row r="3737" spans="25:26" x14ac:dyDescent="0.2">
      <c r="Y3737" s="76"/>
      <c r="Z3737" s="76"/>
    </row>
    <row r="3738" spans="25:26" x14ac:dyDescent="0.2">
      <c r="Y3738" s="76"/>
      <c r="Z3738" s="76"/>
    </row>
    <row r="3739" spans="25:26" x14ac:dyDescent="0.2">
      <c r="Y3739" s="76"/>
      <c r="Z3739" s="76"/>
    </row>
    <row r="3740" spans="25:26" x14ac:dyDescent="0.2">
      <c r="Y3740" s="76"/>
      <c r="Z3740" s="76"/>
    </row>
    <row r="3741" spans="25:26" x14ac:dyDescent="0.2">
      <c r="Y3741" s="76"/>
      <c r="Z3741" s="76"/>
    </row>
    <row r="3742" spans="25:26" x14ac:dyDescent="0.2">
      <c r="Y3742" s="76"/>
      <c r="Z3742" s="76"/>
    </row>
    <row r="3743" spans="25:26" x14ac:dyDescent="0.2">
      <c r="Y3743" s="76"/>
      <c r="Z3743" s="76"/>
    </row>
    <row r="3744" spans="25:26" x14ac:dyDescent="0.2">
      <c r="Y3744" s="76"/>
      <c r="Z3744" s="76"/>
    </row>
    <row r="3745" spans="25:26" x14ac:dyDescent="0.2">
      <c r="Y3745" s="76"/>
      <c r="Z3745" s="76"/>
    </row>
    <row r="3746" spans="25:26" x14ac:dyDescent="0.2">
      <c r="Y3746" s="76"/>
      <c r="Z3746" s="76"/>
    </row>
    <row r="3747" spans="25:26" x14ac:dyDescent="0.2">
      <c r="Y3747" s="76"/>
      <c r="Z3747" s="76"/>
    </row>
    <row r="3748" spans="25:26" x14ac:dyDescent="0.2">
      <c r="Y3748" s="76"/>
      <c r="Z3748" s="76"/>
    </row>
    <row r="3749" spans="25:26" x14ac:dyDescent="0.2">
      <c r="Y3749" s="76"/>
      <c r="Z3749" s="76"/>
    </row>
    <row r="3750" spans="25:26" x14ac:dyDescent="0.2">
      <c r="Y3750" s="76"/>
      <c r="Z3750" s="76"/>
    </row>
    <row r="3751" spans="25:26" x14ac:dyDescent="0.2">
      <c r="Y3751" s="76"/>
      <c r="Z3751" s="76"/>
    </row>
    <row r="3752" spans="25:26" x14ac:dyDescent="0.2">
      <c r="Y3752" s="76"/>
      <c r="Z3752" s="76"/>
    </row>
    <row r="3753" spans="25:26" x14ac:dyDescent="0.2">
      <c r="Y3753" s="76"/>
      <c r="Z3753" s="76"/>
    </row>
    <row r="3754" spans="25:26" x14ac:dyDescent="0.2">
      <c r="Y3754" s="76"/>
      <c r="Z3754" s="76"/>
    </row>
    <row r="3755" spans="25:26" x14ac:dyDescent="0.2">
      <c r="Y3755" s="76"/>
      <c r="Z3755" s="76"/>
    </row>
    <row r="3756" spans="25:26" x14ac:dyDescent="0.2">
      <c r="Y3756" s="76"/>
      <c r="Z3756" s="76"/>
    </row>
    <row r="3757" spans="25:26" x14ac:dyDescent="0.2">
      <c r="Y3757" s="76"/>
      <c r="Z3757" s="76"/>
    </row>
    <row r="3758" spans="25:26" x14ac:dyDescent="0.2">
      <c r="Y3758" s="76"/>
      <c r="Z3758" s="76"/>
    </row>
    <row r="3759" spans="25:26" x14ac:dyDescent="0.2">
      <c r="Y3759" s="76"/>
      <c r="Z3759" s="76"/>
    </row>
    <row r="3760" spans="25:26" x14ac:dyDescent="0.2">
      <c r="Y3760" s="76"/>
      <c r="Z3760" s="76"/>
    </row>
    <row r="3761" spans="25:26" x14ac:dyDescent="0.2">
      <c r="Y3761" s="76"/>
      <c r="Z3761" s="76"/>
    </row>
    <row r="3762" spans="25:26" x14ac:dyDescent="0.2">
      <c r="Y3762" s="76"/>
      <c r="Z3762" s="76"/>
    </row>
    <row r="3763" spans="25:26" x14ac:dyDescent="0.2">
      <c r="Y3763" s="76"/>
      <c r="Z3763" s="76"/>
    </row>
    <row r="3764" spans="25:26" x14ac:dyDescent="0.2">
      <c r="Y3764" s="76"/>
      <c r="Z3764" s="76"/>
    </row>
    <row r="3765" spans="25:26" x14ac:dyDescent="0.2">
      <c r="Y3765" s="76"/>
      <c r="Z3765" s="76"/>
    </row>
    <row r="3766" spans="25:26" x14ac:dyDescent="0.2">
      <c r="Y3766" s="76"/>
      <c r="Z3766" s="76"/>
    </row>
    <row r="3767" spans="25:26" x14ac:dyDescent="0.2">
      <c r="Y3767" s="76"/>
      <c r="Z3767" s="76"/>
    </row>
    <row r="3768" spans="25:26" x14ac:dyDescent="0.2">
      <c r="Y3768" s="76"/>
      <c r="Z3768" s="76"/>
    </row>
    <row r="3769" spans="25:26" x14ac:dyDescent="0.2">
      <c r="Y3769" s="76"/>
      <c r="Z3769" s="76"/>
    </row>
    <row r="3770" spans="25:26" x14ac:dyDescent="0.2">
      <c r="Y3770" s="76"/>
      <c r="Z3770" s="76"/>
    </row>
    <row r="3771" spans="25:26" x14ac:dyDescent="0.2">
      <c r="Y3771" s="76"/>
      <c r="Z3771" s="76"/>
    </row>
    <row r="3772" spans="25:26" x14ac:dyDescent="0.2">
      <c r="Y3772" s="76"/>
      <c r="Z3772" s="76"/>
    </row>
    <row r="3773" spans="25:26" x14ac:dyDescent="0.2">
      <c r="Y3773" s="76"/>
      <c r="Z3773" s="76"/>
    </row>
    <row r="3774" spans="25:26" x14ac:dyDescent="0.2">
      <c r="Y3774" s="76"/>
      <c r="Z3774" s="76"/>
    </row>
    <row r="3775" spans="25:26" x14ac:dyDescent="0.2">
      <c r="Y3775" s="76"/>
      <c r="Z3775" s="76"/>
    </row>
    <row r="3776" spans="25:26" x14ac:dyDescent="0.2">
      <c r="Y3776" s="76"/>
      <c r="Z3776" s="76"/>
    </row>
    <row r="3777" spans="25:26" x14ac:dyDescent="0.2">
      <c r="Y3777" s="76"/>
      <c r="Z3777" s="76"/>
    </row>
    <row r="3778" spans="25:26" x14ac:dyDescent="0.2">
      <c r="Y3778" s="76"/>
      <c r="Z3778" s="76"/>
    </row>
    <row r="3779" spans="25:26" x14ac:dyDescent="0.2">
      <c r="Y3779" s="76"/>
      <c r="Z3779" s="76"/>
    </row>
    <row r="3780" spans="25:26" x14ac:dyDescent="0.2">
      <c r="Y3780" s="76"/>
      <c r="Z3780" s="76"/>
    </row>
    <row r="3781" spans="25:26" x14ac:dyDescent="0.2">
      <c r="Y3781" s="76"/>
      <c r="Z3781" s="76"/>
    </row>
    <row r="3782" spans="25:26" x14ac:dyDescent="0.2">
      <c r="Y3782" s="76"/>
      <c r="Z3782" s="76"/>
    </row>
    <row r="3783" spans="25:26" x14ac:dyDescent="0.2">
      <c r="Y3783" s="76"/>
      <c r="Z3783" s="76"/>
    </row>
    <row r="3784" spans="25:26" x14ac:dyDescent="0.2">
      <c r="Y3784" s="76"/>
      <c r="Z3784" s="76"/>
    </row>
    <row r="3785" spans="25:26" x14ac:dyDescent="0.2">
      <c r="Y3785" s="76"/>
      <c r="Z3785" s="76"/>
    </row>
    <row r="3786" spans="25:26" x14ac:dyDescent="0.2">
      <c r="Y3786" s="76"/>
      <c r="Z3786" s="76"/>
    </row>
    <row r="3787" spans="25:26" x14ac:dyDescent="0.2">
      <c r="Y3787" s="76"/>
      <c r="Z3787" s="76"/>
    </row>
    <row r="3788" spans="25:26" x14ac:dyDescent="0.2">
      <c r="Y3788" s="76"/>
      <c r="Z3788" s="76"/>
    </row>
    <row r="3789" spans="25:26" x14ac:dyDescent="0.2">
      <c r="Y3789" s="76"/>
      <c r="Z3789" s="76"/>
    </row>
    <row r="3790" spans="25:26" x14ac:dyDescent="0.2">
      <c r="Y3790" s="76"/>
      <c r="Z3790" s="76"/>
    </row>
    <row r="3791" spans="25:26" x14ac:dyDescent="0.2">
      <c r="Y3791" s="76"/>
      <c r="Z3791" s="76"/>
    </row>
    <row r="3792" spans="25:26" x14ac:dyDescent="0.2">
      <c r="Y3792" s="76"/>
      <c r="Z3792" s="76"/>
    </row>
    <row r="3793" spans="25:26" x14ac:dyDescent="0.2">
      <c r="Y3793" s="76"/>
      <c r="Z3793" s="76"/>
    </row>
    <row r="3794" spans="25:26" x14ac:dyDescent="0.2">
      <c r="Y3794" s="76"/>
      <c r="Z3794" s="76"/>
    </row>
    <row r="3795" spans="25:26" x14ac:dyDescent="0.2">
      <c r="Y3795" s="76"/>
      <c r="Z3795" s="76"/>
    </row>
    <row r="3796" spans="25:26" x14ac:dyDescent="0.2">
      <c r="Y3796" s="76"/>
      <c r="Z3796" s="76"/>
    </row>
    <row r="3797" spans="25:26" x14ac:dyDescent="0.2">
      <c r="Y3797" s="76"/>
      <c r="Z3797" s="76"/>
    </row>
    <row r="3798" spans="25:26" x14ac:dyDescent="0.2">
      <c r="Y3798" s="76"/>
      <c r="Z3798" s="76"/>
    </row>
    <row r="3799" spans="25:26" x14ac:dyDescent="0.2">
      <c r="Y3799" s="76"/>
      <c r="Z3799" s="76"/>
    </row>
    <row r="3800" spans="25:26" x14ac:dyDescent="0.2">
      <c r="Y3800" s="76"/>
      <c r="Z3800" s="76"/>
    </row>
    <row r="3801" spans="25:26" x14ac:dyDescent="0.2">
      <c r="Y3801" s="76"/>
      <c r="Z3801" s="76"/>
    </row>
    <row r="3802" spans="25:26" x14ac:dyDescent="0.2">
      <c r="Y3802" s="76"/>
      <c r="Z3802" s="76"/>
    </row>
    <row r="3803" spans="25:26" x14ac:dyDescent="0.2">
      <c r="Y3803" s="76"/>
      <c r="Z3803" s="76"/>
    </row>
    <row r="3804" spans="25:26" x14ac:dyDescent="0.2">
      <c r="Y3804" s="76"/>
      <c r="Z3804" s="76"/>
    </row>
    <row r="3805" spans="25:26" x14ac:dyDescent="0.2">
      <c r="Y3805" s="76"/>
      <c r="Z3805" s="76"/>
    </row>
    <row r="3806" spans="25:26" x14ac:dyDescent="0.2">
      <c r="Y3806" s="76"/>
      <c r="Z3806" s="76"/>
    </row>
    <row r="3807" spans="25:26" x14ac:dyDescent="0.2">
      <c r="Y3807" s="76"/>
      <c r="Z3807" s="76"/>
    </row>
    <row r="3808" spans="25:26" x14ac:dyDescent="0.2">
      <c r="Y3808" s="76"/>
      <c r="Z3808" s="76"/>
    </row>
    <row r="3809" spans="25:26" x14ac:dyDescent="0.2">
      <c r="Y3809" s="76"/>
      <c r="Z3809" s="76"/>
    </row>
    <row r="3810" spans="25:26" x14ac:dyDescent="0.2">
      <c r="Y3810" s="76"/>
      <c r="Z3810" s="76"/>
    </row>
    <row r="3811" spans="25:26" x14ac:dyDescent="0.2">
      <c r="Y3811" s="76"/>
      <c r="Z3811" s="76"/>
    </row>
    <row r="3812" spans="25:26" x14ac:dyDescent="0.2">
      <c r="Y3812" s="76"/>
      <c r="Z3812" s="76"/>
    </row>
    <row r="3813" spans="25:26" x14ac:dyDescent="0.2">
      <c r="Y3813" s="76"/>
      <c r="Z3813" s="76"/>
    </row>
    <row r="3814" spans="25:26" x14ac:dyDescent="0.2">
      <c r="Y3814" s="76"/>
      <c r="Z3814" s="76"/>
    </row>
    <row r="3815" spans="25:26" x14ac:dyDescent="0.2">
      <c r="Y3815" s="76"/>
      <c r="Z3815" s="76"/>
    </row>
    <row r="3816" spans="25:26" x14ac:dyDescent="0.2">
      <c r="Y3816" s="76"/>
      <c r="Z3816" s="76"/>
    </row>
    <row r="3817" spans="25:26" x14ac:dyDescent="0.2">
      <c r="Y3817" s="76"/>
      <c r="Z3817" s="76"/>
    </row>
    <row r="3818" spans="25:26" x14ac:dyDescent="0.2">
      <c r="Y3818" s="76"/>
      <c r="Z3818" s="76"/>
    </row>
    <row r="3819" spans="25:26" x14ac:dyDescent="0.2">
      <c r="Y3819" s="76"/>
      <c r="Z3819" s="76"/>
    </row>
    <row r="3820" spans="25:26" x14ac:dyDescent="0.2">
      <c r="Y3820" s="76"/>
      <c r="Z3820" s="76"/>
    </row>
    <row r="3821" spans="25:26" x14ac:dyDescent="0.2">
      <c r="Y3821" s="76"/>
      <c r="Z3821" s="76"/>
    </row>
    <row r="3822" spans="25:26" x14ac:dyDescent="0.2">
      <c r="Y3822" s="76"/>
      <c r="Z3822" s="76"/>
    </row>
    <row r="3823" spans="25:26" x14ac:dyDescent="0.2">
      <c r="Y3823" s="76"/>
      <c r="Z3823" s="76"/>
    </row>
    <row r="3824" spans="25:26" x14ac:dyDescent="0.2">
      <c r="Y3824" s="76"/>
      <c r="Z3824" s="76"/>
    </row>
    <row r="3825" spans="25:26" x14ac:dyDescent="0.2">
      <c r="Y3825" s="76"/>
      <c r="Z3825" s="76"/>
    </row>
    <row r="3826" spans="25:26" x14ac:dyDescent="0.2">
      <c r="Y3826" s="76"/>
      <c r="Z3826" s="76"/>
    </row>
    <row r="3827" spans="25:26" x14ac:dyDescent="0.2">
      <c r="Y3827" s="76"/>
      <c r="Z3827" s="76"/>
    </row>
    <row r="3828" spans="25:26" x14ac:dyDescent="0.2">
      <c r="Y3828" s="76"/>
      <c r="Z3828" s="76"/>
    </row>
    <row r="3829" spans="25:26" x14ac:dyDescent="0.2">
      <c r="Y3829" s="76"/>
      <c r="Z3829" s="76"/>
    </row>
    <row r="3830" spans="25:26" x14ac:dyDescent="0.2">
      <c r="Y3830" s="76"/>
      <c r="Z3830" s="76"/>
    </row>
    <row r="3831" spans="25:26" x14ac:dyDescent="0.2">
      <c r="Y3831" s="76"/>
      <c r="Z3831" s="76"/>
    </row>
    <row r="3832" spans="25:26" x14ac:dyDescent="0.2">
      <c r="Y3832" s="76"/>
      <c r="Z3832" s="76"/>
    </row>
    <row r="3833" spans="25:26" x14ac:dyDescent="0.2">
      <c r="Y3833" s="76"/>
      <c r="Z3833" s="76"/>
    </row>
    <row r="3834" spans="25:26" x14ac:dyDescent="0.2">
      <c r="Y3834" s="76"/>
      <c r="Z3834" s="76"/>
    </row>
    <row r="3835" spans="25:26" x14ac:dyDescent="0.2">
      <c r="Y3835" s="76"/>
      <c r="Z3835" s="76"/>
    </row>
    <row r="3836" spans="25:26" x14ac:dyDescent="0.2">
      <c r="Y3836" s="76"/>
      <c r="Z3836" s="76"/>
    </row>
    <row r="3837" spans="25:26" x14ac:dyDescent="0.2">
      <c r="Y3837" s="76"/>
      <c r="Z3837" s="76"/>
    </row>
    <row r="3838" spans="25:26" x14ac:dyDescent="0.2">
      <c r="Y3838" s="76"/>
      <c r="Z3838" s="76"/>
    </row>
    <row r="3839" spans="25:26" x14ac:dyDescent="0.2">
      <c r="Y3839" s="76"/>
      <c r="Z3839" s="76"/>
    </row>
    <row r="3840" spans="25:26" x14ac:dyDescent="0.2">
      <c r="Y3840" s="76"/>
      <c r="Z3840" s="76"/>
    </row>
    <row r="3841" spans="25:26" x14ac:dyDescent="0.2">
      <c r="Y3841" s="76"/>
      <c r="Z3841" s="76"/>
    </row>
    <row r="3842" spans="25:26" x14ac:dyDescent="0.2">
      <c r="Y3842" s="76"/>
      <c r="Z3842" s="76"/>
    </row>
    <row r="3843" spans="25:26" x14ac:dyDescent="0.2">
      <c r="Y3843" s="76"/>
      <c r="Z3843" s="76"/>
    </row>
    <row r="3844" spans="25:26" x14ac:dyDescent="0.2">
      <c r="Y3844" s="76"/>
      <c r="Z3844" s="76"/>
    </row>
    <row r="3845" spans="25:26" x14ac:dyDescent="0.2">
      <c r="Y3845" s="76"/>
      <c r="Z3845" s="76"/>
    </row>
    <row r="3846" spans="25:26" x14ac:dyDescent="0.2">
      <c r="Y3846" s="76"/>
      <c r="Z3846" s="76"/>
    </row>
    <row r="3847" spans="25:26" x14ac:dyDescent="0.2">
      <c r="Y3847" s="76"/>
      <c r="Z3847" s="76"/>
    </row>
    <row r="3848" spans="25:26" x14ac:dyDescent="0.2">
      <c r="Y3848" s="76"/>
      <c r="Z3848" s="76"/>
    </row>
    <row r="3849" spans="25:26" x14ac:dyDescent="0.2">
      <c r="Y3849" s="76"/>
      <c r="Z3849" s="76"/>
    </row>
    <row r="3850" spans="25:26" x14ac:dyDescent="0.2">
      <c r="Y3850" s="76"/>
      <c r="Z3850" s="76"/>
    </row>
    <row r="3851" spans="25:26" x14ac:dyDescent="0.2">
      <c r="Y3851" s="76"/>
      <c r="Z3851" s="76"/>
    </row>
    <row r="3852" spans="25:26" x14ac:dyDescent="0.2">
      <c r="Y3852" s="76"/>
      <c r="Z3852" s="76"/>
    </row>
    <row r="3853" spans="25:26" x14ac:dyDescent="0.2">
      <c r="Y3853" s="76"/>
      <c r="Z3853" s="76"/>
    </row>
    <row r="3854" spans="25:26" x14ac:dyDescent="0.2">
      <c r="Y3854" s="76"/>
      <c r="Z3854" s="76"/>
    </row>
    <row r="3855" spans="25:26" x14ac:dyDescent="0.2">
      <c r="Y3855" s="76"/>
      <c r="Z3855" s="76"/>
    </row>
    <row r="3856" spans="25:26" x14ac:dyDescent="0.2">
      <c r="Y3856" s="76"/>
      <c r="Z3856" s="76"/>
    </row>
    <row r="3857" spans="25:26" x14ac:dyDescent="0.2">
      <c r="Y3857" s="76"/>
      <c r="Z3857" s="76"/>
    </row>
    <row r="3858" spans="25:26" x14ac:dyDescent="0.2">
      <c r="Y3858" s="76"/>
      <c r="Z3858" s="76"/>
    </row>
    <row r="3859" spans="25:26" x14ac:dyDescent="0.2">
      <c r="Y3859" s="76"/>
      <c r="Z3859" s="76"/>
    </row>
    <row r="3860" spans="25:26" x14ac:dyDescent="0.2">
      <c r="Y3860" s="76"/>
      <c r="Z3860" s="76"/>
    </row>
    <row r="3861" spans="25:26" x14ac:dyDescent="0.2">
      <c r="Y3861" s="76"/>
      <c r="Z3861" s="76"/>
    </row>
    <row r="3862" spans="25:26" x14ac:dyDescent="0.2">
      <c r="Y3862" s="76"/>
      <c r="Z3862" s="76"/>
    </row>
    <row r="3863" spans="25:26" x14ac:dyDescent="0.2">
      <c r="Y3863" s="76"/>
      <c r="Z3863" s="76"/>
    </row>
    <row r="3864" spans="25:26" x14ac:dyDescent="0.2">
      <c r="Y3864" s="76"/>
      <c r="Z3864" s="76"/>
    </row>
    <row r="3865" spans="25:26" x14ac:dyDescent="0.2">
      <c r="Y3865" s="76"/>
      <c r="Z3865" s="76"/>
    </row>
    <row r="3866" spans="25:26" x14ac:dyDescent="0.2">
      <c r="Y3866" s="76"/>
      <c r="Z3866" s="76"/>
    </row>
    <row r="3867" spans="25:26" x14ac:dyDescent="0.2">
      <c r="Y3867" s="76"/>
      <c r="Z3867" s="76"/>
    </row>
    <row r="3868" spans="25:26" x14ac:dyDescent="0.2">
      <c r="Y3868" s="76"/>
      <c r="Z3868" s="76"/>
    </row>
    <row r="3869" spans="25:26" x14ac:dyDescent="0.2">
      <c r="Y3869" s="76"/>
      <c r="Z3869" s="76"/>
    </row>
    <row r="3870" spans="25:26" x14ac:dyDescent="0.2">
      <c r="Y3870" s="76"/>
      <c r="Z3870" s="76"/>
    </row>
    <row r="3871" spans="25:26" x14ac:dyDescent="0.2">
      <c r="Y3871" s="76"/>
      <c r="Z3871" s="76"/>
    </row>
    <row r="3872" spans="25:26" x14ac:dyDescent="0.2">
      <c r="Y3872" s="76"/>
      <c r="Z3872" s="76"/>
    </row>
    <row r="3873" spans="25:26" x14ac:dyDescent="0.2">
      <c r="Y3873" s="76"/>
      <c r="Z3873" s="76"/>
    </row>
    <row r="3874" spans="25:26" x14ac:dyDescent="0.2">
      <c r="Y3874" s="76"/>
      <c r="Z3874" s="76"/>
    </row>
    <row r="3875" spans="25:26" x14ac:dyDescent="0.2">
      <c r="Y3875" s="76"/>
      <c r="Z3875" s="76"/>
    </row>
    <row r="3876" spans="25:26" x14ac:dyDescent="0.2">
      <c r="Y3876" s="76"/>
      <c r="Z3876" s="76"/>
    </row>
    <row r="3877" spans="25:26" x14ac:dyDescent="0.2">
      <c r="Y3877" s="76"/>
      <c r="Z3877" s="76"/>
    </row>
    <row r="3878" spans="25:26" x14ac:dyDescent="0.2">
      <c r="Y3878" s="76"/>
      <c r="Z3878" s="76"/>
    </row>
    <row r="3879" spans="25:26" x14ac:dyDescent="0.2">
      <c r="Y3879" s="76"/>
      <c r="Z3879" s="76"/>
    </row>
    <row r="3880" spans="25:26" x14ac:dyDescent="0.2">
      <c r="Y3880" s="76"/>
      <c r="Z3880" s="76"/>
    </row>
    <row r="3881" spans="25:26" x14ac:dyDescent="0.2">
      <c r="Y3881" s="76"/>
      <c r="Z3881" s="76"/>
    </row>
    <row r="3882" spans="25:26" x14ac:dyDescent="0.2">
      <c r="Y3882" s="76"/>
      <c r="Z3882" s="76"/>
    </row>
    <row r="3883" spans="25:26" x14ac:dyDescent="0.2">
      <c r="Y3883" s="76"/>
      <c r="Z3883" s="76"/>
    </row>
    <row r="3884" spans="25:26" x14ac:dyDescent="0.2">
      <c r="Y3884" s="76"/>
      <c r="Z3884" s="76"/>
    </row>
    <row r="3885" spans="25:26" x14ac:dyDescent="0.2">
      <c r="Y3885" s="76"/>
      <c r="Z3885" s="76"/>
    </row>
    <row r="3886" spans="25:26" x14ac:dyDescent="0.2">
      <c r="Y3886" s="76"/>
      <c r="Z3886" s="76"/>
    </row>
    <row r="3887" spans="25:26" x14ac:dyDescent="0.2">
      <c r="Y3887" s="76"/>
      <c r="Z3887" s="76"/>
    </row>
    <row r="3888" spans="25:26" x14ac:dyDescent="0.2">
      <c r="Y3888" s="76"/>
      <c r="Z3888" s="76"/>
    </row>
    <row r="3889" spans="25:26" x14ac:dyDescent="0.2">
      <c r="Y3889" s="76"/>
      <c r="Z3889" s="76"/>
    </row>
    <row r="3890" spans="25:26" x14ac:dyDescent="0.2">
      <c r="Y3890" s="76"/>
      <c r="Z3890" s="76"/>
    </row>
    <row r="3891" spans="25:26" x14ac:dyDescent="0.2">
      <c r="Y3891" s="76"/>
      <c r="Z3891" s="76"/>
    </row>
    <row r="3892" spans="25:26" x14ac:dyDescent="0.2">
      <c r="Y3892" s="76"/>
      <c r="Z3892" s="76"/>
    </row>
    <row r="3893" spans="25:26" x14ac:dyDescent="0.2">
      <c r="Y3893" s="76"/>
      <c r="Z3893" s="76"/>
    </row>
    <row r="3894" spans="25:26" x14ac:dyDescent="0.2">
      <c r="Y3894" s="76"/>
      <c r="Z3894" s="76"/>
    </row>
    <row r="3895" spans="25:26" x14ac:dyDescent="0.2">
      <c r="Y3895" s="76"/>
      <c r="Z3895" s="76"/>
    </row>
    <row r="3896" spans="25:26" x14ac:dyDescent="0.2">
      <c r="Y3896" s="76"/>
      <c r="Z3896" s="76"/>
    </row>
    <row r="3897" spans="25:26" x14ac:dyDescent="0.2">
      <c r="Y3897" s="76"/>
      <c r="Z3897" s="76"/>
    </row>
    <row r="3898" spans="25:26" x14ac:dyDescent="0.2">
      <c r="Y3898" s="76"/>
      <c r="Z3898" s="76"/>
    </row>
    <row r="3899" spans="25:26" x14ac:dyDescent="0.2">
      <c r="Y3899" s="76"/>
      <c r="Z3899" s="76"/>
    </row>
    <row r="3900" spans="25:26" x14ac:dyDescent="0.2">
      <c r="Y3900" s="76"/>
      <c r="Z3900" s="76"/>
    </row>
    <row r="3901" spans="25:26" x14ac:dyDescent="0.2">
      <c r="Y3901" s="76"/>
      <c r="Z3901" s="76"/>
    </row>
    <row r="3902" spans="25:26" x14ac:dyDescent="0.2">
      <c r="Y3902" s="76"/>
      <c r="Z3902" s="76"/>
    </row>
    <row r="3903" spans="25:26" x14ac:dyDescent="0.2">
      <c r="Y3903" s="76"/>
      <c r="Z3903" s="76"/>
    </row>
    <row r="3904" spans="25:26" x14ac:dyDescent="0.2">
      <c r="Y3904" s="76"/>
      <c r="Z3904" s="76"/>
    </row>
    <row r="3905" spans="25:26" x14ac:dyDescent="0.2">
      <c r="Y3905" s="76"/>
      <c r="Z3905" s="76"/>
    </row>
    <row r="3906" spans="25:26" x14ac:dyDescent="0.2">
      <c r="Y3906" s="76"/>
      <c r="Z3906" s="76"/>
    </row>
    <row r="3907" spans="25:26" x14ac:dyDescent="0.2">
      <c r="Y3907" s="76"/>
      <c r="Z3907" s="76"/>
    </row>
    <row r="3908" spans="25:26" x14ac:dyDescent="0.2">
      <c r="Y3908" s="76"/>
      <c r="Z3908" s="76"/>
    </row>
    <row r="3909" spans="25:26" x14ac:dyDescent="0.2">
      <c r="Y3909" s="76"/>
      <c r="Z3909" s="76"/>
    </row>
    <row r="3910" spans="25:26" x14ac:dyDescent="0.2">
      <c r="Y3910" s="76"/>
      <c r="Z3910" s="76"/>
    </row>
    <row r="3911" spans="25:26" x14ac:dyDescent="0.2">
      <c r="Y3911" s="76"/>
      <c r="Z3911" s="76"/>
    </row>
    <row r="3912" spans="25:26" x14ac:dyDescent="0.2">
      <c r="Y3912" s="76"/>
      <c r="Z3912" s="76"/>
    </row>
    <row r="3913" spans="25:26" x14ac:dyDescent="0.2">
      <c r="Y3913" s="76"/>
      <c r="Z3913" s="76"/>
    </row>
    <row r="3914" spans="25:26" x14ac:dyDescent="0.2">
      <c r="Y3914" s="76"/>
      <c r="Z3914" s="76"/>
    </row>
    <row r="3915" spans="25:26" x14ac:dyDescent="0.2">
      <c r="Y3915" s="76"/>
      <c r="Z3915" s="76"/>
    </row>
    <row r="3916" spans="25:26" x14ac:dyDescent="0.2">
      <c r="Y3916" s="76"/>
      <c r="Z3916" s="76"/>
    </row>
    <row r="3917" spans="25:26" x14ac:dyDescent="0.2">
      <c r="Y3917" s="76"/>
      <c r="Z3917" s="76"/>
    </row>
    <row r="3918" spans="25:26" x14ac:dyDescent="0.2">
      <c r="Y3918" s="76"/>
      <c r="Z3918" s="76"/>
    </row>
    <row r="3919" spans="25:26" x14ac:dyDescent="0.2">
      <c r="Y3919" s="76"/>
      <c r="Z3919" s="76"/>
    </row>
    <row r="3920" spans="25:26" x14ac:dyDescent="0.2">
      <c r="Y3920" s="76"/>
      <c r="Z3920" s="76"/>
    </row>
    <row r="3921" spans="25:26" x14ac:dyDescent="0.2">
      <c r="Y3921" s="76"/>
      <c r="Z3921" s="76"/>
    </row>
    <row r="3922" spans="25:26" x14ac:dyDescent="0.2">
      <c r="Y3922" s="76"/>
      <c r="Z3922" s="76"/>
    </row>
    <row r="3923" spans="25:26" x14ac:dyDescent="0.2">
      <c r="Y3923" s="76"/>
      <c r="Z3923" s="76"/>
    </row>
    <row r="3924" spans="25:26" x14ac:dyDescent="0.2">
      <c r="Y3924" s="76"/>
      <c r="Z3924" s="76"/>
    </row>
    <row r="3925" spans="25:26" x14ac:dyDescent="0.2">
      <c r="Y3925" s="76"/>
      <c r="Z3925" s="76"/>
    </row>
    <row r="3926" spans="25:26" x14ac:dyDescent="0.2">
      <c r="Y3926" s="76"/>
      <c r="Z3926" s="76"/>
    </row>
    <row r="3927" spans="25:26" x14ac:dyDescent="0.2">
      <c r="Y3927" s="76"/>
      <c r="Z3927" s="76"/>
    </row>
    <row r="3928" spans="25:26" x14ac:dyDescent="0.2">
      <c r="Y3928" s="76"/>
      <c r="Z3928" s="76"/>
    </row>
    <row r="3929" spans="25:26" x14ac:dyDescent="0.2">
      <c r="Y3929" s="76"/>
      <c r="Z3929" s="76"/>
    </row>
    <row r="3930" spans="25:26" x14ac:dyDescent="0.2">
      <c r="Y3930" s="76"/>
      <c r="Z3930" s="76"/>
    </row>
    <row r="3931" spans="25:26" x14ac:dyDescent="0.2">
      <c r="Y3931" s="76"/>
      <c r="Z3931" s="76"/>
    </row>
    <row r="3932" spans="25:26" x14ac:dyDescent="0.2">
      <c r="Y3932" s="76"/>
      <c r="Z3932" s="76"/>
    </row>
    <row r="3933" spans="25:26" x14ac:dyDescent="0.2">
      <c r="Y3933" s="76"/>
      <c r="Z3933" s="76"/>
    </row>
    <row r="3934" spans="25:26" x14ac:dyDescent="0.2">
      <c r="Y3934" s="76"/>
      <c r="Z3934" s="76"/>
    </row>
    <row r="3935" spans="25:26" x14ac:dyDescent="0.2">
      <c r="Y3935" s="76"/>
      <c r="Z3935" s="76"/>
    </row>
    <row r="3936" spans="25:26" x14ac:dyDescent="0.2">
      <c r="Y3936" s="76"/>
      <c r="Z3936" s="76"/>
    </row>
    <row r="3937" spans="25:26" x14ac:dyDescent="0.2">
      <c r="Y3937" s="76"/>
      <c r="Z3937" s="76"/>
    </row>
    <row r="3938" spans="25:26" x14ac:dyDescent="0.2">
      <c r="Y3938" s="76"/>
      <c r="Z3938" s="76"/>
    </row>
    <row r="3939" spans="25:26" x14ac:dyDescent="0.2">
      <c r="Y3939" s="76"/>
      <c r="Z3939" s="76"/>
    </row>
    <row r="3940" spans="25:26" x14ac:dyDescent="0.2">
      <c r="Y3940" s="76"/>
      <c r="Z3940" s="76"/>
    </row>
    <row r="3941" spans="25:26" x14ac:dyDescent="0.2">
      <c r="Y3941" s="76"/>
      <c r="Z3941" s="76"/>
    </row>
    <row r="3942" spans="25:26" x14ac:dyDescent="0.2">
      <c r="Y3942" s="76"/>
      <c r="Z3942" s="76"/>
    </row>
    <row r="3943" spans="25:26" x14ac:dyDescent="0.2">
      <c r="Y3943" s="76"/>
      <c r="Z3943" s="76"/>
    </row>
    <row r="3944" spans="25:26" x14ac:dyDescent="0.2">
      <c r="Y3944" s="76"/>
      <c r="Z3944" s="76"/>
    </row>
    <row r="3945" spans="25:26" x14ac:dyDescent="0.2">
      <c r="Y3945" s="76"/>
      <c r="Z3945" s="76"/>
    </row>
    <row r="3946" spans="25:26" x14ac:dyDescent="0.2">
      <c r="Y3946" s="76"/>
      <c r="Z3946" s="76"/>
    </row>
    <row r="3947" spans="25:26" x14ac:dyDescent="0.2">
      <c r="Y3947" s="76"/>
      <c r="Z3947" s="76"/>
    </row>
    <row r="3948" spans="25:26" x14ac:dyDescent="0.2">
      <c r="Y3948" s="76"/>
      <c r="Z3948" s="76"/>
    </row>
    <row r="3949" spans="25:26" x14ac:dyDescent="0.2">
      <c r="Y3949" s="76"/>
      <c r="Z3949" s="76"/>
    </row>
    <row r="3950" spans="25:26" x14ac:dyDescent="0.2">
      <c r="Y3950" s="76"/>
      <c r="Z3950" s="76"/>
    </row>
    <row r="3951" spans="25:26" x14ac:dyDescent="0.2">
      <c r="Y3951" s="76"/>
      <c r="Z3951" s="76"/>
    </row>
    <row r="3952" spans="25:26" x14ac:dyDescent="0.2">
      <c r="Y3952" s="76"/>
      <c r="Z3952" s="76"/>
    </row>
    <row r="3953" spans="25:26" x14ac:dyDescent="0.2">
      <c r="Y3953" s="76"/>
      <c r="Z3953" s="76"/>
    </row>
    <row r="3954" spans="25:26" x14ac:dyDescent="0.2">
      <c r="Y3954" s="76"/>
      <c r="Z3954" s="76"/>
    </row>
    <row r="3955" spans="25:26" x14ac:dyDescent="0.2">
      <c r="Y3955" s="76"/>
      <c r="Z3955" s="76"/>
    </row>
    <row r="3956" spans="25:26" x14ac:dyDescent="0.2">
      <c r="Y3956" s="76"/>
      <c r="Z3956" s="76"/>
    </row>
    <row r="3957" spans="25:26" x14ac:dyDescent="0.2">
      <c r="Y3957" s="76"/>
      <c r="Z3957" s="76"/>
    </row>
    <row r="3958" spans="25:26" x14ac:dyDescent="0.2">
      <c r="Y3958" s="76"/>
      <c r="Z3958" s="76"/>
    </row>
    <row r="3959" spans="25:26" x14ac:dyDescent="0.2">
      <c r="Y3959" s="76"/>
      <c r="Z3959" s="76"/>
    </row>
    <row r="3960" spans="25:26" x14ac:dyDescent="0.2">
      <c r="Y3960" s="76"/>
      <c r="Z3960" s="76"/>
    </row>
    <row r="3961" spans="25:26" x14ac:dyDescent="0.2">
      <c r="Y3961" s="76"/>
      <c r="Z3961" s="76"/>
    </row>
    <row r="3962" spans="25:26" x14ac:dyDescent="0.2">
      <c r="Y3962" s="76"/>
      <c r="Z3962" s="76"/>
    </row>
    <row r="3963" spans="25:26" x14ac:dyDescent="0.2">
      <c r="Y3963" s="76"/>
      <c r="Z3963" s="76"/>
    </row>
    <row r="3964" spans="25:26" x14ac:dyDescent="0.2">
      <c r="Y3964" s="76"/>
      <c r="Z3964" s="76"/>
    </row>
    <row r="3965" spans="25:26" x14ac:dyDescent="0.2">
      <c r="Y3965" s="76"/>
      <c r="Z3965" s="76"/>
    </row>
    <row r="3966" spans="25:26" x14ac:dyDescent="0.2">
      <c r="Y3966" s="76"/>
      <c r="Z3966" s="76"/>
    </row>
    <row r="3967" spans="25:26" x14ac:dyDescent="0.2">
      <c r="Y3967" s="76"/>
      <c r="Z3967" s="76"/>
    </row>
    <row r="3968" spans="25:26" x14ac:dyDescent="0.2">
      <c r="Y3968" s="76"/>
      <c r="Z3968" s="76"/>
    </row>
    <row r="3969" spans="25:26" x14ac:dyDescent="0.2">
      <c r="Y3969" s="76"/>
      <c r="Z3969" s="76"/>
    </row>
    <row r="3970" spans="25:26" x14ac:dyDescent="0.2">
      <c r="Y3970" s="76"/>
      <c r="Z3970" s="76"/>
    </row>
    <row r="3971" spans="25:26" x14ac:dyDescent="0.2">
      <c r="Y3971" s="76"/>
      <c r="Z3971" s="76"/>
    </row>
    <row r="3972" spans="25:26" x14ac:dyDescent="0.2">
      <c r="Y3972" s="76"/>
      <c r="Z3972" s="76"/>
    </row>
    <row r="3973" spans="25:26" x14ac:dyDescent="0.2">
      <c r="Y3973" s="76"/>
      <c r="Z3973" s="76"/>
    </row>
    <row r="3974" spans="25:26" x14ac:dyDescent="0.2">
      <c r="Y3974" s="76"/>
      <c r="Z3974" s="76"/>
    </row>
    <row r="3975" spans="25:26" x14ac:dyDescent="0.2">
      <c r="Y3975" s="76"/>
      <c r="Z3975" s="76"/>
    </row>
    <row r="3976" spans="25:26" x14ac:dyDescent="0.2">
      <c r="Y3976" s="76"/>
      <c r="Z3976" s="76"/>
    </row>
    <row r="3977" spans="25:26" x14ac:dyDescent="0.2">
      <c r="Y3977" s="76"/>
      <c r="Z3977" s="76"/>
    </row>
    <row r="3978" spans="25:26" x14ac:dyDescent="0.2">
      <c r="Y3978" s="76"/>
      <c r="Z3978" s="76"/>
    </row>
    <row r="3979" spans="25:26" x14ac:dyDescent="0.2">
      <c r="Y3979" s="76"/>
      <c r="Z3979" s="76"/>
    </row>
    <row r="3980" spans="25:26" x14ac:dyDescent="0.2">
      <c r="Y3980" s="76"/>
      <c r="Z3980" s="76"/>
    </row>
    <row r="3981" spans="25:26" x14ac:dyDescent="0.2">
      <c r="Y3981" s="76"/>
      <c r="Z3981" s="76"/>
    </row>
    <row r="3982" spans="25:26" x14ac:dyDescent="0.2">
      <c r="Y3982" s="76"/>
      <c r="Z3982" s="76"/>
    </row>
    <row r="3983" spans="25:26" x14ac:dyDescent="0.2">
      <c r="Y3983" s="76"/>
      <c r="Z3983" s="76"/>
    </row>
    <row r="3984" spans="25:26" x14ac:dyDescent="0.2">
      <c r="Y3984" s="76"/>
      <c r="Z3984" s="76"/>
    </row>
    <row r="3985" spans="25:26" x14ac:dyDescent="0.2">
      <c r="Y3985" s="76"/>
      <c r="Z3985" s="76"/>
    </row>
    <row r="3986" spans="25:26" x14ac:dyDescent="0.2">
      <c r="Y3986" s="76"/>
      <c r="Z3986" s="76"/>
    </row>
    <row r="3987" spans="25:26" x14ac:dyDescent="0.2">
      <c r="Y3987" s="76"/>
      <c r="Z3987" s="76"/>
    </row>
    <row r="3988" spans="25:26" x14ac:dyDescent="0.2">
      <c r="Y3988" s="76"/>
      <c r="Z3988" s="76"/>
    </row>
    <row r="3989" spans="25:26" x14ac:dyDescent="0.2">
      <c r="Y3989" s="76"/>
      <c r="Z3989" s="76"/>
    </row>
    <row r="3990" spans="25:26" x14ac:dyDescent="0.2">
      <c r="Y3990" s="76"/>
      <c r="Z3990" s="76"/>
    </row>
    <row r="3991" spans="25:26" x14ac:dyDescent="0.2">
      <c r="Y3991" s="76"/>
      <c r="Z3991" s="76"/>
    </row>
    <row r="3992" spans="25:26" x14ac:dyDescent="0.2">
      <c r="Y3992" s="76"/>
      <c r="Z3992" s="76"/>
    </row>
    <row r="3993" spans="25:26" x14ac:dyDescent="0.2">
      <c r="Y3993" s="76"/>
      <c r="Z3993" s="76"/>
    </row>
    <row r="3994" spans="25:26" x14ac:dyDescent="0.2">
      <c r="Y3994" s="76"/>
      <c r="Z3994" s="76"/>
    </row>
    <row r="3995" spans="25:26" x14ac:dyDescent="0.2">
      <c r="Y3995" s="76"/>
      <c r="Z3995" s="76"/>
    </row>
    <row r="3996" spans="25:26" x14ac:dyDescent="0.2">
      <c r="Y3996" s="76"/>
      <c r="Z3996" s="76"/>
    </row>
    <row r="3997" spans="25:26" x14ac:dyDescent="0.2">
      <c r="Y3997" s="76"/>
      <c r="Z3997" s="76"/>
    </row>
    <row r="3998" spans="25:26" x14ac:dyDescent="0.2">
      <c r="Y3998" s="76"/>
      <c r="Z3998" s="76"/>
    </row>
    <row r="3999" spans="25:26" x14ac:dyDescent="0.2">
      <c r="Y3999" s="76"/>
      <c r="Z3999" s="76"/>
    </row>
    <row r="4000" spans="25:26" x14ac:dyDescent="0.2">
      <c r="Y4000" s="76"/>
      <c r="Z4000" s="76"/>
    </row>
    <row r="4001" spans="25:26" x14ac:dyDescent="0.2">
      <c r="Y4001" s="76"/>
      <c r="Z4001" s="76"/>
    </row>
    <row r="4002" spans="25:26" x14ac:dyDescent="0.2">
      <c r="Y4002" s="76"/>
      <c r="Z4002" s="76"/>
    </row>
    <row r="4003" spans="25:26" x14ac:dyDescent="0.2">
      <c r="Y4003" s="76"/>
      <c r="Z4003" s="76"/>
    </row>
    <row r="4004" spans="25:26" x14ac:dyDescent="0.2">
      <c r="Y4004" s="76"/>
      <c r="Z4004" s="76"/>
    </row>
    <row r="4005" spans="25:26" x14ac:dyDescent="0.2">
      <c r="Y4005" s="76"/>
      <c r="Z4005" s="76"/>
    </row>
    <row r="4006" spans="25:26" x14ac:dyDescent="0.2">
      <c r="Y4006" s="76"/>
      <c r="Z4006" s="76"/>
    </row>
    <row r="4007" spans="25:26" x14ac:dyDescent="0.2">
      <c r="Y4007" s="76"/>
      <c r="Z4007" s="76"/>
    </row>
    <row r="4008" spans="25:26" x14ac:dyDescent="0.2">
      <c r="Y4008" s="76"/>
      <c r="Z4008" s="76"/>
    </row>
    <row r="4009" spans="25:26" x14ac:dyDescent="0.2">
      <c r="Y4009" s="76"/>
      <c r="Z4009" s="76"/>
    </row>
    <row r="4010" spans="25:26" x14ac:dyDescent="0.2">
      <c r="Y4010" s="76"/>
      <c r="Z4010" s="76"/>
    </row>
    <row r="4011" spans="25:26" x14ac:dyDescent="0.2">
      <c r="Y4011" s="76"/>
      <c r="Z4011" s="76"/>
    </row>
    <row r="4012" spans="25:26" x14ac:dyDescent="0.2">
      <c r="Y4012" s="76"/>
      <c r="Z4012" s="76"/>
    </row>
    <row r="4013" spans="25:26" x14ac:dyDescent="0.2">
      <c r="Y4013" s="76"/>
      <c r="Z4013" s="76"/>
    </row>
    <row r="4014" spans="25:26" x14ac:dyDescent="0.2">
      <c r="Y4014" s="76"/>
      <c r="Z4014" s="76"/>
    </row>
    <row r="4015" spans="25:26" x14ac:dyDescent="0.2">
      <c r="Y4015" s="76"/>
      <c r="Z4015" s="76"/>
    </row>
    <row r="4016" spans="25:26" x14ac:dyDescent="0.2">
      <c r="Y4016" s="76"/>
      <c r="Z4016" s="76"/>
    </row>
    <row r="4017" spans="25:26" x14ac:dyDescent="0.2">
      <c r="Y4017" s="76"/>
      <c r="Z4017" s="76"/>
    </row>
    <row r="4018" spans="25:26" x14ac:dyDescent="0.2">
      <c r="Y4018" s="76"/>
      <c r="Z4018" s="76"/>
    </row>
    <row r="4019" spans="25:26" x14ac:dyDescent="0.2">
      <c r="Y4019" s="76"/>
      <c r="Z4019" s="76"/>
    </row>
    <row r="4020" spans="25:26" x14ac:dyDescent="0.2">
      <c r="Y4020" s="76"/>
      <c r="Z4020" s="76"/>
    </row>
    <row r="4021" spans="25:26" x14ac:dyDescent="0.2">
      <c r="Y4021" s="76"/>
      <c r="Z4021" s="76"/>
    </row>
    <row r="4022" spans="25:26" x14ac:dyDescent="0.2">
      <c r="Y4022" s="76"/>
      <c r="Z4022" s="76"/>
    </row>
    <row r="4023" spans="25:26" x14ac:dyDescent="0.2">
      <c r="Y4023" s="76"/>
      <c r="Z4023" s="76"/>
    </row>
    <row r="4024" spans="25:26" x14ac:dyDescent="0.2">
      <c r="Y4024" s="76"/>
      <c r="Z4024" s="76"/>
    </row>
    <row r="4025" spans="25:26" x14ac:dyDescent="0.2">
      <c r="Y4025" s="76"/>
      <c r="Z4025" s="76"/>
    </row>
    <row r="4026" spans="25:26" x14ac:dyDescent="0.2">
      <c r="Y4026" s="76"/>
      <c r="Z4026" s="76"/>
    </row>
    <row r="4027" spans="25:26" x14ac:dyDescent="0.2">
      <c r="Y4027" s="76"/>
      <c r="Z4027" s="76"/>
    </row>
    <row r="4028" spans="25:26" x14ac:dyDescent="0.2">
      <c r="Y4028" s="76"/>
      <c r="Z4028" s="76"/>
    </row>
    <row r="4029" spans="25:26" x14ac:dyDescent="0.2">
      <c r="Y4029" s="76"/>
      <c r="Z4029" s="76"/>
    </row>
    <row r="4030" spans="25:26" x14ac:dyDescent="0.2">
      <c r="Y4030" s="76"/>
      <c r="Z4030" s="76"/>
    </row>
    <row r="4031" spans="25:26" x14ac:dyDescent="0.2">
      <c r="Y4031" s="76"/>
      <c r="Z4031" s="76"/>
    </row>
    <row r="4032" spans="25:26" x14ac:dyDescent="0.2">
      <c r="Y4032" s="76"/>
      <c r="Z4032" s="76"/>
    </row>
    <row r="4033" spans="25:26" x14ac:dyDescent="0.2">
      <c r="Y4033" s="76"/>
      <c r="Z4033" s="76"/>
    </row>
    <row r="4034" spans="25:26" x14ac:dyDescent="0.2">
      <c r="Y4034" s="76"/>
      <c r="Z4034" s="76"/>
    </row>
    <row r="4035" spans="25:26" x14ac:dyDescent="0.2">
      <c r="Y4035" s="76"/>
      <c r="Z4035" s="76"/>
    </row>
    <row r="4036" spans="25:26" x14ac:dyDescent="0.2">
      <c r="Y4036" s="76"/>
      <c r="Z4036" s="76"/>
    </row>
    <row r="4037" spans="25:26" x14ac:dyDescent="0.2">
      <c r="Y4037" s="76"/>
      <c r="Z4037" s="76"/>
    </row>
    <row r="4038" spans="25:26" x14ac:dyDescent="0.2">
      <c r="Y4038" s="76"/>
      <c r="Z4038" s="76"/>
    </row>
    <row r="4039" spans="25:26" x14ac:dyDescent="0.2">
      <c r="Y4039" s="76"/>
      <c r="Z4039" s="76"/>
    </row>
    <row r="4040" spans="25:26" x14ac:dyDescent="0.2">
      <c r="Y4040" s="76"/>
      <c r="Z4040" s="76"/>
    </row>
    <row r="4041" spans="25:26" x14ac:dyDescent="0.2">
      <c r="Y4041" s="76"/>
      <c r="Z4041" s="76"/>
    </row>
    <row r="4042" spans="25:26" x14ac:dyDescent="0.2">
      <c r="Y4042" s="76"/>
      <c r="Z4042" s="76"/>
    </row>
    <row r="4043" spans="25:26" x14ac:dyDescent="0.2">
      <c r="Y4043" s="76"/>
      <c r="Z4043" s="76"/>
    </row>
    <row r="4044" spans="25:26" x14ac:dyDescent="0.2">
      <c r="Y4044" s="76"/>
      <c r="Z4044" s="76"/>
    </row>
    <row r="4045" spans="25:26" x14ac:dyDescent="0.2">
      <c r="Y4045" s="76"/>
      <c r="Z4045" s="76"/>
    </row>
    <row r="4046" spans="25:26" x14ac:dyDescent="0.2">
      <c r="Y4046" s="76"/>
      <c r="Z4046" s="76"/>
    </row>
    <row r="4047" spans="25:26" x14ac:dyDescent="0.2">
      <c r="Y4047" s="76"/>
      <c r="Z4047" s="76"/>
    </row>
    <row r="4048" spans="25:26" x14ac:dyDescent="0.2">
      <c r="Y4048" s="76"/>
      <c r="Z4048" s="76"/>
    </row>
    <row r="4049" spans="25:26" x14ac:dyDescent="0.2">
      <c r="Y4049" s="76"/>
      <c r="Z4049" s="76"/>
    </row>
    <row r="4050" spans="25:26" x14ac:dyDescent="0.2">
      <c r="Y4050" s="76"/>
      <c r="Z4050" s="76"/>
    </row>
    <row r="4051" spans="25:26" x14ac:dyDescent="0.2">
      <c r="Y4051" s="76"/>
      <c r="Z4051" s="76"/>
    </row>
    <row r="4052" spans="25:26" x14ac:dyDescent="0.2">
      <c r="Y4052" s="76"/>
      <c r="Z4052" s="76"/>
    </row>
    <row r="4053" spans="25:26" x14ac:dyDescent="0.2">
      <c r="Y4053" s="76"/>
      <c r="Z4053" s="76"/>
    </row>
    <row r="4054" spans="25:26" x14ac:dyDescent="0.2">
      <c r="Y4054" s="76"/>
      <c r="Z4054" s="76"/>
    </row>
    <row r="4055" spans="25:26" x14ac:dyDescent="0.2">
      <c r="Y4055" s="76"/>
      <c r="Z4055" s="76"/>
    </row>
    <row r="4056" spans="25:26" x14ac:dyDescent="0.2">
      <c r="Y4056" s="76"/>
      <c r="Z4056" s="76"/>
    </row>
    <row r="4057" spans="25:26" x14ac:dyDescent="0.2">
      <c r="Y4057" s="76"/>
      <c r="Z4057" s="76"/>
    </row>
    <row r="4058" spans="25:26" x14ac:dyDescent="0.2">
      <c r="Y4058" s="76"/>
      <c r="Z4058" s="76"/>
    </row>
    <row r="4059" spans="25:26" x14ac:dyDescent="0.2">
      <c r="Y4059" s="76"/>
      <c r="Z4059" s="76"/>
    </row>
    <row r="4060" spans="25:26" x14ac:dyDescent="0.2">
      <c r="Y4060" s="76"/>
      <c r="Z4060" s="76"/>
    </row>
    <row r="4061" spans="25:26" x14ac:dyDescent="0.2">
      <c r="Y4061" s="76"/>
      <c r="Z4061" s="76"/>
    </row>
    <row r="4062" spans="25:26" x14ac:dyDescent="0.2">
      <c r="Y4062" s="76"/>
      <c r="Z4062" s="76"/>
    </row>
    <row r="4063" spans="25:26" x14ac:dyDescent="0.2">
      <c r="Y4063" s="76"/>
      <c r="Z4063" s="76"/>
    </row>
    <row r="4064" spans="25:26" x14ac:dyDescent="0.2">
      <c r="Y4064" s="76"/>
      <c r="Z4064" s="76"/>
    </row>
    <row r="4065" spans="25:26" x14ac:dyDescent="0.2">
      <c r="Y4065" s="76"/>
      <c r="Z4065" s="76"/>
    </row>
    <row r="4066" spans="25:26" x14ac:dyDescent="0.2">
      <c r="Y4066" s="76"/>
      <c r="Z4066" s="76"/>
    </row>
    <row r="4067" spans="25:26" x14ac:dyDescent="0.2">
      <c r="Y4067" s="76"/>
      <c r="Z4067" s="76"/>
    </row>
    <row r="4068" spans="25:26" x14ac:dyDescent="0.2">
      <c r="Y4068" s="76"/>
      <c r="Z4068" s="76"/>
    </row>
    <row r="4069" spans="25:26" x14ac:dyDescent="0.2">
      <c r="Y4069" s="76"/>
      <c r="Z4069" s="76"/>
    </row>
    <row r="4070" spans="25:26" x14ac:dyDescent="0.2">
      <c r="Y4070" s="76"/>
      <c r="Z4070" s="76"/>
    </row>
    <row r="4071" spans="25:26" x14ac:dyDescent="0.2">
      <c r="Y4071" s="76"/>
      <c r="Z4071" s="76"/>
    </row>
    <row r="4072" spans="25:26" x14ac:dyDescent="0.2">
      <c r="Y4072" s="76"/>
      <c r="Z4072" s="76"/>
    </row>
    <row r="4073" spans="25:26" x14ac:dyDescent="0.2">
      <c r="Y4073" s="76"/>
      <c r="Z4073" s="76"/>
    </row>
    <row r="4074" spans="25:26" x14ac:dyDescent="0.2">
      <c r="Y4074" s="76"/>
      <c r="Z4074" s="76"/>
    </row>
    <row r="4075" spans="25:26" x14ac:dyDescent="0.2">
      <c r="Y4075" s="76"/>
      <c r="Z4075" s="76"/>
    </row>
    <row r="4076" spans="25:26" x14ac:dyDescent="0.2">
      <c r="Y4076" s="76"/>
      <c r="Z4076" s="76"/>
    </row>
    <row r="4077" spans="25:26" x14ac:dyDescent="0.2">
      <c r="Y4077" s="76"/>
      <c r="Z4077" s="76"/>
    </row>
    <row r="4078" spans="25:26" x14ac:dyDescent="0.2">
      <c r="Y4078" s="76"/>
      <c r="Z4078" s="76"/>
    </row>
    <row r="4079" spans="25:26" x14ac:dyDescent="0.2">
      <c r="Y4079" s="76"/>
      <c r="Z4079" s="76"/>
    </row>
    <row r="4080" spans="25:26" x14ac:dyDescent="0.2">
      <c r="Y4080" s="76"/>
      <c r="Z4080" s="76"/>
    </row>
    <row r="4081" spans="25:26" x14ac:dyDescent="0.2">
      <c r="Y4081" s="76"/>
      <c r="Z4081" s="76"/>
    </row>
    <row r="4082" spans="25:26" x14ac:dyDescent="0.2">
      <c r="Y4082" s="76"/>
      <c r="Z4082" s="76"/>
    </row>
    <row r="4083" spans="25:26" x14ac:dyDescent="0.2">
      <c r="Y4083" s="76"/>
      <c r="Z4083" s="76"/>
    </row>
    <row r="4084" spans="25:26" x14ac:dyDescent="0.2">
      <c r="Y4084" s="76"/>
      <c r="Z4084" s="76"/>
    </row>
    <row r="4085" spans="25:26" x14ac:dyDescent="0.2">
      <c r="Y4085" s="76"/>
      <c r="Z4085" s="76"/>
    </row>
    <row r="4086" spans="25:26" x14ac:dyDescent="0.2">
      <c r="Y4086" s="76"/>
      <c r="Z4086" s="76"/>
    </row>
    <row r="4087" spans="25:26" x14ac:dyDescent="0.2">
      <c r="Y4087" s="76"/>
      <c r="Z4087" s="76"/>
    </row>
    <row r="4088" spans="25:26" x14ac:dyDescent="0.2">
      <c r="Y4088" s="76"/>
      <c r="Z4088" s="76"/>
    </row>
    <row r="4089" spans="25:26" x14ac:dyDescent="0.2">
      <c r="Y4089" s="76"/>
      <c r="Z4089" s="76"/>
    </row>
    <row r="4090" spans="25:26" x14ac:dyDescent="0.2">
      <c r="Y4090" s="76"/>
      <c r="Z4090" s="76"/>
    </row>
    <row r="4091" spans="25:26" x14ac:dyDescent="0.2">
      <c r="Y4091" s="76"/>
      <c r="Z4091" s="76"/>
    </row>
    <row r="4092" spans="25:26" x14ac:dyDescent="0.2">
      <c r="Y4092" s="76"/>
      <c r="Z4092" s="76"/>
    </row>
    <row r="4093" spans="25:26" x14ac:dyDescent="0.2">
      <c r="Y4093" s="76"/>
      <c r="Z4093" s="76"/>
    </row>
    <row r="4094" spans="25:26" x14ac:dyDescent="0.2">
      <c r="Y4094" s="76"/>
      <c r="Z4094" s="76"/>
    </row>
    <row r="4095" spans="25:26" x14ac:dyDescent="0.2">
      <c r="Y4095" s="76"/>
      <c r="Z4095" s="76"/>
    </row>
    <row r="4096" spans="25:26" x14ac:dyDescent="0.2">
      <c r="Y4096" s="76"/>
      <c r="Z4096" s="76"/>
    </row>
    <row r="4097" spans="25:26" x14ac:dyDescent="0.2">
      <c r="Y4097" s="76"/>
      <c r="Z4097" s="76"/>
    </row>
    <row r="4098" spans="25:26" x14ac:dyDescent="0.2">
      <c r="Y4098" s="76"/>
      <c r="Z4098" s="76"/>
    </row>
    <row r="4099" spans="25:26" x14ac:dyDescent="0.2">
      <c r="Y4099" s="76"/>
      <c r="Z4099" s="76"/>
    </row>
    <row r="4100" spans="25:26" x14ac:dyDescent="0.2">
      <c r="Y4100" s="76"/>
      <c r="Z4100" s="76"/>
    </row>
    <row r="4101" spans="25:26" x14ac:dyDescent="0.2">
      <c r="Y4101" s="76"/>
      <c r="Z4101" s="76"/>
    </row>
    <row r="4102" spans="25:26" x14ac:dyDescent="0.2">
      <c r="Y4102" s="76"/>
      <c r="Z4102" s="76"/>
    </row>
    <row r="4103" spans="25:26" x14ac:dyDescent="0.2">
      <c r="Y4103" s="76"/>
      <c r="Z4103" s="76"/>
    </row>
    <row r="4104" spans="25:26" x14ac:dyDescent="0.2">
      <c r="Y4104" s="76"/>
      <c r="Z4104" s="76"/>
    </row>
    <row r="4105" spans="25:26" x14ac:dyDescent="0.2">
      <c r="Y4105" s="76"/>
      <c r="Z4105" s="76"/>
    </row>
    <row r="4106" spans="25:26" x14ac:dyDescent="0.2">
      <c r="Y4106" s="76"/>
      <c r="Z4106" s="76"/>
    </row>
    <row r="4107" spans="25:26" x14ac:dyDescent="0.2">
      <c r="Y4107" s="76"/>
      <c r="Z4107" s="76"/>
    </row>
    <row r="4108" spans="25:26" x14ac:dyDescent="0.2">
      <c r="Y4108" s="76"/>
      <c r="Z4108" s="76"/>
    </row>
    <row r="4109" spans="25:26" x14ac:dyDescent="0.2">
      <c r="Y4109" s="76"/>
      <c r="Z4109" s="76"/>
    </row>
    <row r="4110" spans="25:26" x14ac:dyDescent="0.2">
      <c r="Y4110" s="76"/>
      <c r="Z4110" s="76"/>
    </row>
    <row r="4111" spans="25:26" x14ac:dyDescent="0.2">
      <c r="Y4111" s="76"/>
      <c r="Z4111" s="76"/>
    </row>
    <row r="4112" spans="25:26" x14ac:dyDescent="0.2">
      <c r="Y4112" s="76"/>
      <c r="Z4112" s="76"/>
    </row>
    <row r="4113" spans="25:26" x14ac:dyDescent="0.2">
      <c r="Y4113" s="76"/>
      <c r="Z4113" s="76"/>
    </row>
    <row r="4114" spans="25:26" x14ac:dyDescent="0.2">
      <c r="Y4114" s="76"/>
      <c r="Z4114" s="76"/>
    </row>
    <row r="4115" spans="25:26" x14ac:dyDescent="0.2">
      <c r="Y4115" s="76"/>
      <c r="Z4115" s="76"/>
    </row>
    <row r="4116" spans="25:26" x14ac:dyDescent="0.2">
      <c r="Y4116" s="76"/>
      <c r="Z4116" s="76"/>
    </row>
    <row r="4117" spans="25:26" x14ac:dyDescent="0.2">
      <c r="Y4117" s="76"/>
      <c r="Z4117" s="76"/>
    </row>
    <row r="4118" spans="25:26" x14ac:dyDescent="0.2">
      <c r="Y4118" s="76"/>
      <c r="Z4118" s="76"/>
    </row>
    <row r="4119" spans="25:26" x14ac:dyDescent="0.2">
      <c r="Y4119" s="76"/>
      <c r="Z4119" s="76"/>
    </row>
    <row r="4120" spans="25:26" x14ac:dyDescent="0.2">
      <c r="Y4120" s="76"/>
      <c r="Z4120" s="76"/>
    </row>
    <row r="4121" spans="25:26" x14ac:dyDescent="0.2">
      <c r="Y4121" s="76"/>
      <c r="Z4121" s="76"/>
    </row>
    <row r="4122" spans="25:26" x14ac:dyDescent="0.2">
      <c r="Y4122" s="76"/>
      <c r="Z4122" s="76"/>
    </row>
    <row r="4123" spans="25:26" x14ac:dyDescent="0.2">
      <c r="Y4123" s="76"/>
      <c r="Z4123" s="76"/>
    </row>
    <row r="4124" spans="25:26" x14ac:dyDescent="0.2">
      <c r="Y4124" s="76"/>
      <c r="Z4124" s="76"/>
    </row>
    <row r="4125" spans="25:26" x14ac:dyDescent="0.2">
      <c r="Y4125" s="76"/>
      <c r="Z4125" s="76"/>
    </row>
    <row r="4126" spans="25:26" x14ac:dyDescent="0.2">
      <c r="Y4126" s="76"/>
      <c r="Z4126" s="76"/>
    </row>
    <row r="4127" spans="25:26" x14ac:dyDescent="0.2">
      <c r="Y4127" s="76"/>
      <c r="Z4127" s="76"/>
    </row>
    <row r="4128" spans="25:26" x14ac:dyDescent="0.2">
      <c r="Y4128" s="76"/>
      <c r="Z4128" s="76"/>
    </row>
    <row r="4129" spans="25:26" x14ac:dyDescent="0.2">
      <c r="Y4129" s="76"/>
      <c r="Z4129" s="76"/>
    </row>
    <row r="4130" spans="25:26" x14ac:dyDescent="0.2">
      <c r="Y4130" s="76"/>
      <c r="Z4130" s="76"/>
    </row>
    <row r="4131" spans="25:26" x14ac:dyDescent="0.2">
      <c r="Y4131" s="76"/>
      <c r="Z4131" s="76"/>
    </row>
    <row r="4132" spans="25:26" x14ac:dyDescent="0.2">
      <c r="Y4132" s="76"/>
      <c r="Z4132" s="76"/>
    </row>
    <row r="4133" spans="25:26" x14ac:dyDescent="0.2">
      <c r="Y4133" s="76"/>
      <c r="Z4133" s="76"/>
    </row>
    <row r="4134" spans="25:26" x14ac:dyDescent="0.2">
      <c r="Y4134" s="76"/>
      <c r="Z4134" s="76"/>
    </row>
    <row r="4135" spans="25:26" x14ac:dyDescent="0.2">
      <c r="Y4135" s="76"/>
      <c r="Z4135" s="76"/>
    </row>
    <row r="4136" spans="25:26" x14ac:dyDescent="0.2">
      <c r="Y4136" s="76"/>
      <c r="Z4136" s="76"/>
    </row>
    <row r="4137" spans="25:26" x14ac:dyDescent="0.2">
      <c r="Y4137" s="76"/>
      <c r="Z4137" s="76"/>
    </row>
    <row r="4138" spans="25:26" x14ac:dyDescent="0.2">
      <c r="Y4138" s="76"/>
      <c r="Z4138" s="76"/>
    </row>
    <row r="4139" spans="25:26" x14ac:dyDescent="0.2">
      <c r="Y4139" s="76"/>
      <c r="Z4139" s="76"/>
    </row>
    <row r="4140" spans="25:26" x14ac:dyDescent="0.2">
      <c r="Y4140" s="76"/>
      <c r="Z4140" s="76"/>
    </row>
    <row r="4141" spans="25:26" x14ac:dyDescent="0.2">
      <c r="Y4141" s="76"/>
      <c r="Z4141" s="76"/>
    </row>
    <row r="4142" spans="25:26" x14ac:dyDescent="0.2">
      <c r="Y4142" s="76"/>
      <c r="Z4142" s="76"/>
    </row>
    <row r="4143" spans="25:26" x14ac:dyDescent="0.2">
      <c r="Y4143" s="76"/>
      <c r="Z4143" s="76"/>
    </row>
    <row r="4144" spans="25:26" x14ac:dyDescent="0.2">
      <c r="Y4144" s="76"/>
      <c r="Z4144" s="76"/>
    </row>
    <row r="4145" spans="25:26" x14ac:dyDescent="0.2">
      <c r="Y4145" s="76"/>
      <c r="Z4145" s="76"/>
    </row>
    <row r="4146" spans="25:26" x14ac:dyDescent="0.2">
      <c r="Y4146" s="76"/>
      <c r="Z4146" s="76"/>
    </row>
    <row r="4147" spans="25:26" x14ac:dyDescent="0.2">
      <c r="Y4147" s="76"/>
      <c r="Z4147" s="76"/>
    </row>
    <row r="4148" spans="25:26" x14ac:dyDescent="0.2">
      <c r="Y4148" s="76"/>
      <c r="Z4148" s="76"/>
    </row>
    <row r="4149" spans="25:26" x14ac:dyDescent="0.2">
      <c r="Y4149" s="76"/>
      <c r="Z4149" s="76"/>
    </row>
    <row r="4150" spans="25:26" x14ac:dyDescent="0.2">
      <c r="Y4150" s="76"/>
      <c r="Z4150" s="76"/>
    </row>
    <row r="4151" spans="25:26" x14ac:dyDescent="0.2">
      <c r="Y4151" s="76"/>
      <c r="Z4151" s="76"/>
    </row>
    <row r="4152" spans="25:26" x14ac:dyDescent="0.2">
      <c r="Y4152" s="76"/>
      <c r="Z4152" s="76"/>
    </row>
    <row r="4153" spans="25:26" x14ac:dyDescent="0.2">
      <c r="Y4153" s="76"/>
      <c r="Z4153" s="76"/>
    </row>
    <row r="4154" spans="25:26" x14ac:dyDescent="0.2">
      <c r="Y4154" s="76"/>
      <c r="Z4154" s="76"/>
    </row>
    <row r="4155" spans="25:26" x14ac:dyDescent="0.2">
      <c r="Y4155" s="76"/>
      <c r="Z4155" s="76"/>
    </row>
    <row r="4156" spans="25:26" x14ac:dyDescent="0.2">
      <c r="Y4156" s="76"/>
      <c r="Z4156" s="76"/>
    </row>
    <row r="4157" spans="25:26" x14ac:dyDescent="0.2">
      <c r="Y4157" s="76"/>
      <c r="Z4157" s="76"/>
    </row>
    <row r="4158" spans="25:26" x14ac:dyDescent="0.2">
      <c r="Y4158" s="76"/>
      <c r="Z4158" s="76"/>
    </row>
    <row r="4159" spans="25:26" x14ac:dyDescent="0.2">
      <c r="Y4159" s="76"/>
      <c r="Z4159" s="76"/>
    </row>
    <row r="4160" spans="25:26" x14ac:dyDescent="0.2">
      <c r="Y4160" s="76"/>
      <c r="Z4160" s="76"/>
    </row>
    <row r="4161" spans="25:26" x14ac:dyDescent="0.2">
      <c r="Y4161" s="76"/>
      <c r="Z4161" s="76"/>
    </row>
    <row r="4162" spans="25:26" x14ac:dyDescent="0.2">
      <c r="Y4162" s="76"/>
      <c r="Z4162" s="76"/>
    </row>
    <row r="4163" spans="25:26" x14ac:dyDescent="0.2">
      <c r="Y4163" s="76"/>
      <c r="Z4163" s="76"/>
    </row>
    <row r="4164" spans="25:26" x14ac:dyDescent="0.2">
      <c r="Y4164" s="76"/>
      <c r="Z4164" s="76"/>
    </row>
    <row r="4165" spans="25:26" x14ac:dyDescent="0.2">
      <c r="Y4165" s="76"/>
      <c r="Z4165" s="76"/>
    </row>
    <row r="4166" spans="25:26" x14ac:dyDescent="0.2">
      <c r="Y4166" s="76"/>
      <c r="Z4166" s="76"/>
    </row>
    <row r="4167" spans="25:26" x14ac:dyDescent="0.2">
      <c r="Y4167" s="76"/>
      <c r="Z4167" s="76"/>
    </row>
    <row r="4168" spans="25:26" x14ac:dyDescent="0.2">
      <c r="Y4168" s="76"/>
      <c r="Z4168" s="76"/>
    </row>
    <row r="4169" spans="25:26" x14ac:dyDescent="0.2">
      <c r="Y4169" s="76"/>
      <c r="Z4169" s="76"/>
    </row>
    <row r="4170" spans="25:26" x14ac:dyDescent="0.2">
      <c r="Y4170" s="76"/>
      <c r="Z4170" s="76"/>
    </row>
    <row r="4171" spans="25:26" x14ac:dyDescent="0.2">
      <c r="Y4171" s="76"/>
      <c r="Z4171" s="76"/>
    </row>
    <row r="4172" spans="25:26" x14ac:dyDescent="0.2">
      <c r="Y4172" s="76"/>
      <c r="Z4172" s="76"/>
    </row>
    <row r="4173" spans="25:26" x14ac:dyDescent="0.2">
      <c r="Y4173" s="76"/>
      <c r="Z4173" s="76"/>
    </row>
    <row r="4174" spans="25:26" x14ac:dyDescent="0.2">
      <c r="Y4174" s="76"/>
      <c r="Z4174" s="76"/>
    </row>
    <row r="4175" spans="25:26" x14ac:dyDescent="0.2">
      <c r="Y4175" s="76"/>
      <c r="Z4175" s="76"/>
    </row>
    <row r="4176" spans="25:26" x14ac:dyDescent="0.2">
      <c r="Y4176" s="76"/>
      <c r="Z4176" s="76"/>
    </row>
    <row r="4177" spans="25:26" x14ac:dyDescent="0.2">
      <c r="Y4177" s="76"/>
      <c r="Z4177" s="76"/>
    </row>
    <row r="4178" spans="25:26" x14ac:dyDescent="0.2">
      <c r="Y4178" s="76"/>
      <c r="Z4178" s="76"/>
    </row>
    <row r="4179" spans="25:26" x14ac:dyDescent="0.2">
      <c r="Y4179" s="76"/>
      <c r="Z4179" s="76"/>
    </row>
    <row r="4180" spans="25:26" x14ac:dyDescent="0.2">
      <c r="Y4180" s="76"/>
      <c r="Z4180" s="76"/>
    </row>
    <row r="4181" spans="25:26" x14ac:dyDescent="0.2">
      <c r="Y4181" s="76"/>
      <c r="Z4181" s="76"/>
    </row>
    <row r="4182" spans="25:26" x14ac:dyDescent="0.2">
      <c r="Y4182" s="76"/>
      <c r="Z4182" s="76"/>
    </row>
    <row r="4183" spans="25:26" x14ac:dyDescent="0.2">
      <c r="Y4183" s="76"/>
      <c r="Z4183" s="76"/>
    </row>
    <row r="4184" spans="25:26" x14ac:dyDescent="0.2">
      <c r="Y4184" s="76"/>
      <c r="Z4184" s="76"/>
    </row>
    <row r="4185" spans="25:26" x14ac:dyDescent="0.2">
      <c r="Y4185" s="76"/>
      <c r="Z4185" s="76"/>
    </row>
    <row r="4186" spans="25:26" x14ac:dyDescent="0.2">
      <c r="Y4186" s="76"/>
      <c r="Z4186" s="76"/>
    </row>
    <row r="4187" spans="25:26" x14ac:dyDescent="0.2">
      <c r="Y4187" s="76"/>
      <c r="Z4187" s="76"/>
    </row>
    <row r="4188" spans="25:26" x14ac:dyDescent="0.2">
      <c r="Y4188" s="76"/>
      <c r="Z4188" s="76"/>
    </row>
    <row r="4189" spans="25:26" x14ac:dyDescent="0.2">
      <c r="Y4189" s="76"/>
      <c r="Z4189" s="76"/>
    </row>
    <row r="4190" spans="25:26" x14ac:dyDescent="0.2">
      <c r="Y4190" s="76"/>
      <c r="Z4190" s="76"/>
    </row>
    <row r="4191" spans="25:26" x14ac:dyDescent="0.2">
      <c r="Y4191" s="76"/>
      <c r="Z4191" s="76"/>
    </row>
    <row r="4192" spans="25:26" x14ac:dyDescent="0.2">
      <c r="Y4192" s="76"/>
      <c r="Z4192" s="76"/>
    </row>
    <row r="4193" spans="25:26" x14ac:dyDescent="0.2">
      <c r="Y4193" s="76"/>
      <c r="Z4193" s="76"/>
    </row>
    <row r="4194" spans="25:26" x14ac:dyDescent="0.2">
      <c r="Y4194" s="76"/>
      <c r="Z4194" s="76"/>
    </row>
    <row r="4195" spans="25:26" x14ac:dyDescent="0.2">
      <c r="Y4195" s="76"/>
      <c r="Z4195" s="76"/>
    </row>
    <row r="4196" spans="25:26" x14ac:dyDescent="0.2">
      <c r="Y4196" s="76"/>
      <c r="Z4196" s="76"/>
    </row>
    <row r="4197" spans="25:26" x14ac:dyDescent="0.2">
      <c r="Y4197" s="76"/>
      <c r="Z4197" s="76"/>
    </row>
    <row r="4198" spans="25:26" x14ac:dyDescent="0.2">
      <c r="Y4198" s="76"/>
      <c r="Z4198" s="76"/>
    </row>
    <row r="4199" spans="25:26" x14ac:dyDescent="0.2">
      <c r="Y4199" s="76"/>
      <c r="Z4199" s="76"/>
    </row>
    <row r="4200" spans="25:26" x14ac:dyDescent="0.2">
      <c r="Y4200" s="76"/>
      <c r="Z4200" s="76"/>
    </row>
    <row r="4201" spans="25:26" x14ac:dyDescent="0.2">
      <c r="Y4201" s="76"/>
      <c r="Z4201" s="76"/>
    </row>
    <row r="4202" spans="25:26" x14ac:dyDescent="0.2">
      <c r="Y4202" s="76"/>
      <c r="Z4202" s="76"/>
    </row>
    <row r="4203" spans="25:26" x14ac:dyDescent="0.2">
      <c r="Y4203" s="76"/>
      <c r="Z4203" s="76"/>
    </row>
    <row r="4204" spans="25:26" x14ac:dyDescent="0.2">
      <c r="Y4204" s="76"/>
      <c r="Z4204" s="76"/>
    </row>
    <row r="4205" spans="25:26" x14ac:dyDescent="0.2">
      <c r="Y4205" s="76"/>
      <c r="Z4205" s="76"/>
    </row>
    <row r="4206" spans="25:26" x14ac:dyDescent="0.2">
      <c r="Y4206" s="76"/>
      <c r="Z4206" s="76"/>
    </row>
    <row r="4207" spans="25:26" x14ac:dyDescent="0.2">
      <c r="Y4207" s="76"/>
      <c r="Z4207" s="76"/>
    </row>
    <row r="4208" spans="25:26" x14ac:dyDescent="0.2">
      <c r="Y4208" s="76"/>
      <c r="Z4208" s="76"/>
    </row>
    <row r="4209" spans="25:26" x14ac:dyDescent="0.2">
      <c r="Y4209" s="76"/>
      <c r="Z4209" s="76"/>
    </row>
    <row r="4210" spans="25:26" x14ac:dyDescent="0.2">
      <c r="Y4210" s="76"/>
      <c r="Z4210" s="76"/>
    </row>
    <row r="4211" spans="25:26" x14ac:dyDescent="0.2">
      <c r="Y4211" s="76"/>
      <c r="Z4211" s="76"/>
    </row>
    <row r="4212" spans="25:26" x14ac:dyDescent="0.2">
      <c r="Y4212" s="76"/>
      <c r="Z4212" s="76"/>
    </row>
    <row r="4213" spans="25:26" x14ac:dyDescent="0.2">
      <c r="Y4213" s="76"/>
      <c r="Z4213" s="76"/>
    </row>
    <row r="4214" spans="25:26" x14ac:dyDescent="0.2">
      <c r="Y4214" s="76"/>
      <c r="Z4214" s="76"/>
    </row>
    <row r="4215" spans="25:26" x14ac:dyDescent="0.2">
      <c r="Y4215" s="76"/>
      <c r="Z4215" s="76"/>
    </row>
    <row r="4216" spans="25:26" x14ac:dyDescent="0.2">
      <c r="Y4216" s="76"/>
      <c r="Z4216" s="76"/>
    </row>
    <row r="4217" spans="25:26" x14ac:dyDescent="0.2">
      <c r="Y4217" s="76"/>
      <c r="Z4217" s="76"/>
    </row>
    <row r="4218" spans="25:26" x14ac:dyDescent="0.2">
      <c r="Y4218" s="76"/>
      <c r="Z4218" s="76"/>
    </row>
    <row r="4219" spans="25:26" x14ac:dyDescent="0.2">
      <c r="Y4219" s="76"/>
      <c r="Z4219" s="76"/>
    </row>
    <row r="4220" spans="25:26" x14ac:dyDescent="0.2">
      <c r="Y4220" s="76"/>
      <c r="Z4220" s="76"/>
    </row>
    <row r="4221" spans="25:26" x14ac:dyDescent="0.2">
      <c r="Y4221" s="76"/>
      <c r="Z4221" s="76"/>
    </row>
    <row r="4222" spans="25:26" x14ac:dyDescent="0.2">
      <c r="Y4222" s="76"/>
      <c r="Z4222" s="76"/>
    </row>
    <row r="4223" spans="25:26" x14ac:dyDescent="0.2">
      <c r="Y4223" s="76"/>
      <c r="Z4223" s="76"/>
    </row>
    <row r="4224" spans="25:26" x14ac:dyDescent="0.2">
      <c r="Y4224" s="76"/>
      <c r="Z4224" s="76"/>
    </row>
    <row r="4225" spans="25:26" x14ac:dyDescent="0.2">
      <c r="Y4225" s="76"/>
      <c r="Z4225" s="76"/>
    </row>
    <row r="4226" spans="25:26" x14ac:dyDescent="0.2">
      <c r="Y4226" s="76"/>
      <c r="Z4226" s="76"/>
    </row>
    <row r="4227" spans="25:26" x14ac:dyDescent="0.2">
      <c r="Y4227" s="76"/>
      <c r="Z4227" s="76"/>
    </row>
    <row r="4228" spans="25:26" x14ac:dyDescent="0.2">
      <c r="Y4228" s="76"/>
      <c r="Z4228" s="76"/>
    </row>
    <row r="4229" spans="25:26" x14ac:dyDescent="0.2">
      <c r="Y4229" s="76"/>
      <c r="Z4229" s="76"/>
    </row>
    <row r="4230" spans="25:26" x14ac:dyDescent="0.2">
      <c r="Y4230" s="76"/>
      <c r="Z4230" s="76"/>
    </row>
    <row r="4231" spans="25:26" x14ac:dyDescent="0.2">
      <c r="Y4231" s="76"/>
      <c r="Z4231" s="76"/>
    </row>
    <row r="4232" spans="25:26" x14ac:dyDescent="0.2">
      <c r="Y4232" s="76"/>
      <c r="Z4232" s="76"/>
    </row>
    <row r="4233" spans="25:26" x14ac:dyDescent="0.2">
      <c r="Y4233" s="76"/>
      <c r="Z4233" s="76"/>
    </row>
    <row r="4234" spans="25:26" x14ac:dyDescent="0.2">
      <c r="Y4234" s="76"/>
      <c r="Z4234" s="76"/>
    </row>
    <row r="4235" spans="25:26" x14ac:dyDescent="0.2">
      <c r="Y4235" s="76"/>
      <c r="Z4235" s="76"/>
    </row>
    <row r="4236" spans="25:26" x14ac:dyDescent="0.2">
      <c r="Y4236" s="76"/>
      <c r="Z4236" s="76"/>
    </row>
    <row r="4237" spans="25:26" x14ac:dyDescent="0.2">
      <c r="Y4237" s="76"/>
      <c r="Z4237" s="76"/>
    </row>
    <row r="4238" spans="25:26" x14ac:dyDescent="0.2">
      <c r="Y4238" s="76"/>
      <c r="Z4238" s="76"/>
    </row>
    <row r="4239" spans="25:26" x14ac:dyDescent="0.2">
      <c r="Y4239" s="76"/>
      <c r="Z4239" s="76"/>
    </row>
    <row r="4240" spans="25:26" x14ac:dyDescent="0.2">
      <c r="Y4240" s="76"/>
      <c r="Z4240" s="76"/>
    </row>
    <row r="4241" spans="25:26" x14ac:dyDescent="0.2">
      <c r="Y4241" s="76"/>
      <c r="Z4241" s="76"/>
    </row>
    <row r="4242" spans="25:26" x14ac:dyDescent="0.2">
      <c r="Y4242" s="76"/>
      <c r="Z4242" s="76"/>
    </row>
    <row r="4243" spans="25:26" x14ac:dyDescent="0.2">
      <c r="Y4243" s="76"/>
      <c r="Z4243" s="76"/>
    </row>
    <row r="4244" spans="25:26" x14ac:dyDescent="0.2">
      <c r="Y4244" s="76"/>
      <c r="Z4244" s="76"/>
    </row>
    <row r="4245" spans="25:26" x14ac:dyDescent="0.2">
      <c r="Y4245" s="76"/>
      <c r="Z4245" s="76"/>
    </row>
    <row r="4246" spans="25:26" x14ac:dyDescent="0.2">
      <c r="Y4246" s="76"/>
      <c r="Z4246" s="76"/>
    </row>
    <row r="4247" spans="25:26" x14ac:dyDescent="0.2">
      <c r="Y4247" s="76"/>
      <c r="Z4247" s="76"/>
    </row>
    <row r="4248" spans="25:26" x14ac:dyDescent="0.2">
      <c r="Y4248" s="76"/>
      <c r="Z4248" s="76"/>
    </row>
    <row r="4249" spans="25:26" x14ac:dyDescent="0.2">
      <c r="Y4249" s="76"/>
      <c r="Z4249" s="76"/>
    </row>
    <row r="4250" spans="25:26" x14ac:dyDescent="0.2">
      <c r="Y4250" s="76"/>
      <c r="Z4250" s="76"/>
    </row>
    <row r="4251" spans="25:26" x14ac:dyDescent="0.2">
      <c r="Y4251" s="76"/>
      <c r="Z4251" s="76"/>
    </row>
    <row r="4252" spans="25:26" x14ac:dyDescent="0.2">
      <c r="Y4252" s="76"/>
      <c r="Z4252" s="76"/>
    </row>
    <row r="4253" spans="25:26" x14ac:dyDescent="0.2">
      <c r="Y4253" s="76"/>
      <c r="Z4253" s="76"/>
    </row>
    <row r="4254" spans="25:26" x14ac:dyDescent="0.2">
      <c r="Y4254" s="76"/>
      <c r="Z4254" s="76"/>
    </row>
    <row r="4255" spans="25:26" x14ac:dyDescent="0.2">
      <c r="Y4255" s="76"/>
      <c r="Z4255" s="76"/>
    </row>
    <row r="4256" spans="25:26" x14ac:dyDescent="0.2">
      <c r="Y4256" s="76"/>
      <c r="Z4256" s="76"/>
    </row>
    <row r="4257" spans="25:26" x14ac:dyDescent="0.2">
      <c r="Y4257" s="76"/>
      <c r="Z4257" s="76"/>
    </row>
    <row r="4258" spans="25:26" x14ac:dyDescent="0.2">
      <c r="Y4258" s="76"/>
      <c r="Z4258" s="76"/>
    </row>
    <row r="4259" spans="25:26" x14ac:dyDescent="0.2">
      <c r="Y4259" s="76"/>
      <c r="Z4259" s="76"/>
    </row>
    <row r="4260" spans="25:26" x14ac:dyDescent="0.2">
      <c r="Y4260" s="76"/>
      <c r="Z4260" s="76"/>
    </row>
    <row r="4261" spans="25:26" x14ac:dyDescent="0.2">
      <c r="Y4261" s="76"/>
      <c r="Z4261" s="76"/>
    </row>
    <row r="4262" spans="25:26" x14ac:dyDescent="0.2">
      <c r="Y4262" s="76"/>
      <c r="Z4262" s="76"/>
    </row>
    <row r="4263" spans="25:26" x14ac:dyDescent="0.2">
      <c r="Y4263" s="76"/>
      <c r="Z4263" s="76"/>
    </row>
    <row r="4264" spans="25:26" x14ac:dyDescent="0.2">
      <c r="Y4264" s="76"/>
      <c r="Z4264" s="76"/>
    </row>
    <row r="4265" spans="25:26" x14ac:dyDescent="0.2">
      <c r="Y4265" s="76"/>
      <c r="Z4265" s="76"/>
    </row>
    <row r="4266" spans="25:26" x14ac:dyDescent="0.2">
      <c r="Y4266" s="76"/>
      <c r="Z4266" s="76"/>
    </row>
    <row r="4267" spans="25:26" x14ac:dyDescent="0.2">
      <c r="Y4267" s="76"/>
      <c r="Z4267" s="76"/>
    </row>
    <row r="4268" spans="25:26" x14ac:dyDescent="0.2">
      <c r="Y4268" s="76"/>
      <c r="Z4268" s="76"/>
    </row>
    <row r="4269" spans="25:26" x14ac:dyDescent="0.2">
      <c r="Y4269" s="76"/>
      <c r="Z4269" s="76"/>
    </row>
    <row r="4270" spans="25:26" x14ac:dyDescent="0.2">
      <c r="Y4270" s="76"/>
      <c r="Z4270" s="76"/>
    </row>
    <row r="4271" spans="25:26" x14ac:dyDescent="0.2">
      <c r="Y4271" s="76"/>
      <c r="Z4271" s="76"/>
    </row>
    <row r="4272" spans="25:26" x14ac:dyDescent="0.2">
      <c r="Y4272" s="76"/>
      <c r="Z4272" s="76"/>
    </row>
    <row r="4273" spans="25:26" x14ac:dyDescent="0.2">
      <c r="Y4273" s="76"/>
      <c r="Z4273" s="76"/>
    </row>
    <row r="4274" spans="25:26" x14ac:dyDescent="0.2">
      <c r="Y4274" s="76"/>
      <c r="Z4274" s="76"/>
    </row>
    <row r="4275" spans="25:26" x14ac:dyDescent="0.2">
      <c r="Y4275" s="76"/>
      <c r="Z4275" s="76"/>
    </row>
    <row r="4276" spans="25:26" x14ac:dyDescent="0.2">
      <c r="Y4276" s="76"/>
      <c r="Z4276" s="76"/>
    </row>
    <row r="4277" spans="25:26" x14ac:dyDescent="0.2">
      <c r="Y4277" s="76"/>
      <c r="Z4277" s="76"/>
    </row>
    <row r="4278" spans="25:26" x14ac:dyDescent="0.2">
      <c r="Y4278" s="76"/>
      <c r="Z4278" s="76"/>
    </row>
    <row r="4279" spans="25:26" x14ac:dyDescent="0.2">
      <c r="Y4279" s="76"/>
      <c r="Z4279" s="76"/>
    </row>
    <row r="4280" spans="25:26" x14ac:dyDescent="0.2">
      <c r="Y4280" s="76"/>
      <c r="Z4280" s="76"/>
    </row>
    <row r="4281" spans="25:26" x14ac:dyDescent="0.2">
      <c r="Y4281" s="76"/>
      <c r="Z4281" s="76"/>
    </row>
    <row r="4282" spans="25:26" x14ac:dyDescent="0.2">
      <c r="Y4282" s="76"/>
      <c r="Z4282" s="76"/>
    </row>
    <row r="4283" spans="25:26" x14ac:dyDescent="0.2">
      <c r="Y4283" s="76"/>
      <c r="Z4283" s="76"/>
    </row>
    <row r="4284" spans="25:26" x14ac:dyDescent="0.2">
      <c r="Y4284" s="76"/>
      <c r="Z4284" s="76"/>
    </row>
    <row r="4285" spans="25:26" x14ac:dyDescent="0.2">
      <c r="Y4285" s="76"/>
      <c r="Z4285" s="76"/>
    </row>
    <row r="4286" spans="25:26" x14ac:dyDescent="0.2">
      <c r="Y4286" s="76"/>
      <c r="Z4286" s="76"/>
    </row>
    <row r="4287" spans="25:26" x14ac:dyDescent="0.2">
      <c r="Y4287" s="76"/>
      <c r="Z4287" s="76"/>
    </row>
    <row r="4288" spans="25:26" x14ac:dyDescent="0.2">
      <c r="Y4288" s="76"/>
      <c r="Z4288" s="76"/>
    </row>
    <row r="4289" spans="25:26" x14ac:dyDescent="0.2">
      <c r="Y4289" s="76"/>
      <c r="Z4289" s="76"/>
    </row>
    <row r="4290" spans="25:26" x14ac:dyDescent="0.2">
      <c r="Y4290" s="76"/>
      <c r="Z4290" s="76"/>
    </row>
    <row r="4291" spans="25:26" x14ac:dyDescent="0.2">
      <c r="Y4291" s="76"/>
      <c r="Z4291" s="76"/>
    </row>
    <row r="4292" spans="25:26" x14ac:dyDescent="0.2">
      <c r="Y4292" s="76"/>
      <c r="Z4292" s="76"/>
    </row>
    <row r="4293" spans="25:26" x14ac:dyDescent="0.2">
      <c r="Y4293" s="76"/>
      <c r="Z4293" s="76"/>
    </row>
    <row r="4294" spans="25:26" x14ac:dyDescent="0.2">
      <c r="Y4294" s="76"/>
      <c r="Z4294" s="76"/>
    </row>
    <row r="4295" spans="25:26" x14ac:dyDescent="0.2">
      <c r="Y4295" s="76"/>
      <c r="Z4295" s="76"/>
    </row>
    <row r="4296" spans="25:26" x14ac:dyDescent="0.2">
      <c r="Y4296" s="76"/>
      <c r="Z4296" s="76"/>
    </row>
    <row r="4297" spans="25:26" x14ac:dyDescent="0.2">
      <c r="Y4297" s="76"/>
      <c r="Z4297" s="76"/>
    </row>
    <row r="4298" spans="25:26" x14ac:dyDescent="0.2">
      <c r="Y4298" s="76"/>
      <c r="Z4298" s="76"/>
    </row>
    <row r="4299" spans="25:26" x14ac:dyDescent="0.2">
      <c r="Y4299" s="76"/>
      <c r="Z4299" s="76"/>
    </row>
    <row r="4300" spans="25:26" x14ac:dyDescent="0.2">
      <c r="Y4300" s="76"/>
      <c r="Z4300" s="76"/>
    </row>
    <row r="4301" spans="25:26" x14ac:dyDescent="0.2">
      <c r="Y4301" s="76"/>
      <c r="Z4301" s="76"/>
    </row>
    <row r="4302" spans="25:26" x14ac:dyDescent="0.2">
      <c r="Y4302" s="76"/>
      <c r="Z4302" s="76"/>
    </row>
    <row r="4303" spans="25:26" x14ac:dyDescent="0.2">
      <c r="Y4303" s="76"/>
      <c r="Z4303" s="76"/>
    </row>
    <row r="4304" spans="25:26" x14ac:dyDescent="0.2">
      <c r="Y4304" s="76"/>
      <c r="Z4304" s="76"/>
    </row>
    <row r="4305" spans="25:26" x14ac:dyDescent="0.2">
      <c r="Y4305" s="76"/>
      <c r="Z4305" s="76"/>
    </row>
    <row r="4306" spans="25:26" x14ac:dyDescent="0.2">
      <c r="Y4306" s="76"/>
      <c r="Z4306" s="76"/>
    </row>
    <row r="4307" spans="25:26" x14ac:dyDescent="0.2">
      <c r="Y4307" s="76"/>
      <c r="Z4307" s="76"/>
    </row>
    <row r="4308" spans="25:26" x14ac:dyDescent="0.2">
      <c r="Y4308" s="76"/>
      <c r="Z4308" s="76"/>
    </row>
    <row r="4309" spans="25:26" x14ac:dyDescent="0.2">
      <c r="Y4309" s="76"/>
      <c r="Z4309" s="76"/>
    </row>
    <row r="4310" spans="25:26" x14ac:dyDescent="0.2">
      <c r="Y4310" s="76"/>
      <c r="Z4310" s="76"/>
    </row>
    <row r="4311" spans="25:26" x14ac:dyDescent="0.2">
      <c r="Y4311" s="76"/>
      <c r="Z4311" s="76"/>
    </row>
    <row r="4312" spans="25:26" x14ac:dyDescent="0.2">
      <c r="Y4312" s="76"/>
      <c r="Z4312" s="76"/>
    </row>
    <row r="4313" spans="25:26" x14ac:dyDescent="0.2">
      <c r="Y4313" s="76"/>
      <c r="Z4313" s="76"/>
    </row>
    <row r="4314" spans="25:26" x14ac:dyDescent="0.2">
      <c r="Y4314" s="76"/>
      <c r="Z4314" s="76"/>
    </row>
    <row r="4315" spans="25:26" x14ac:dyDescent="0.2">
      <c r="Y4315" s="76"/>
      <c r="Z4315" s="76"/>
    </row>
    <row r="4316" spans="25:26" x14ac:dyDescent="0.2">
      <c r="Y4316" s="76"/>
      <c r="Z4316" s="76"/>
    </row>
    <row r="4317" spans="25:26" x14ac:dyDescent="0.2">
      <c r="Y4317" s="76"/>
      <c r="Z4317" s="76"/>
    </row>
    <row r="4318" spans="25:26" x14ac:dyDescent="0.2">
      <c r="Y4318" s="76"/>
      <c r="Z4318" s="76"/>
    </row>
    <row r="4319" spans="25:26" x14ac:dyDescent="0.2">
      <c r="Y4319" s="76"/>
      <c r="Z4319" s="76"/>
    </row>
    <row r="4320" spans="25:26" x14ac:dyDescent="0.2">
      <c r="Y4320" s="76"/>
      <c r="Z4320" s="76"/>
    </row>
    <row r="4321" spans="25:26" x14ac:dyDescent="0.2">
      <c r="Y4321" s="76"/>
      <c r="Z4321" s="76"/>
    </row>
    <row r="4322" spans="25:26" x14ac:dyDescent="0.2">
      <c r="Y4322" s="76"/>
      <c r="Z4322" s="76"/>
    </row>
    <row r="4323" spans="25:26" x14ac:dyDescent="0.2">
      <c r="Y4323" s="76"/>
      <c r="Z4323" s="76"/>
    </row>
    <row r="4324" spans="25:26" x14ac:dyDescent="0.2">
      <c r="Y4324" s="76"/>
      <c r="Z4324" s="76"/>
    </row>
    <row r="4325" spans="25:26" x14ac:dyDescent="0.2">
      <c r="Y4325" s="76"/>
      <c r="Z4325" s="76"/>
    </row>
    <row r="4326" spans="25:26" x14ac:dyDescent="0.2">
      <c r="Y4326" s="76"/>
      <c r="Z4326" s="76"/>
    </row>
    <row r="4327" spans="25:26" x14ac:dyDescent="0.2">
      <c r="Y4327" s="76"/>
      <c r="Z4327" s="76"/>
    </row>
    <row r="4328" spans="25:26" x14ac:dyDescent="0.2">
      <c r="Y4328" s="76"/>
      <c r="Z4328" s="76"/>
    </row>
    <row r="4329" spans="25:26" x14ac:dyDescent="0.2">
      <c r="Y4329" s="76"/>
      <c r="Z4329" s="76"/>
    </row>
    <row r="4330" spans="25:26" x14ac:dyDescent="0.2">
      <c r="Y4330" s="76"/>
      <c r="Z4330" s="76"/>
    </row>
    <row r="4331" spans="25:26" x14ac:dyDescent="0.2">
      <c r="Y4331" s="76"/>
      <c r="Z4331" s="76"/>
    </row>
    <row r="4332" spans="25:26" x14ac:dyDescent="0.2">
      <c r="Y4332" s="76"/>
      <c r="Z4332" s="76"/>
    </row>
    <row r="4333" spans="25:26" x14ac:dyDescent="0.2">
      <c r="Y4333" s="76"/>
      <c r="Z4333" s="76"/>
    </row>
    <row r="4334" spans="25:26" x14ac:dyDescent="0.2">
      <c r="Y4334" s="76"/>
      <c r="Z4334" s="76"/>
    </row>
    <row r="4335" spans="25:26" x14ac:dyDescent="0.2">
      <c r="Y4335" s="76"/>
      <c r="Z4335" s="76"/>
    </row>
    <row r="4336" spans="25:26" x14ac:dyDescent="0.2">
      <c r="Y4336" s="76"/>
      <c r="Z4336" s="76"/>
    </row>
    <row r="4337" spans="25:26" x14ac:dyDescent="0.2">
      <c r="Y4337" s="76"/>
      <c r="Z4337" s="76"/>
    </row>
    <row r="4338" spans="25:26" x14ac:dyDescent="0.2">
      <c r="Y4338" s="76"/>
      <c r="Z4338" s="76"/>
    </row>
    <row r="4339" spans="25:26" x14ac:dyDescent="0.2">
      <c r="Y4339" s="76"/>
      <c r="Z4339" s="76"/>
    </row>
    <row r="4340" spans="25:26" x14ac:dyDescent="0.2">
      <c r="Y4340" s="76"/>
      <c r="Z4340" s="76"/>
    </row>
    <row r="4341" spans="25:26" x14ac:dyDescent="0.2">
      <c r="Y4341" s="76"/>
      <c r="Z4341" s="76"/>
    </row>
    <row r="4342" spans="25:26" x14ac:dyDescent="0.2">
      <c r="Y4342" s="76"/>
      <c r="Z4342" s="76"/>
    </row>
    <row r="4343" spans="25:26" x14ac:dyDescent="0.2">
      <c r="Y4343" s="76"/>
      <c r="Z4343" s="76"/>
    </row>
    <row r="4344" spans="25:26" x14ac:dyDescent="0.2">
      <c r="Y4344" s="76"/>
      <c r="Z4344" s="76"/>
    </row>
    <row r="4345" spans="25:26" x14ac:dyDescent="0.2">
      <c r="Y4345" s="76"/>
      <c r="Z4345" s="76"/>
    </row>
    <row r="4346" spans="25:26" x14ac:dyDescent="0.2">
      <c r="Y4346" s="76"/>
      <c r="Z4346" s="76"/>
    </row>
    <row r="4347" spans="25:26" x14ac:dyDescent="0.2">
      <c r="Y4347" s="76"/>
      <c r="Z4347" s="76"/>
    </row>
    <row r="4348" spans="25:26" x14ac:dyDescent="0.2">
      <c r="Y4348" s="76"/>
      <c r="Z4348" s="76"/>
    </row>
    <row r="4349" spans="25:26" x14ac:dyDescent="0.2">
      <c r="Y4349" s="76"/>
      <c r="Z4349" s="76"/>
    </row>
    <row r="4350" spans="25:26" x14ac:dyDescent="0.2">
      <c r="Y4350" s="76"/>
      <c r="Z4350" s="76"/>
    </row>
    <row r="4351" spans="25:26" x14ac:dyDescent="0.2">
      <c r="Y4351" s="76"/>
      <c r="Z4351" s="76"/>
    </row>
    <row r="4352" spans="25:26" x14ac:dyDescent="0.2">
      <c r="Y4352" s="76"/>
      <c r="Z4352" s="76"/>
    </row>
    <row r="4353" spans="25:26" x14ac:dyDescent="0.2">
      <c r="Y4353" s="76"/>
      <c r="Z4353" s="76"/>
    </row>
    <row r="4354" spans="25:26" x14ac:dyDescent="0.2">
      <c r="Y4354" s="76"/>
      <c r="Z4354" s="76"/>
    </row>
    <row r="4355" spans="25:26" x14ac:dyDescent="0.2">
      <c r="Y4355" s="76"/>
      <c r="Z4355" s="76"/>
    </row>
    <row r="4356" spans="25:26" x14ac:dyDescent="0.2">
      <c r="Y4356" s="76"/>
      <c r="Z4356" s="76"/>
    </row>
    <row r="4357" spans="25:26" x14ac:dyDescent="0.2">
      <c r="Y4357" s="76"/>
      <c r="Z4357" s="76"/>
    </row>
    <row r="4358" spans="25:26" x14ac:dyDescent="0.2">
      <c r="Y4358" s="76"/>
      <c r="Z4358" s="76"/>
    </row>
    <row r="4359" spans="25:26" x14ac:dyDescent="0.2">
      <c r="Y4359" s="76"/>
      <c r="Z4359" s="76"/>
    </row>
    <row r="4360" spans="25:26" x14ac:dyDescent="0.2">
      <c r="Y4360" s="76"/>
      <c r="Z4360" s="76"/>
    </row>
    <row r="4361" spans="25:26" x14ac:dyDescent="0.2">
      <c r="Y4361" s="76"/>
      <c r="Z4361" s="76"/>
    </row>
    <row r="4362" spans="25:26" x14ac:dyDescent="0.2">
      <c r="Y4362" s="76"/>
      <c r="Z4362" s="76"/>
    </row>
    <row r="4363" spans="25:26" x14ac:dyDescent="0.2">
      <c r="Y4363" s="76"/>
      <c r="Z4363" s="76"/>
    </row>
    <row r="4364" spans="25:26" x14ac:dyDescent="0.2">
      <c r="Y4364" s="76"/>
      <c r="Z4364" s="76"/>
    </row>
    <row r="4365" spans="25:26" x14ac:dyDescent="0.2">
      <c r="Y4365" s="76"/>
      <c r="Z4365" s="76"/>
    </row>
    <row r="4366" spans="25:26" x14ac:dyDescent="0.2">
      <c r="Y4366" s="76"/>
      <c r="Z4366" s="76"/>
    </row>
    <row r="4367" spans="25:26" x14ac:dyDescent="0.2">
      <c r="Y4367" s="76"/>
      <c r="Z4367" s="76"/>
    </row>
    <row r="4368" spans="25:26" x14ac:dyDescent="0.2">
      <c r="Y4368" s="76"/>
      <c r="Z4368" s="76"/>
    </row>
    <row r="4369" spans="25:26" x14ac:dyDescent="0.2">
      <c r="Y4369" s="76"/>
      <c r="Z4369" s="76"/>
    </row>
    <row r="4370" spans="25:26" x14ac:dyDescent="0.2">
      <c r="Y4370" s="76"/>
      <c r="Z4370" s="76"/>
    </row>
    <row r="4371" spans="25:26" x14ac:dyDescent="0.2">
      <c r="Y4371" s="76"/>
      <c r="Z4371" s="76"/>
    </row>
    <row r="4372" spans="25:26" x14ac:dyDescent="0.2">
      <c r="Y4372" s="76"/>
      <c r="Z4372" s="76"/>
    </row>
    <row r="4373" spans="25:26" x14ac:dyDescent="0.2">
      <c r="Y4373" s="76"/>
      <c r="Z4373" s="76"/>
    </row>
    <row r="4374" spans="25:26" x14ac:dyDescent="0.2">
      <c r="Y4374" s="76"/>
      <c r="Z4374" s="76"/>
    </row>
    <row r="4375" spans="25:26" x14ac:dyDescent="0.2">
      <c r="Y4375" s="76"/>
      <c r="Z4375" s="76"/>
    </row>
    <row r="4376" spans="25:26" x14ac:dyDescent="0.2">
      <c r="Y4376" s="76"/>
      <c r="Z4376" s="76"/>
    </row>
    <row r="4377" spans="25:26" x14ac:dyDescent="0.2">
      <c r="Y4377" s="76"/>
      <c r="Z4377" s="76"/>
    </row>
    <row r="4378" spans="25:26" x14ac:dyDescent="0.2">
      <c r="Y4378" s="76"/>
      <c r="Z4378" s="76"/>
    </row>
    <row r="4379" spans="25:26" x14ac:dyDescent="0.2">
      <c r="Y4379" s="76"/>
      <c r="Z4379" s="76"/>
    </row>
    <row r="4380" spans="25:26" x14ac:dyDescent="0.2">
      <c r="Y4380" s="76"/>
      <c r="Z4380" s="76"/>
    </row>
    <row r="4381" spans="25:26" x14ac:dyDescent="0.2">
      <c r="Y4381" s="76"/>
      <c r="Z4381" s="76"/>
    </row>
    <row r="4382" spans="25:26" x14ac:dyDescent="0.2">
      <c r="Y4382" s="76"/>
      <c r="Z4382" s="76"/>
    </row>
    <row r="4383" spans="25:26" x14ac:dyDescent="0.2">
      <c r="Y4383" s="76"/>
      <c r="Z4383" s="76"/>
    </row>
    <row r="4384" spans="25:26" x14ac:dyDescent="0.2">
      <c r="Y4384" s="76"/>
      <c r="Z4384" s="76"/>
    </row>
    <row r="4385" spans="25:26" x14ac:dyDescent="0.2">
      <c r="Y4385" s="76"/>
      <c r="Z4385" s="76"/>
    </row>
    <row r="4386" spans="25:26" x14ac:dyDescent="0.2">
      <c r="Y4386" s="76"/>
      <c r="Z4386" s="76"/>
    </row>
    <row r="4387" spans="25:26" x14ac:dyDescent="0.2">
      <c r="Y4387" s="76"/>
      <c r="Z4387" s="76"/>
    </row>
    <row r="4388" spans="25:26" x14ac:dyDescent="0.2">
      <c r="Y4388" s="76"/>
      <c r="Z4388" s="76"/>
    </row>
    <row r="4389" spans="25:26" x14ac:dyDescent="0.2">
      <c r="Y4389" s="76"/>
      <c r="Z4389" s="76"/>
    </row>
    <row r="4390" spans="25:26" x14ac:dyDescent="0.2">
      <c r="Y4390" s="76"/>
      <c r="Z4390" s="76"/>
    </row>
    <row r="4391" spans="25:26" x14ac:dyDescent="0.2">
      <c r="Y4391" s="76"/>
      <c r="Z4391" s="76"/>
    </row>
    <row r="4392" spans="25:26" x14ac:dyDescent="0.2">
      <c r="Y4392" s="76"/>
      <c r="Z4392" s="76"/>
    </row>
    <row r="4393" spans="25:26" x14ac:dyDescent="0.2">
      <c r="Y4393" s="76"/>
      <c r="Z4393" s="76"/>
    </row>
    <row r="4394" spans="25:26" x14ac:dyDescent="0.2">
      <c r="Y4394" s="76"/>
      <c r="Z4394" s="76"/>
    </row>
    <row r="4395" spans="25:26" x14ac:dyDescent="0.2">
      <c r="Y4395" s="76"/>
      <c r="Z4395" s="76"/>
    </row>
    <row r="4396" spans="25:26" x14ac:dyDescent="0.2">
      <c r="Y4396" s="76"/>
      <c r="Z4396" s="76"/>
    </row>
    <row r="4397" spans="25:26" x14ac:dyDescent="0.2">
      <c r="Y4397" s="76"/>
      <c r="Z4397" s="76"/>
    </row>
    <row r="4398" spans="25:26" x14ac:dyDescent="0.2">
      <c r="Y4398" s="76"/>
      <c r="Z4398" s="76"/>
    </row>
    <row r="4399" spans="25:26" x14ac:dyDescent="0.2">
      <c r="Y4399" s="76"/>
      <c r="Z4399" s="76"/>
    </row>
    <row r="4400" spans="25:26" x14ac:dyDescent="0.2">
      <c r="Y4400" s="76"/>
      <c r="Z4400" s="76"/>
    </row>
    <row r="4401" spans="25:26" x14ac:dyDescent="0.2">
      <c r="Y4401" s="76"/>
      <c r="Z4401" s="76"/>
    </row>
    <row r="4402" spans="25:26" x14ac:dyDescent="0.2">
      <c r="Y4402" s="76"/>
      <c r="Z4402" s="76"/>
    </row>
    <row r="4403" spans="25:26" x14ac:dyDescent="0.2">
      <c r="Y4403" s="76"/>
      <c r="Z4403" s="76"/>
    </row>
    <row r="4404" spans="25:26" x14ac:dyDescent="0.2">
      <c r="Y4404" s="76"/>
      <c r="Z4404" s="76"/>
    </row>
    <row r="4405" spans="25:26" x14ac:dyDescent="0.2">
      <c r="Y4405" s="76"/>
      <c r="Z4405" s="76"/>
    </row>
    <row r="4406" spans="25:26" x14ac:dyDescent="0.2">
      <c r="Y4406" s="76"/>
      <c r="Z4406" s="76"/>
    </row>
    <row r="4407" spans="25:26" x14ac:dyDescent="0.2">
      <c r="Y4407" s="76"/>
      <c r="Z4407" s="76"/>
    </row>
    <row r="4408" spans="25:26" x14ac:dyDescent="0.2">
      <c r="Y4408" s="76"/>
      <c r="Z4408" s="76"/>
    </row>
    <row r="4409" spans="25:26" x14ac:dyDescent="0.2">
      <c r="Y4409" s="76"/>
      <c r="Z4409" s="76"/>
    </row>
    <row r="4410" spans="25:26" x14ac:dyDescent="0.2">
      <c r="Y4410" s="76"/>
      <c r="Z4410" s="76"/>
    </row>
    <row r="4411" spans="25:26" x14ac:dyDescent="0.2">
      <c r="Y4411" s="76"/>
      <c r="Z4411" s="76"/>
    </row>
    <row r="4412" spans="25:26" x14ac:dyDescent="0.2">
      <c r="Y4412" s="76"/>
      <c r="Z4412" s="76"/>
    </row>
    <row r="4413" spans="25:26" x14ac:dyDescent="0.2">
      <c r="Y4413" s="76"/>
      <c r="Z4413" s="76"/>
    </row>
    <row r="4414" spans="25:26" x14ac:dyDescent="0.2">
      <c r="Y4414" s="76"/>
      <c r="Z4414" s="76"/>
    </row>
    <row r="4415" spans="25:26" x14ac:dyDescent="0.2">
      <c r="Y4415" s="76"/>
      <c r="Z4415" s="76"/>
    </row>
    <row r="4416" spans="25:26" x14ac:dyDescent="0.2">
      <c r="Y4416" s="76"/>
      <c r="Z4416" s="76"/>
    </row>
    <row r="4417" spans="25:26" x14ac:dyDescent="0.2">
      <c r="Y4417" s="76"/>
      <c r="Z4417" s="76"/>
    </row>
    <row r="4418" spans="25:26" x14ac:dyDescent="0.2">
      <c r="Y4418" s="76"/>
      <c r="Z4418" s="76"/>
    </row>
    <row r="4419" spans="25:26" x14ac:dyDescent="0.2">
      <c r="Y4419" s="76"/>
      <c r="Z4419" s="76"/>
    </row>
    <row r="4420" spans="25:26" x14ac:dyDescent="0.2">
      <c r="Y4420" s="76"/>
      <c r="Z4420" s="76"/>
    </row>
    <row r="4421" spans="25:26" x14ac:dyDescent="0.2">
      <c r="Y4421" s="76"/>
      <c r="Z4421" s="76"/>
    </row>
    <row r="4422" spans="25:26" x14ac:dyDescent="0.2">
      <c r="Y4422" s="76"/>
      <c r="Z4422" s="76"/>
    </row>
    <row r="4423" spans="25:26" x14ac:dyDescent="0.2">
      <c r="Y4423" s="76"/>
      <c r="Z4423" s="76"/>
    </row>
    <row r="4424" spans="25:26" x14ac:dyDescent="0.2">
      <c r="Y4424" s="76"/>
      <c r="Z4424" s="76"/>
    </row>
    <row r="4425" spans="25:26" x14ac:dyDescent="0.2">
      <c r="Y4425" s="76"/>
      <c r="Z4425" s="76"/>
    </row>
    <row r="4426" spans="25:26" x14ac:dyDescent="0.2">
      <c r="Y4426" s="76"/>
      <c r="Z4426" s="76"/>
    </row>
    <row r="4427" spans="25:26" x14ac:dyDescent="0.2">
      <c r="Y4427" s="76"/>
      <c r="Z4427" s="76"/>
    </row>
    <row r="4428" spans="25:26" x14ac:dyDescent="0.2">
      <c r="Y4428" s="76"/>
      <c r="Z4428" s="76"/>
    </row>
    <row r="4429" spans="25:26" x14ac:dyDescent="0.2">
      <c r="Y4429" s="76"/>
      <c r="Z4429" s="76"/>
    </row>
    <row r="4430" spans="25:26" x14ac:dyDescent="0.2">
      <c r="Y4430" s="76"/>
      <c r="Z4430" s="76"/>
    </row>
    <row r="4431" spans="25:26" x14ac:dyDescent="0.2">
      <c r="Y4431" s="76"/>
      <c r="Z4431" s="76"/>
    </row>
    <row r="4432" spans="25:26" x14ac:dyDescent="0.2">
      <c r="Y4432" s="76"/>
      <c r="Z4432" s="76"/>
    </row>
    <row r="4433" spans="25:26" x14ac:dyDescent="0.2">
      <c r="Y4433" s="76"/>
      <c r="Z4433" s="76"/>
    </row>
    <row r="4434" spans="25:26" x14ac:dyDescent="0.2">
      <c r="Y4434" s="76"/>
      <c r="Z4434" s="76"/>
    </row>
    <row r="4435" spans="25:26" x14ac:dyDescent="0.2">
      <c r="Y4435" s="76"/>
      <c r="Z4435" s="76"/>
    </row>
    <row r="4436" spans="25:26" x14ac:dyDescent="0.2">
      <c r="Y4436" s="76"/>
      <c r="Z4436" s="76"/>
    </row>
    <row r="4437" spans="25:26" x14ac:dyDescent="0.2">
      <c r="Y4437" s="76"/>
      <c r="Z4437" s="76"/>
    </row>
    <row r="4438" spans="25:26" x14ac:dyDescent="0.2">
      <c r="Y4438" s="76"/>
      <c r="Z4438" s="76"/>
    </row>
    <row r="4439" spans="25:26" x14ac:dyDescent="0.2">
      <c r="Y4439" s="76"/>
      <c r="Z4439" s="76"/>
    </row>
    <row r="4440" spans="25:26" x14ac:dyDescent="0.2">
      <c r="Y4440" s="76"/>
      <c r="Z4440" s="76"/>
    </row>
    <row r="4441" spans="25:26" x14ac:dyDescent="0.2">
      <c r="Y4441" s="76"/>
      <c r="Z4441" s="76"/>
    </row>
    <row r="4442" spans="25:26" x14ac:dyDescent="0.2">
      <c r="Y4442" s="76"/>
      <c r="Z4442" s="76"/>
    </row>
    <row r="4443" spans="25:26" x14ac:dyDescent="0.2">
      <c r="Y4443" s="76"/>
      <c r="Z4443" s="76"/>
    </row>
    <row r="4444" spans="25:26" x14ac:dyDescent="0.2">
      <c r="Y4444" s="76"/>
      <c r="Z4444" s="76"/>
    </row>
    <row r="4445" spans="25:26" x14ac:dyDescent="0.2">
      <c r="Y4445" s="76"/>
      <c r="Z4445" s="76"/>
    </row>
    <row r="4446" spans="25:26" x14ac:dyDescent="0.2">
      <c r="Y4446" s="76"/>
      <c r="Z4446" s="76"/>
    </row>
    <row r="4447" spans="25:26" x14ac:dyDescent="0.2">
      <c r="Y4447" s="76"/>
      <c r="Z4447" s="76"/>
    </row>
    <row r="4448" spans="25:26" x14ac:dyDescent="0.2">
      <c r="Y4448" s="76"/>
      <c r="Z4448" s="76"/>
    </row>
    <row r="4449" spans="25:26" x14ac:dyDescent="0.2">
      <c r="Y4449" s="76"/>
      <c r="Z4449" s="76"/>
    </row>
    <row r="4450" spans="25:26" x14ac:dyDescent="0.2">
      <c r="Y4450" s="76"/>
      <c r="Z4450" s="76"/>
    </row>
    <row r="4451" spans="25:26" x14ac:dyDescent="0.2">
      <c r="Y4451" s="76"/>
      <c r="Z4451" s="76"/>
    </row>
    <row r="4452" spans="25:26" x14ac:dyDescent="0.2">
      <c r="Y4452" s="76"/>
      <c r="Z4452" s="76"/>
    </row>
    <row r="4453" spans="25:26" x14ac:dyDescent="0.2">
      <c r="Y4453" s="76"/>
      <c r="Z4453" s="76"/>
    </row>
    <row r="4454" spans="25:26" x14ac:dyDescent="0.2">
      <c r="Y4454" s="76"/>
      <c r="Z4454" s="76"/>
    </row>
    <row r="4455" spans="25:26" x14ac:dyDescent="0.2">
      <c r="Y4455" s="76"/>
      <c r="Z4455" s="76"/>
    </row>
    <row r="4456" spans="25:26" x14ac:dyDescent="0.2">
      <c r="Y4456" s="76"/>
      <c r="Z4456" s="76"/>
    </row>
    <row r="4457" spans="25:26" x14ac:dyDescent="0.2">
      <c r="Y4457" s="76"/>
      <c r="Z4457" s="76"/>
    </row>
    <row r="4458" spans="25:26" x14ac:dyDescent="0.2">
      <c r="Y4458" s="76"/>
      <c r="Z4458" s="76"/>
    </row>
    <row r="4459" spans="25:26" x14ac:dyDescent="0.2">
      <c r="Y4459" s="76"/>
      <c r="Z4459" s="76"/>
    </row>
    <row r="4460" spans="25:26" x14ac:dyDescent="0.2">
      <c r="Y4460" s="76"/>
      <c r="Z4460" s="76"/>
    </row>
    <row r="4461" spans="25:26" x14ac:dyDescent="0.2">
      <c r="Y4461" s="76"/>
      <c r="Z4461" s="76"/>
    </row>
    <row r="4462" spans="25:26" x14ac:dyDescent="0.2">
      <c r="Y4462" s="76"/>
      <c r="Z4462" s="76"/>
    </row>
    <row r="4463" spans="25:26" x14ac:dyDescent="0.2">
      <c r="Y4463" s="76"/>
      <c r="Z4463" s="76"/>
    </row>
    <row r="4464" spans="25:26" x14ac:dyDescent="0.2">
      <c r="Y4464" s="76"/>
      <c r="Z4464" s="76"/>
    </row>
    <row r="4465" spans="25:26" x14ac:dyDescent="0.2">
      <c r="Y4465" s="76"/>
      <c r="Z4465" s="76"/>
    </row>
    <row r="4466" spans="25:26" x14ac:dyDescent="0.2">
      <c r="Y4466" s="76"/>
      <c r="Z4466" s="76"/>
    </row>
    <row r="4467" spans="25:26" x14ac:dyDescent="0.2">
      <c r="Y4467" s="76"/>
      <c r="Z4467" s="76"/>
    </row>
    <row r="4468" spans="25:26" x14ac:dyDescent="0.2">
      <c r="Y4468" s="76"/>
      <c r="Z4468" s="76"/>
    </row>
    <row r="4469" spans="25:26" x14ac:dyDescent="0.2">
      <c r="Y4469" s="76"/>
      <c r="Z4469" s="76"/>
    </row>
    <row r="4470" spans="25:26" x14ac:dyDescent="0.2">
      <c r="Y4470" s="76"/>
      <c r="Z4470" s="76"/>
    </row>
    <row r="4471" spans="25:26" x14ac:dyDescent="0.2">
      <c r="Y4471" s="76"/>
      <c r="Z4471" s="76"/>
    </row>
    <row r="4472" spans="25:26" x14ac:dyDescent="0.2">
      <c r="Y4472" s="76"/>
      <c r="Z4472" s="76"/>
    </row>
    <row r="4473" spans="25:26" x14ac:dyDescent="0.2">
      <c r="Y4473" s="76"/>
      <c r="Z4473" s="76"/>
    </row>
    <row r="4474" spans="25:26" x14ac:dyDescent="0.2">
      <c r="Y4474" s="76"/>
      <c r="Z4474" s="76"/>
    </row>
    <row r="4475" spans="25:26" x14ac:dyDescent="0.2">
      <c r="Y4475" s="76"/>
      <c r="Z4475" s="76"/>
    </row>
    <row r="4476" spans="25:26" x14ac:dyDescent="0.2">
      <c r="Y4476" s="76"/>
      <c r="Z4476" s="76"/>
    </row>
    <row r="4477" spans="25:26" x14ac:dyDescent="0.2">
      <c r="Y4477" s="76"/>
      <c r="Z4477" s="76"/>
    </row>
    <row r="4478" spans="25:26" x14ac:dyDescent="0.2">
      <c r="Y4478" s="76"/>
      <c r="Z4478" s="76"/>
    </row>
    <row r="4479" spans="25:26" x14ac:dyDescent="0.2">
      <c r="Y4479" s="76"/>
      <c r="Z4479" s="76"/>
    </row>
    <row r="4480" spans="25:26" x14ac:dyDescent="0.2">
      <c r="Y4480" s="76"/>
      <c r="Z4480" s="76"/>
    </row>
    <row r="4481" spans="25:26" x14ac:dyDescent="0.2">
      <c r="Y4481" s="76"/>
      <c r="Z4481" s="76"/>
    </row>
    <row r="4482" spans="25:26" x14ac:dyDescent="0.2">
      <c r="Y4482" s="76"/>
      <c r="Z4482" s="76"/>
    </row>
    <row r="4483" spans="25:26" x14ac:dyDescent="0.2">
      <c r="Y4483" s="76"/>
      <c r="Z4483" s="76"/>
    </row>
    <row r="4484" spans="25:26" x14ac:dyDescent="0.2">
      <c r="Y4484" s="76"/>
      <c r="Z4484" s="76"/>
    </row>
    <row r="4485" spans="25:26" x14ac:dyDescent="0.2">
      <c r="Y4485" s="76"/>
      <c r="Z4485" s="76"/>
    </row>
    <row r="4486" spans="25:26" x14ac:dyDescent="0.2">
      <c r="Y4486" s="76"/>
      <c r="Z4486" s="76"/>
    </row>
    <row r="4487" spans="25:26" x14ac:dyDescent="0.2">
      <c r="Y4487" s="76"/>
      <c r="Z4487" s="76"/>
    </row>
    <row r="4488" spans="25:26" x14ac:dyDescent="0.2">
      <c r="Y4488" s="76"/>
      <c r="Z4488" s="76"/>
    </row>
    <row r="4489" spans="25:26" x14ac:dyDescent="0.2">
      <c r="Y4489" s="76"/>
      <c r="Z4489" s="76"/>
    </row>
    <row r="4490" spans="25:26" x14ac:dyDescent="0.2">
      <c r="Y4490" s="76"/>
      <c r="Z4490" s="76"/>
    </row>
    <row r="4491" spans="25:26" x14ac:dyDescent="0.2">
      <c r="Y4491" s="76"/>
      <c r="Z4491" s="76"/>
    </row>
    <row r="4492" spans="25:26" x14ac:dyDescent="0.2">
      <c r="Y4492" s="76"/>
      <c r="Z4492" s="76"/>
    </row>
    <row r="4493" spans="25:26" x14ac:dyDescent="0.2">
      <c r="Y4493" s="76"/>
      <c r="Z4493" s="76"/>
    </row>
    <row r="4494" spans="25:26" x14ac:dyDescent="0.2">
      <c r="Y4494" s="76"/>
      <c r="Z4494" s="76"/>
    </row>
    <row r="4495" spans="25:26" x14ac:dyDescent="0.2">
      <c r="Y4495" s="76"/>
      <c r="Z4495" s="76"/>
    </row>
    <row r="4496" spans="25:26" x14ac:dyDescent="0.2">
      <c r="Y4496" s="76"/>
      <c r="Z4496" s="76"/>
    </row>
    <row r="4497" spans="25:26" x14ac:dyDescent="0.2">
      <c r="Y4497" s="76"/>
      <c r="Z4497" s="76"/>
    </row>
    <row r="4498" spans="25:26" x14ac:dyDescent="0.2">
      <c r="Y4498" s="76"/>
      <c r="Z4498" s="76"/>
    </row>
    <row r="4499" spans="25:26" x14ac:dyDescent="0.2">
      <c r="Y4499" s="76"/>
      <c r="Z4499" s="76"/>
    </row>
    <row r="4500" spans="25:26" x14ac:dyDescent="0.2">
      <c r="Y4500" s="76"/>
      <c r="Z4500" s="76"/>
    </row>
    <row r="4501" spans="25:26" x14ac:dyDescent="0.2">
      <c r="Y4501" s="76"/>
      <c r="Z4501" s="76"/>
    </row>
    <row r="4502" spans="25:26" x14ac:dyDescent="0.2">
      <c r="Y4502" s="76"/>
      <c r="Z4502" s="76"/>
    </row>
    <row r="4503" spans="25:26" x14ac:dyDescent="0.2">
      <c r="Y4503" s="76"/>
      <c r="Z4503" s="76"/>
    </row>
    <row r="4504" spans="25:26" x14ac:dyDescent="0.2">
      <c r="Y4504" s="76"/>
      <c r="Z4504" s="76"/>
    </row>
    <row r="4505" spans="25:26" x14ac:dyDescent="0.2">
      <c r="Y4505" s="76"/>
      <c r="Z4505" s="76"/>
    </row>
    <row r="4506" spans="25:26" x14ac:dyDescent="0.2">
      <c r="Y4506" s="76"/>
      <c r="Z4506" s="76"/>
    </row>
    <row r="4507" spans="25:26" x14ac:dyDescent="0.2">
      <c r="Y4507" s="76"/>
      <c r="Z4507" s="76"/>
    </row>
    <row r="4508" spans="25:26" x14ac:dyDescent="0.2">
      <c r="Y4508" s="76"/>
      <c r="Z4508" s="76"/>
    </row>
    <row r="4509" spans="25:26" x14ac:dyDescent="0.2">
      <c r="Y4509" s="76"/>
      <c r="Z4509" s="76"/>
    </row>
    <row r="4510" spans="25:26" x14ac:dyDescent="0.2">
      <c r="Y4510" s="76"/>
      <c r="Z4510" s="76"/>
    </row>
    <row r="4511" spans="25:26" x14ac:dyDescent="0.2">
      <c r="Y4511" s="76"/>
      <c r="Z4511" s="76"/>
    </row>
    <row r="4512" spans="25:26" x14ac:dyDescent="0.2">
      <c r="Y4512" s="76"/>
      <c r="Z4512" s="76"/>
    </row>
    <row r="4513" spans="25:26" x14ac:dyDescent="0.2">
      <c r="Y4513" s="76"/>
      <c r="Z4513" s="76"/>
    </row>
    <row r="4514" spans="25:26" x14ac:dyDescent="0.2">
      <c r="Y4514" s="76"/>
      <c r="Z4514" s="76"/>
    </row>
    <row r="4515" spans="25:26" x14ac:dyDescent="0.2">
      <c r="Y4515" s="76"/>
      <c r="Z4515" s="76"/>
    </row>
    <row r="4516" spans="25:26" x14ac:dyDescent="0.2">
      <c r="Y4516" s="76"/>
      <c r="Z4516" s="76"/>
    </row>
    <row r="4517" spans="25:26" x14ac:dyDescent="0.2">
      <c r="Y4517" s="76"/>
      <c r="Z4517" s="76"/>
    </row>
    <row r="4518" spans="25:26" x14ac:dyDescent="0.2">
      <c r="Y4518" s="76"/>
      <c r="Z4518" s="76"/>
    </row>
    <row r="4519" spans="25:26" x14ac:dyDescent="0.2">
      <c r="Y4519" s="76"/>
      <c r="Z4519" s="76"/>
    </row>
    <row r="4520" spans="25:26" x14ac:dyDescent="0.2">
      <c r="Y4520" s="76"/>
      <c r="Z4520" s="76"/>
    </row>
    <row r="4521" spans="25:26" x14ac:dyDescent="0.2">
      <c r="Y4521" s="76"/>
      <c r="Z4521" s="76"/>
    </row>
    <row r="4522" spans="25:26" x14ac:dyDescent="0.2">
      <c r="Y4522" s="76"/>
      <c r="Z4522" s="76"/>
    </row>
    <row r="4523" spans="25:26" x14ac:dyDescent="0.2">
      <c r="Y4523" s="76"/>
      <c r="Z4523" s="76"/>
    </row>
    <row r="4524" spans="25:26" x14ac:dyDescent="0.2">
      <c r="Y4524" s="76"/>
      <c r="Z4524" s="76"/>
    </row>
    <row r="4525" spans="25:26" x14ac:dyDescent="0.2">
      <c r="Y4525" s="76"/>
      <c r="Z4525" s="76"/>
    </row>
    <row r="4526" spans="25:26" x14ac:dyDescent="0.2">
      <c r="Y4526" s="76"/>
      <c r="Z4526" s="76"/>
    </row>
    <row r="4527" spans="25:26" x14ac:dyDescent="0.2">
      <c r="Y4527" s="76"/>
      <c r="Z4527" s="76"/>
    </row>
    <row r="4528" spans="25:26" x14ac:dyDescent="0.2">
      <c r="Y4528" s="76"/>
      <c r="Z4528" s="76"/>
    </row>
    <row r="4529" spans="25:26" x14ac:dyDescent="0.2">
      <c r="Y4529" s="76"/>
      <c r="Z4529" s="76"/>
    </row>
    <row r="4530" spans="25:26" x14ac:dyDescent="0.2">
      <c r="Y4530" s="76"/>
      <c r="Z4530" s="76"/>
    </row>
    <row r="4531" spans="25:26" x14ac:dyDescent="0.2">
      <c r="Y4531" s="76"/>
      <c r="Z4531" s="76"/>
    </row>
    <row r="4532" spans="25:26" x14ac:dyDescent="0.2">
      <c r="Y4532" s="76"/>
      <c r="Z4532" s="76"/>
    </row>
    <row r="4533" spans="25:26" x14ac:dyDescent="0.2">
      <c r="Y4533" s="76"/>
      <c r="Z4533" s="76"/>
    </row>
    <row r="4534" spans="25:26" x14ac:dyDescent="0.2">
      <c r="Y4534" s="76"/>
      <c r="Z4534" s="76"/>
    </row>
    <row r="4535" spans="25:26" x14ac:dyDescent="0.2">
      <c r="Y4535" s="76"/>
      <c r="Z4535" s="76"/>
    </row>
    <row r="4536" spans="25:26" x14ac:dyDescent="0.2">
      <c r="Y4536" s="76"/>
      <c r="Z4536" s="76"/>
    </row>
    <row r="4537" spans="25:26" x14ac:dyDescent="0.2">
      <c r="Y4537" s="76"/>
      <c r="Z4537" s="76"/>
    </row>
    <row r="4538" spans="25:26" x14ac:dyDescent="0.2">
      <c r="Y4538" s="76"/>
      <c r="Z4538" s="76"/>
    </row>
    <row r="4539" spans="25:26" x14ac:dyDescent="0.2">
      <c r="Y4539" s="76"/>
      <c r="Z4539" s="76"/>
    </row>
    <row r="4540" spans="25:26" x14ac:dyDescent="0.2">
      <c r="Y4540" s="76"/>
      <c r="Z4540" s="76"/>
    </row>
    <row r="4541" spans="25:26" x14ac:dyDescent="0.2">
      <c r="Y4541" s="76"/>
      <c r="Z4541" s="76"/>
    </row>
    <row r="4542" spans="25:26" x14ac:dyDescent="0.2">
      <c r="Y4542" s="76"/>
      <c r="Z4542" s="76"/>
    </row>
    <row r="4543" spans="25:26" x14ac:dyDescent="0.2">
      <c r="Y4543" s="76"/>
      <c r="Z4543" s="76"/>
    </row>
    <row r="4544" spans="25:26" x14ac:dyDescent="0.2">
      <c r="Y4544" s="76"/>
      <c r="Z4544" s="76"/>
    </row>
    <row r="4545" spans="25:26" x14ac:dyDescent="0.2">
      <c r="Y4545" s="76"/>
      <c r="Z4545" s="76"/>
    </row>
    <row r="4546" spans="25:26" x14ac:dyDescent="0.2">
      <c r="Y4546" s="76"/>
      <c r="Z4546" s="76"/>
    </row>
    <row r="4547" spans="25:26" x14ac:dyDescent="0.2">
      <c r="Y4547" s="76"/>
      <c r="Z4547" s="76"/>
    </row>
    <row r="4548" spans="25:26" x14ac:dyDescent="0.2">
      <c r="Y4548" s="76"/>
      <c r="Z4548" s="76"/>
    </row>
    <row r="4549" spans="25:26" x14ac:dyDescent="0.2">
      <c r="Y4549" s="76"/>
      <c r="Z4549" s="76"/>
    </row>
    <row r="4550" spans="25:26" x14ac:dyDescent="0.2">
      <c r="Y4550" s="76"/>
      <c r="Z4550" s="76"/>
    </row>
    <row r="4551" spans="25:26" x14ac:dyDescent="0.2">
      <c r="Y4551" s="76"/>
      <c r="Z4551" s="76"/>
    </row>
    <row r="4552" spans="25:26" x14ac:dyDescent="0.2">
      <c r="Y4552" s="76"/>
      <c r="Z4552" s="76"/>
    </row>
    <row r="4553" spans="25:26" x14ac:dyDescent="0.2">
      <c r="Y4553" s="76"/>
      <c r="Z4553" s="76"/>
    </row>
    <row r="4554" spans="25:26" x14ac:dyDescent="0.2">
      <c r="Y4554" s="76"/>
      <c r="Z4554" s="76"/>
    </row>
    <row r="4555" spans="25:26" x14ac:dyDescent="0.2">
      <c r="Y4555" s="76"/>
      <c r="Z4555" s="76"/>
    </row>
    <row r="4556" spans="25:26" x14ac:dyDescent="0.2">
      <c r="Y4556" s="76"/>
      <c r="Z4556" s="76"/>
    </row>
    <row r="4557" spans="25:26" x14ac:dyDescent="0.2">
      <c r="Y4557" s="76"/>
      <c r="Z4557" s="76"/>
    </row>
    <row r="4558" spans="25:26" x14ac:dyDescent="0.2">
      <c r="Y4558" s="76"/>
      <c r="Z4558" s="76"/>
    </row>
    <row r="4559" spans="25:26" x14ac:dyDescent="0.2">
      <c r="Y4559" s="76"/>
      <c r="Z4559" s="76"/>
    </row>
    <row r="4560" spans="25:26" x14ac:dyDescent="0.2">
      <c r="Y4560" s="76"/>
      <c r="Z4560" s="76"/>
    </row>
    <row r="4561" spans="25:26" x14ac:dyDescent="0.2">
      <c r="Y4561" s="76"/>
      <c r="Z4561" s="76"/>
    </row>
    <row r="4562" spans="25:26" x14ac:dyDescent="0.2">
      <c r="Y4562" s="76"/>
      <c r="Z4562" s="76"/>
    </row>
    <row r="4563" spans="25:26" x14ac:dyDescent="0.2">
      <c r="Y4563" s="76"/>
      <c r="Z4563" s="76"/>
    </row>
    <row r="4564" spans="25:26" x14ac:dyDescent="0.2">
      <c r="Y4564" s="76"/>
      <c r="Z4564" s="76"/>
    </row>
    <row r="4565" spans="25:26" x14ac:dyDescent="0.2">
      <c r="Y4565" s="76"/>
      <c r="Z4565" s="76"/>
    </row>
    <row r="4566" spans="25:26" x14ac:dyDescent="0.2">
      <c r="Y4566" s="76"/>
      <c r="Z4566" s="76"/>
    </row>
    <row r="4567" spans="25:26" x14ac:dyDescent="0.2">
      <c r="Y4567" s="76"/>
      <c r="Z4567" s="76"/>
    </row>
    <row r="4568" spans="25:26" x14ac:dyDescent="0.2">
      <c r="Y4568" s="76"/>
      <c r="Z4568" s="76"/>
    </row>
    <row r="4569" spans="25:26" x14ac:dyDescent="0.2">
      <c r="Y4569" s="76"/>
      <c r="Z4569" s="76"/>
    </row>
    <row r="4570" spans="25:26" x14ac:dyDescent="0.2">
      <c r="Y4570" s="76"/>
      <c r="Z4570" s="76"/>
    </row>
    <row r="4571" spans="25:26" x14ac:dyDescent="0.2">
      <c r="Y4571" s="76"/>
      <c r="Z4571" s="76"/>
    </row>
    <row r="4572" spans="25:26" x14ac:dyDescent="0.2">
      <c r="Y4572" s="76"/>
      <c r="Z4572" s="76"/>
    </row>
    <row r="4573" spans="25:26" x14ac:dyDescent="0.2">
      <c r="Y4573" s="76"/>
      <c r="Z4573" s="76"/>
    </row>
    <row r="4574" spans="25:26" x14ac:dyDescent="0.2">
      <c r="Y4574" s="76"/>
      <c r="Z4574" s="76"/>
    </row>
    <row r="4575" spans="25:26" x14ac:dyDescent="0.2">
      <c r="Y4575" s="76"/>
      <c r="Z4575" s="76"/>
    </row>
    <row r="4576" spans="25:26" x14ac:dyDescent="0.2">
      <c r="Y4576" s="76"/>
      <c r="Z4576" s="76"/>
    </row>
    <row r="4577" spans="25:26" x14ac:dyDescent="0.2">
      <c r="Y4577" s="76"/>
      <c r="Z4577" s="76"/>
    </row>
    <row r="4578" spans="25:26" x14ac:dyDescent="0.2">
      <c r="Y4578" s="76"/>
      <c r="Z4578" s="76"/>
    </row>
    <row r="4579" spans="25:26" x14ac:dyDescent="0.2">
      <c r="Y4579" s="76"/>
      <c r="Z4579" s="76"/>
    </row>
    <row r="4580" spans="25:26" x14ac:dyDescent="0.2">
      <c r="Y4580" s="76"/>
      <c r="Z4580" s="76"/>
    </row>
    <row r="4581" spans="25:26" x14ac:dyDescent="0.2">
      <c r="Y4581" s="76"/>
      <c r="Z4581" s="76"/>
    </row>
    <row r="4582" spans="25:26" x14ac:dyDescent="0.2">
      <c r="Y4582" s="76"/>
      <c r="Z4582" s="76"/>
    </row>
    <row r="4583" spans="25:26" x14ac:dyDescent="0.2">
      <c r="Y4583" s="76"/>
      <c r="Z4583" s="76"/>
    </row>
    <row r="4584" spans="25:26" x14ac:dyDescent="0.2">
      <c r="Y4584" s="76"/>
      <c r="Z4584" s="76"/>
    </row>
    <row r="4585" spans="25:26" x14ac:dyDescent="0.2">
      <c r="Y4585" s="76"/>
      <c r="Z4585" s="76"/>
    </row>
    <row r="4586" spans="25:26" x14ac:dyDescent="0.2">
      <c r="Y4586" s="76"/>
      <c r="Z4586" s="76"/>
    </row>
    <row r="4587" spans="25:26" x14ac:dyDescent="0.2">
      <c r="Y4587" s="76"/>
      <c r="Z4587" s="76"/>
    </row>
    <row r="4588" spans="25:26" x14ac:dyDescent="0.2">
      <c r="Y4588" s="76"/>
      <c r="Z4588" s="76"/>
    </row>
    <row r="4589" spans="25:26" x14ac:dyDescent="0.2">
      <c r="Y4589" s="76"/>
      <c r="Z4589" s="76"/>
    </row>
    <row r="4590" spans="25:26" x14ac:dyDescent="0.2">
      <c r="Y4590" s="76"/>
      <c r="Z4590" s="76"/>
    </row>
    <row r="4591" spans="25:26" x14ac:dyDescent="0.2">
      <c r="Y4591" s="76"/>
      <c r="Z4591" s="76"/>
    </row>
    <row r="4592" spans="25:26" x14ac:dyDescent="0.2">
      <c r="Y4592" s="76"/>
      <c r="Z4592" s="76"/>
    </row>
    <row r="4593" spans="25:26" x14ac:dyDescent="0.2">
      <c r="Y4593" s="76"/>
      <c r="Z4593" s="76"/>
    </row>
    <row r="4594" spans="25:26" x14ac:dyDescent="0.2">
      <c r="Y4594" s="76"/>
      <c r="Z4594" s="76"/>
    </row>
    <row r="4595" spans="25:26" x14ac:dyDescent="0.2">
      <c r="Y4595" s="76"/>
      <c r="Z4595" s="76"/>
    </row>
    <row r="4596" spans="25:26" x14ac:dyDescent="0.2">
      <c r="Y4596" s="76"/>
      <c r="Z4596" s="76"/>
    </row>
    <row r="4597" spans="25:26" x14ac:dyDescent="0.2">
      <c r="Y4597" s="76"/>
      <c r="Z4597" s="76"/>
    </row>
    <row r="4598" spans="25:26" x14ac:dyDescent="0.2">
      <c r="Y4598" s="76"/>
      <c r="Z4598" s="76"/>
    </row>
    <row r="4599" spans="25:26" x14ac:dyDescent="0.2">
      <c r="Y4599" s="76"/>
      <c r="Z4599" s="76"/>
    </row>
    <row r="4600" spans="25:26" x14ac:dyDescent="0.2">
      <c r="Y4600" s="76"/>
      <c r="Z4600" s="76"/>
    </row>
    <row r="4601" spans="25:26" x14ac:dyDescent="0.2">
      <c r="Y4601" s="76"/>
      <c r="Z4601" s="76"/>
    </row>
    <row r="4602" spans="25:26" x14ac:dyDescent="0.2">
      <c r="Y4602" s="76"/>
      <c r="Z4602" s="76"/>
    </row>
    <row r="4603" spans="25:26" x14ac:dyDescent="0.2">
      <c r="Y4603" s="76"/>
      <c r="Z4603" s="76"/>
    </row>
    <row r="4604" spans="25:26" x14ac:dyDescent="0.2">
      <c r="Y4604" s="76"/>
      <c r="Z4604" s="76"/>
    </row>
    <row r="4605" spans="25:26" x14ac:dyDescent="0.2">
      <c r="Y4605" s="76"/>
      <c r="Z4605" s="76"/>
    </row>
    <row r="4606" spans="25:26" x14ac:dyDescent="0.2">
      <c r="Y4606" s="76"/>
      <c r="Z4606" s="76"/>
    </row>
    <row r="4607" spans="25:26" x14ac:dyDescent="0.2">
      <c r="Y4607" s="76"/>
      <c r="Z4607" s="76"/>
    </row>
    <row r="4608" spans="25:26" x14ac:dyDescent="0.2">
      <c r="Y4608" s="76"/>
      <c r="Z4608" s="76"/>
    </row>
    <row r="4609" spans="25:26" x14ac:dyDescent="0.2">
      <c r="Y4609" s="76"/>
      <c r="Z4609" s="76"/>
    </row>
    <row r="4610" spans="25:26" x14ac:dyDescent="0.2">
      <c r="Y4610" s="76"/>
      <c r="Z4610" s="76"/>
    </row>
    <row r="4611" spans="25:26" x14ac:dyDescent="0.2">
      <c r="Y4611" s="76"/>
      <c r="Z4611" s="76"/>
    </row>
    <row r="4612" spans="25:26" x14ac:dyDescent="0.2">
      <c r="Y4612" s="76"/>
      <c r="Z4612" s="76"/>
    </row>
    <row r="4613" spans="25:26" x14ac:dyDescent="0.2">
      <c r="Y4613" s="76"/>
      <c r="Z4613" s="76"/>
    </row>
    <row r="4614" spans="25:26" x14ac:dyDescent="0.2">
      <c r="Y4614" s="76"/>
      <c r="Z4614" s="76"/>
    </row>
    <row r="4615" spans="25:26" x14ac:dyDescent="0.2">
      <c r="Y4615" s="76"/>
      <c r="Z4615" s="76"/>
    </row>
    <row r="4616" spans="25:26" x14ac:dyDescent="0.2">
      <c r="Y4616" s="76"/>
      <c r="Z4616" s="76"/>
    </row>
    <row r="4617" spans="25:26" x14ac:dyDescent="0.2">
      <c r="Y4617" s="76"/>
      <c r="Z4617" s="76"/>
    </row>
    <row r="4618" spans="25:26" x14ac:dyDescent="0.2">
      <c r="Y4618" s="76"/>
      <c r="Z4618" s="76"/>
    </row>
    <row r="4619" spans="25:26" x14ac:dyDescent="0.2">
      <c r="Y4619" s="76"/>
      <c r="Z4619" s="76"/>
    </row>
    <row r="4620" spans="25:26" x14ac:dyDescent="0.2">
      <c r="Y4620" s="76"/>
      <c r="Z4620" s="76"/>
    </row>
    <row r="4621" spans="25:26" x14ac:dyDescent="0.2">
      <c r="Y4621" s="76"/>
      <c r="Z4621" s="76"/>
    </row>
    <row r="4622" spans="25:26" x14ac:dyDescent="0.2">
      <c r="Y4622" s="76"/>
      <c r="Z4622" s="76"/>
    </row>
    <row r="4623" spans="25:26" x14ac:dyDescent="0.2">
      <c r="Y4623" s="76"/>
      <c r="Z4623" s="76"/>
    </row>
    <row r="4624" spans="25:26" x14ac:dyDescent="0.2">
      <c r="Y4624" s="76"/>
      <c r="Z4624" s="76"/>
    </row>
    <row r="4625" spans="25:26" x14ac:dyDescent="0.2">
      <c r="Y4625" s="76"/>
      <c r="Z4625" s="76"/>
    </row>
    <row r="4626" spans="25:26" x14ac:dyDescent="0.2">
      <c r="Y4626" s="76"/>
      <c r="Z4626" s="76"/>
    </row>
    <row r="4627" spans="25:26" x14ac:dyDescent="0.2">
      <c r="Y4627" s="76"/>
      <c r="Z4627" s="76"/>
    </row>
    <row r="4628" spans="25:26" x14ac:dyDescent="0.2">
      <c r="Y4628" s="76"/>
      <c r="Z4628" s="76"/>
    </row>
    <row r="4629" spans="25:26" x14ac:dyDescent="0.2">
      <c r="Y4629" s="76"/>
      <c r="Z4629" s="76"/>
    </row>
    <row r="4630" spans="25:26" x14ac:dyDescent="0.2">
      <c r="Y4630" s="76"/>
      <c r="Z4630" s="76"/>
    </row>
    <row r="4631" spans="25:26" x14ac:dyDescent="0.2">
      <c r="Y4631" s="76"/>
      <c r="Z4631" s="76"/>
    </row>
    <row r="4632" spans="25:26" x14ac:dyDescent="0.2">
      <c r="Y4632" s="76"/>
      <c r="Z4632" s="76"/>
    </row>
    <row r="4633" spans="25:26" x14ac:dyDescent="0.2">
      <c r="Y4633" s="76"/>
      <c r="Z4633" s="76"/>
    </row>
    <row r="4634" spans="25:26" x14ac:dyDescent="0.2">
      <c r="Y4634" s="76"/>
      <c r="Z4634" s="76"/>
    </row>
    <row r="4635" spans="25:26" x14ac:dyDescent="0.2">
      <c r="Y4635" s="76"/>
      <c r="Z4635" s="76"/>
    </row>
    <row r="4636" spans="25:26" x14ac:dyDescent="0.2">
      <c r="Y4636" s="76"/>
      <c r="Z4636" s="76"/>
    </row>
    <row r="4637" spans="25:26" x14ac:dyDescent="0.2">
      <c r="Y4637" s="76"/>
      <c r="Z4637" s="76"/>
    </row>
    <row r="4638" spans="25:26" x14ac:dyDescent="0.2">
      <c r="Y4638" s="76"/>
      <c r="Z4638" s="76"/>
    </row>
    <row r="4639" spans="25:26" x14ac:dyDescent="0.2">
      <c r="Y4639" s="76"/>
      <c r="Z4639" s="76"/>
    </row>
    <row r="4640" spans="25:26" x14ac:dyDescent="0.2">
      <c r="Y4640" s="76"/>
      <c r="Z4640" s="76"/>
    </row>
    <row r="4641" spans="25:26" x14ac:dyDescent="0.2">
      <c r="Y4641" s="76"/>
      <c r="Z4641" s="76"/>
    </row>
    <row r="4642" spans="25:26" x14ac:dyDescent="0.2">
      <c r="Y4642" s="76"/>
      <c r="Z4642" s="76"/>
    </row>
    <row r="4643" spans="25:26" x14ac:dyDescent="0.2">
      <c r="Y4643" s="76"/>
      <c r="Z4643" s="76"/>
    </row>
    <row r="4644" spans="25:26" x14ac:dyDescent="0.2">
      <c r="Y4644" s="76"/>
      <c r="Z4644" s="76"/>
    </row>
    <row r="4645" spans="25:26" x14ac:dyDescent="0.2">
      <c r="Y4645" s="76"/>
      <c r="Z4645" s="76"/>
    </row>
    <row r="4646" spans="25:26" x14ac:dyDescent="0.2">
      <c r="Y4646" s="76"/>
      <c r="Z4646" s="76"/>
    </row>
    <row r="4647" spans="25:26" x14ac:dyDescent="0.2">
      <c r="Y4647" s="76"/>
      <c r="Z4647" s="76"/>
    </row>
    <row r="4648" spans="25:26" x14ac:dyDescent="0.2">
      <c r="Y4648" s="76"/>
      <c r="Z4648" s="76"/>
    </row>
    <row r="4649" spans="25:26" x14ac:dyDescent="0.2">
      <c r="Y4649" s="76"/>
      <c r="Z4649" s="76"/>
    </row>
    <row r="4650" spans="25:26" x14ac:dyDescent="0.2">
      <c r="Y4650" s="76"/>
      <c r="Z4650" s="76"/>
    </row>
    <row r="4651" spans="25:26" x14ac:dyDescent="0.2">
      <c r="Y4651" s="76"/>
      <c r="Z4651" s="76"/>
    </row>
    <row r="4652" spans="25:26" x14ac:dyDescent="0.2">
      <c r="Y4652" s="76"/>
      <c r="Z4652" s="76"/>
    </row>
    <row r="4653" spans="25:26" x14ac:dyDescent="0.2">
      <c r="Y4653" s="76"/>
      <c r="Z4653" s="76"/>
    </row>
    <row r="4654" spans="25:26" x14ac:dyDescent="0.2">
      <c r="Y4654" s="76"/>
      <c r="Z4654" s="76"/>
    </row>
    <row r="4655" spans="25:26" x14ac:dyDescent="0.2">
      <c r="Y4655" s="76"/>
      <c r="Z4655" s="76"/>
    </row>
    <row r="4656" spans="25:26" x14ac:dyDescent="0.2">
      <c r="Y4656" s="76"/>
      <c r="Z4656" s="76"/>
    </row>
    <row r="4657" spans="25:26" x14ac:dyDescent="0.2">
      <c r="Y4657" s="76"/>
      <c r="Z4657" s="76"/>
    </row>
    <row r="4658" spans="25:26" x14ac:dyDescent="0.2">
      <c r="Y4658" s="76"/>
      <c r="Z4658" s="76"/>
    </row>
    <row r="4659" spans="25:26" x14ac:dyDescent="0.2">
      <c r="Y4659" s="76"/>
      <c r="Z4659" s="76"/>
    </row>
    <row r="4660" spans="25:26" x14ac:dyDescent="0.2">
      <c r="Y4660" s="76"/>
      <c r="Z4660" s="76"/>
    </row>
    <row r="4661" spans="25:26" x14ac:dyDescent="0.2">
      <c r="Y4661" s="76"/>
      <c r="Z4661" s="76"/>
    </row>
    <row r="4662" spans="25:26" x14ac:dyDescent="0.2">
      <c r="Y4662" s="76"/>
      <c r="Z4662" s="76"/>
    </row>
    <row r="4663" spans="25:26" x14ac:dyDescent="0.2">
      <c r="Y4663" s="76"/>
      <c r="Z4663" s="76"/>
    </row>
    <row r="4664" spans="25:26" x14ac:dyDescent="0.2">
      <c r="Y4664" s="76"/>
      <c r="Z4664" s="76"/>
    </row>
    <row r="4665" spans="25:26" x14ac:dyDescent="0.2">
      <c r="Y4665" s="76"/>
      <c r="Z4665" s="76"/>
    </row>
    <row r="4666" spans="25:26" x14ac:dyDescent="0.2">
      <c r="Y4666" s="76"/>
      <c r="Z4666" s="76"/>
    </row>
    <row r="4667" spans="25:26" x14ac:dyDescent="0.2">
      <c r="Y4667" s="76"/>
      <c r="Z4667" s="76"/>
    </row>
    <row r="4668" spans="25:26" x14ac:dyDescent="0.2">
      <c r="Y4668" s="76"/>
      <c r="Z4668" s="76"/>
    </row>
    <row r="4669" spans="25:26" x14ac:dyDescent="0.2">
      <c r="Y4669" s="76"/>
      <c r="Z4669" s="76"/>
    </row>
    <row r="4670" spans="25:26" x14ac:dyDescent="0.2">
      <c r="Y4670" s="76"/>
      <c r="Z4670" s="76"/>
    </row>
    <row r="4671" spans="25:26" x14ac:dyDescent="0.2">
      <c r="Y4671" s="76"/>
      <c r="Z4671" s="76"/>
    </row>
    <row r="4672" spans="25:26" x14ac:dyDescent="0.2">
      <c r="Y4672" s="76"/>
      <c r="Z4672" s="76"/>
    </row>
    <row r="4673" spans="25:26" x14ac:dyDescent="0.2">
      <c r="Y4673" s="76"/>
      <c r="Z4673" s="76"/>
    </row>
    <row r="4674" spans="25:26" x14ac:dyDescent="0.2">
      <c r="Y4674" s="76"/>
      <c r="Z4674" s="76"/>
    </row>
    <row r="4675" spans="25:26" x14ac:dyDescent="0.2">
      <c r="Y4675" s="76"/>
      <c r="Z4675" s="76"/>
    </row>
    <row r="4676" spans="25:26" x14ac:dyDescent="0.2">
      <c r="Y4676" s="76"/>
      <c r="Z4676" s="76"/>
    </row>
    <row r="4677" spans="25:26" x14ac:dyDescent="0.2">
      <c r="Y4677" s="76"/>
      <c r="Z4677" s="76"/>
    </row>
    <row r="4678" spans="25:26" x14ac:dyDescent="0.2">
      <c r="Y4678" s="76"/>
      <c r="Z4678" s="76"/>
    </row>
    <row r="4679" spans="25:26" x14ac:dyDescent="0.2">
      <c r="Y4679" s="76"/>
      <c r="Z4679" s="76"/>
    </row>
    <row r="4680" spans="25:26" x14ac:dyDescent="0.2">
      <c r="Y4680" s="76"/>
      <c r="Z4680" s="76"/>
    </row>
    <row r="4681" spans="25:26" x14ac:dyDescent="0.2">
      <c r="Y4681" s="76"/>
      <c r="Z4681" s="76"/>
    </row>
    <row r="4682" spans="25:26" x14ac:dyDescent="0.2">
      <c r="Y4682" s="76"/>
      <c r="Z4682" s="76"/>
    </row>
    <row r="4683" spans="25:26" x14ac:dyDescent="0.2">
      <c r="Y4683" s="76"/>
      <c r="Z4683" s="76"/>
    </row>
    <row r="4684" spans="25:26" x14ac:dyDescent="0.2">
      <c r="Y4684" s="76"/>
      <c r="Z4684" s="76"/>
    </row>
    <row r="4685" spans="25:26" x14ac:dyDescent="0.2">
      <c r="Y4685" s="76"/>
      <c r="Z4685" s="76"/>
    </row>
    <row r="4686" spans="25:26" x14ac:dyDescent="0.2">
      <c r="Y4686" s="76"/>
      <c r="Z4686" s="76"/>
    </row>
    <row r="4687" spans="25:26" x14ac:dyDescent="0.2">
      <c r="Y4687" s="76"/>
      <c r="Z4687" s="76"/>
    </row>
    <row r="4688" spans="25:26" x14ac:dyDescent="0.2">
      <c r="Y4688" s="76"/>
      <c r="Z4688" s="76"/>
    </row>
    <row r="4689" spans="25:26" x14ac:dyDescent="0.2">
      <c r="Y4689" s="76"/>
      <c r="Z4689" s="76"/>
    </row>
    <row r="4690" spans="25:26" x14ac:dyDescent="0.2">
      <c r="Y4690" s="76"/>
      <c r="Z4690" s="76"/>
    </row>
    <row r="4691" spans="25:26" x14ac:dyDescent="0.2">
      <c r="Y4691" s="76"/>
      <c r="Z4691" s="76"/>
    </row>
    <row r="4692" spans="25:26" x14ac:dyDescent="0.2">
      <c r="Y4692" s="76"/>
      <c r="Z4692" s="76"/>
    </row>
    <row r="4693" spans="25:26" x14ac:dyDescent="0.2">
      <c r="Y4693" s="76"/>
      <c r="Z4693" s="76"/>
    </row>
    <row r="4694" spans="25:26" x14ac:dyDescent="0.2">
      <c r="Y4694" s="76"/>
      <c r="Z4694" s="76"/>
    </row>
    <row r="4695" spans="25:26" x14ac:dyDescent="0.2">
      <c r="Y4695" s="76"/>
      <c r="Z4695" s="76"/>
    </row>
    <row r="4696" spans="25:26" x14ac:dyDescent="0.2">
      <c r="Y4696" s="76"/>
      <c r="Z4696" s="76"/>
    </row>
    <row r="4697" spans="25:26" x14ac:dyDescent="0.2">
      <c r="Y4697" s="76"/>
      <c r="Z4697" s="76"/>
    </row>
    <row r="4698" spans="25:26" x14ac:dyDescent="0.2">
      <c r="Y4698" s="76"/>
      <c r="Z4698" s="76"/>
    </row>
    <row r="4699" spans="25:26" x14ac:dyDescent="0.2">
      <c r="Y4699" s="76"/>
      <c r="Z4699" s="76"/>
    </row>
    <row r="4700" spans="25:26" x14ac:dyDescent="0.2">
      <c r="Y4700" s="76"/>
      <c r="Z4700" s="76"/>
    </row>
    <row r="4701" spans="25:26" x14ac:dyDescent="0.2">
      <c r="Y4701" s="76"/>
      <c r="Z4701" s="76"/>
    </row>
    <row r="4702" spans="25:26" x14ac:dyDescent="0.2">
      <c r="Y4702" s="76"/>
      <c r="Z4702" s="76"/>
    </row>
    <row r="4703" spans="25:26" x14ac:dyDescent="0.2">
      <c r="Y4703" s="76"/>
      <c r="Z4703" s="76"/>
    </row>
    <row r="4704" spans="25:26" x14ac:dyDescent="0.2">
      <c r="Y4704" s="76"/>
      <c r="Z4704" s="76"/>
    </row>
    <row r="4705" spans="25:26" x14ac:dyDescent="0.2">
      <c r="Y4705" s="76"/>
      <c r="Z4705" s="76"/>
    </row>
    <row r="4706" spans="25:26" x14ac:dyDescent="0.2">
      <c r="Y4706" s="76"/>
      <c r="Z4706" s="76"/>
    </row>
    <row r="4707" spans="25:26" x14ac:dyDescent="0.2">
      <c r="Y4707" s="76"/>
      <c r="Z4707" s="76"/>
    </row>
    <row r="4708" spans="25:26" x14ac:dyDescent="0.2">
      <c r="Y4708" s="76"/>
      <c r="Z4708" s="76"/>
    </row>
    <row r="4709" spans="25:26" x14ac:dyDescent="0.2">
      <c r="Y4709" s="76"/>
      <c r="Z4709" s="76"/>
    </row>
    <row r="4710" spans="25:26" x14ac:dyDescent="0.2">
      <c r="Y4710" s="76"/>
      <c r="Z4710" s="76"/>
    </row>
    <row r="4711" spans="25:26" x14ac:dyDescent="0.2">
      <c r="Y4711" s="76"/>
      <c r="Z4711" s="76"/>
    </row>
    <row r="4712" spans="25:26" x14ac:dyDescent="0.2">
      <c r="Y4712" s="76"/>
      <c r="Z4712" s="76"/>
    </row>
    <row r="4713" spans="25:26" x14ac:dyDescent="0.2">
      <c r="Y4713" s="76"/>
      <c r="Z4713" s="76"/>
    </row>
    <row r="4714" spans="25:26" x14ac:dyDescent="0.2">
      <c r="Y4714" s="76"/>
      <c r="Z4714" s="76"/>
    </row>
    <row r="4715" spans="25:26" x14ac:dyDescent="0.2">
      <c r="Y4715" s="76"/>
      <c r="Z4715" s="76"/>
    </row>
    <row r="4716" spans="25:26" x14ac:dyDescent="0.2">
      <c r="Y4716" s="76"/>
      <c r="Z4716" s="76"/>
    </row>
    <row r="4717" spans="25:26" x14ac:dyDescent="0.2">
      <c r="Y4717" s="76"/>
      <c r="Z4717" s="76"/>
    </row>
    <row r="4718" spans="25:26" x14ac:dyDescent="0.2">
      <c r="Y4718" s="76"/>
      <c r="Z4718" s="76"/>
    </row>
    <row r="4719" spans="25:26" x14ac:dyDescent="0.2">
      <c r="Y4719" s="76"/>
      <c r="Z4719" s="76"/>
    </row>
    <row r="4720" spans="25:26" x14ac:dyDescent="0.2">
      <c r="Y4720" s="76"/>
      <c r="Z4720" s="76"/>
    </row>
    <row r="4721" spans="25:26" x14ac:dyDescent="0.2">
      <c r="Y4721" s="76"/>
      <c r="Z4721" s="76"/>
    </row>
    <row r="4722" spans="25:26" x14ac:dyDescent="0.2">
      <c r="Y4722" s="76"/>
      <c r="Z4722" s="76"/>
    </row>
    <row r="4723" spans="25:26" x14ac:dyDescent="0.2">
      <c r="Y4723" s="76"/>
      <c r="Z4723" s="76"/>
    </row>
    <row r="4724" spans="25:26" x14ac:dyDescent="0.2">
      <c r="Y4724" s="76"/>
      <c r="Z4724" s="76"/>
    </row>
    <row r="4725" spans="25:26" x14ac:dyDescent="0.2">
      <c r="Y4725" s="76"/>
      <c r="Z4725" s="76"/>
    </row>
    <row r="4726" spans="25:26" x14ac:dyDescent="0.2">
      <c r="Y4726" s="76"/>
      <c r="Z4726" s="76"/>
    </row>
    <row r="4727" spans="25:26" x14ac:dyDescent="0.2">
      <c r="Y4727" s="76"/>
      <c r="Z4727" s="76"/>
    </row>
    <row r="4728" spans="25:26" x14ac:dyDescent="0.2">
      <c r="Y4728" s="76"/>
      <c r="Z4728" s="76"/>
    </row>
    <row r="4729" spans="25:26" x14ac:dyDescent="0.2">
      <c r="Y4729" s="76"/>
      <c r="Z4729" s="76"/>
    </row>
    <row r="4730" spans="25:26" x14ac:dyDescent="0.2">
      <c r="Y4730" s="76"/>
      <c r="Z4730" s="76"/>
    </row>
    <row r="4731" spans="25:26" x14ac:dyDescent="0.2">
      <c r="Y4731" s="76"/>
      <c r="Z4731" s="76"/>
    </row>
    <row r="4732" spans="25:26" x14ac:dyDescent="0.2">
      <c r="Y4732" s="76"/>
      <c r="Z4732" s="76"/>
    </row>
    <row r="4733" spans="25:26" x14ac:dyDescent="0.2">
      <c r="Y4733" s="76"/>
      <c r="Z4733" s="76"/>
    </row>
    <row r="4734" spans="25:26" x14ac:dyDescent="0.2">
      <c r="Y4734" s="76"/>
      <c r="Z4734" s="76"/>
    </row>
    <row r="4735" spans="25:26" x14ac:dyDescent="0.2">
      <c r="Y4735" s="76"/>
      <c r="Z4735" s="76"/>
    </row>
    <row r="4736" spans="25:26" x14ac:dyDescent="0.2">
      <c r="Y4736" s="76"/>
      <c r="Z4736" s="76"/>
    </row>
    <row r="4737" spans="25:26" x14ac:dyDescent="0.2">
      <c r="Y4737" s="76"/>
      <c r="Z4737" s="76"/>
    </row>
    <row r="4738" spans="25:26" x14ac:dyDescent="0.2">
      <c r="Y4738" s="76"/>
      <c r="Z4738" s="76"/>
    </row>
    <row r="4739" spans="25:26" x14ac:dyDescent="0.2">
      <c r="Y4739" s="76"/>
      <c r="Z4739" s="76"/>
    </row>
    <row r="4740" spans="25:26" x14ac:dyDescent="0.2">
      <c r="Y4740" s="76"/>
      <c r="Z4740" s="76"/>
    </row>
    <row r="4741" spans="25:26" x14ac:dyDescent="0.2">
      <c r="Y4741" s="76"/>
      <c r="Z4741" s="76"/>
    </row>
    <row r="4742" spans="25:26" x14ac:dyDescent="0.2">
      <c r="Y4742" s="76"/>
      <c r="Z4742" s="76"/>
    </row>
    <row r="4743" spans="25:26" x14ac:dyDescent="0.2">
      <c r="Y4743" s="76"/>
      <c r="Z4743" s="76"/>
    </row>
    <row r="4744" spans="25:26" x14ac:dyDescent="0.2">
      <c r="Y4744" s="76"/>
      <c r="Z4744" s="76"/>
    </row>
    <row r="4745" spans="25:26" x14ac:dyDescent="0.2">
      <c r="Y4745" s="76"/>
      <c r="Z4745" s="76"/>
    </row>
    <row r="4746" spans="25:26" x14ac:dyDescent="0.2">
      <c r="Y4746" s="76"/>
      <c r="Z4746" s="76"/>
    </row>
    <row r="4747" spans="25:26" x14ac:dyDescent="0.2">
      <c r="Y4747" s="76"/>
      <c r="Z4747" s="76"/>
    </row>
    <row r="4748" spans="25:26" x14ac:dyDescent="0.2">
      <c r="Y4748" s="76"/>
      <c r="Z4748" s="76"/>
    </row>
    <row r="4749" spans="25:26" x14ac:dyDescent="0.2">
      <c r="Y4749" s="76"/>
      <c r="Z4749" s="76"/>
    </row>
    <row r="4750" spans="25:26" x14ac:dyDescent="0.2">
      <c r="Y4750" s="76"/>
      <c r="Z4750" s="76"/>
    </row>
    <row r="4751" spans="25:26" x14ac:dyDescent="0.2">
      <c r="Y4751" s="76"/>
      <c r="Z4751" s="76"/>
    </row>
    <row r="4752" spans="25:26" x14ac:dyDescent="0.2">
      <c r="Y4752" s="76"/>
      <c r="Z4752" s="76"/>
    </row>
    <row r="4753" spans="25:26" x14ac:dyDescent="0.2">
      <c r="Y4753" s="76"/>
      <c r="Z4753" s="76"/>
    </row>
    <row r="4754" spans="25:26" x14ac:dyDescent="0.2">
      <c r="Y4754" s="76"/>
      <c r="Z4754" s="76"/>
    </row>
    <row r="4755" spans="25:26" x14ac:dyDescent="0.2">
      <c r="Y4755" s="76"/>
      <c r="Z4755" s="76"/>
    </row>
    <row r="4756" spans="25:26" x14ac:dyDescent="0.2">
      <c r="Y4756" s="76"/>
      <c r="Z4756" s="76"/>
    </row>
    <row r="4757" spans="25:26" x14ac:dyDescent="0.2">
      <c r="Y4757" s="76"/>
      <c r="Z4757" s="76"/>
    </row>
    <row r="4758" spans="25:26" x14ac:dyDescent="0.2">
      <c r="Y4758" s="76"/>
      <c r="Z4758" s="76"/>
    </row>
    <row r="4759" spans="25:26" x14ac:dyDescent="0.2">
      <c r="Y4759" s="76"/>
      <c r="Z4759" s="76"/>
    </row>
    <row r="4760" spans="25:26" x14ac:dyDescent="0.2">
      <c r="Y4760" s="76"/>
      <c r="Z4760" s="76"/>
    </row>
    <row r="4761" spans="25:26" x14ac:dyDescent="0.2">
      <c r="Y4761" s="76"/>
      <c r="Z4761" s="76"/>
    </row>
    <row r="4762" spans="25:26" x14ac:dyDescent="0.2">
      <c r="Y4762" s="76"/>
      <c r="Z4762" s="76"/>
    </row>
    <row r="4763" spans="25:26" x14ac:dyDescent="0.2">
      <c r="Y4763" s="76"/>
      <c r="Z4763" s="76"/>
    </row>
    <row r="4764" spans="25:26" x14ac:dyDescent="0.2">
      <c r="Y4764" s="76"/>
      <c r="Z4764" s="76"/>
    </row>
    <row r="4765" spans="25:26" x14ac:dyDescent="0.2">
      <c r="Y4765" s="76"/>
      <c r="Z4765" s="76"/>
    </row>
    <row r="4766" spans="25:26" x14ac:dyDescent="0.2">
      <c r="Y4766" s="76"/>
      <c r="Z4766" s="76"/>
    </row>
    <row r="4767" spans="25:26" x14ac:dyDescent="0.2">
      <c r="Y4767" s="76"/>
      <c r="Z4767" s="76"/>
    </row>
    <row r="4768" spans="25:26" x14ac:dyDescent="0.2">
      <c r="Y4768" s="76"/>
      <c r="Z4768" s="76"/>
    </row>
    <row r="4769" spans="25:26" x14ac:dyDescent="0.2">
      <c r="Y4769" s="76"/>
      <c r="Z4769" s="76"/>
    </row>
    <row r="4770" spans="25:26" x14ac:dyDescent="0.2">
      <c r="Y4770" s="76"/>
      <c r="Z4770" s="76"/>
    </row>
    <row r="4771" spans="25:26" x14ac:dyDescent="0.2">
      <c r="Y4771" s="76"/>
      <c r="Z4771" s="76"/>
    </row>
    <row r="4772" spans="25:26" x14ac:dyDescent="0.2">
      <c r="Y4772" s="76"/>
      <c r="Z4772" s="76"/>
    </row>
    <row r="4773" spans="25:26" x14ac:dyDescent="0.2">
      <c r="Y4773" s="76"/>
      <c r="Z4773" s="76"/>
    </row>
    <row r="4774" spans="25:26" x14ac:dyDescent="0.2">
      <c r="Y4774" s="76"/>
      <c r="Z4774" s="76"/>
    </row>
    <row r="4775" spans="25:26" x14ac:dyDescent="0.2">
      <c r="Y4775" s="76"/>
      <c r="Z4775" s="76"/>
    </row>
    <row r="4776" spans="25:26" x14ac:dyDescent="0.2">
      <c r="Y4776" s="76"/>
      <c r="Z4776" s="76"/>
    </row>
    <row r="4777" spans="25:26" x14ac:dyDescent="0.2">
      <c r="Y4777" s="76"/>
      <c r="Z4777" s="76"/>
    </row>
    <row r="4778" spans="25:26" x14ac:dyDescent="0.2">
      <c r="Y4778" s="76"/>
      <c r="Z4778" s="76"/>
    </row>
    <row r="4779" spans="25:26" x14ac:dyDescent="0.2">
      <c r="Y4779" s="76"/>
      <c r="Z4779" s="76"/>
    </row>
    <row r="4780" spans="25:26" x14ac:dyDescent="0.2">
      <c r="Y4780" s="76"/>
      <c r="Z4780" s="76"/>
    </row>
    <row r="4781" spans="25:26" x14ac:dyDescent="0.2">
      <c r="Y4781" s="76"/>
      <c r="Z4781" s="76"/>
    </row>
    <row r="4782" spans="25:26" x14ac:dyDescent="0.2">
      <c r="Y4782" s="76"/>
      <c r="Z4782" s="76"/>
    </row>
    <row r="4783" spans="25:26" x14ac:dyDescent="0.2">
      <c r="Y4783" s="76"/>
      <c r="Z4783" s="76"/>
    </row>
    <row r="4784" spans="25:26" x14ac:dyDescent="0.2">
      <c r="Y4784" s="76"/>
      <c r="Z4784" s="76"/>
    </row>
    <row r="4785" spans="25:26" x14ac:dyDescent="0.2">
      <c r="Y4785" s="76"/>
      <c r="Z4785" s="76"/>
    </row>
    <row r="4786" spans="25:26" x14ac:dyDescent="0.2">
      <c r="Y4786" s="76"/>
      <c r="Z4786" s="76"/>
    </row>
    <row r="4787" spans="25:26" x14ac:dyDescent="0.2">
      <c r="Y4787" s="76"/>
      <c r="Z4787" s="76"/>
    </row>
    <row r="4788" spans="25:26" x14ac:dyDescent="0.2">
      <c r="Y4788" s="76"/>
      <c r="Z4788" s="76"/>
    </row>
    <row r="4789" spans="25:26" x14ac:dyDescent="0.2">
      <c r="Y4789" s="76"/>
      <c r="Z4789" s="76"/>
    </row>
    <row r="4790" spans="25:26" x14ac:dyDescent="0.2">
      <c r="Y4790" s="76"/>
      <c r="Z4790" s="76"/>
    </row>
    <row r="4791" spans="25:26" x14ac:dyDescent="0.2">
      <c r="Y4791" s="76"/>
      <c r="Z4791" s="76"/>
    </row>
    <row r="4792" spans="25:26" x14ac:dyDescent="0.2">
      <c r="Y4792" s="76"/>
      <c r="Z4792" s="76"/>
    </row>
    <row r="4793" spans="25:26" x14ac:dyDescent="0.2">
      <c r="Y4793" s="76"/>
      <c r="Z4793" s="76"/>
    </row>
    <row r="4794" spans="25:26" x14ac:dyDescent="0.2">
      <c r="Y4794" s="76"/>
      <c r="Z4794" s="76"/>
    </row>
    <row r="4795" spans="25:26" x14ac:dyDescent="0.2">
      <c r="Y4795" s="76"/>
      <c r="Z4795" s="76"/>
    </row>
    <row r="4796" spans="25:26" x14ac:dyDescent="0.2">
      <c r="Y4796" s="76"/>
      <c r="Z4796" s="76"/>
    </row>
    <row r="4797" spans="25:26" x14ac:dyDescent="0.2">
      <c r="Y4797" s="76"/>
      <c r="Z4797" s="76"/>
    </row>
    <row r="4798" spans="25:26" x14ac:dyDescent="0.2">
      <c r="Y4798" s="76"/>
      <c r="Z4798" s="76"/>
    </row>
    <row r="4799" spans="25:26" x14ac:dyDescent="0.2">
      <c r="Y4799" s="76"/>
      <c r="Z4799" s="76"/>
    </row>
    <row r="4800" spans="25:26" x14ac:dyDescent="0.2">
      <c r="Y4800" s="76"/>
      <c r="Z4800" s="76"/>
    </row>
    <row r="4801" spans="25:26" x14ac:dyDescent="0.2">
      <c r="Y4801" s="76"/>
      <c r="Z4801" s="76"/>
    </row>
    <row r="4802" spans="25:26" x14ac:dyDescent="0.2">
      <c r="Y4802" s="76"/>
      <c r="Z4802" s="76"/>
    </row>
    <row r="4803" spans="25:26" x14ac:dyDescent="0.2">
      <c r="Y4803" s="76"/>
      <c r="Z4803" s="76"/>
    </row>
    <row r="4804" spans="25:26" x14ac:dyDescent="0.2">
      <c r="Y4804" s="76"/>
      <c r="Z4804" s="76"/>
    </row>
    <row r="4805" spans="25:26" x14ac:dyDescent="0.2">
      <c r="Y4805" s="76"/>
      <c r="Z4805" s="76"/>
    </row>
    <row r="4806" spans="25:26" x14ac:dyDescent="0.2">
      <c r="Y4806" s="76"/>
      <c r="Z4806" s="76"/>
    </row>
    <row r="4807" spans="25:26" x14ac:dyDescent="0.2">
      <c r="Y4807" s="76"/>
      <c r="Z4807" s="76"/>
    </row>
    <row r="4808" spans="25:26" x14ac:dyDescent="0.2">
      <c r="Y4808" s="76"/>
      <c r="Z4808" s="76"/>
    </row>
    <row r="4809" spans="25:26" x14ac:dyDescent="0.2">
      <c r="Y4809" s="76"/>
      <c r="Z4809" s="76"/>
    </row>
    <row r="4810" spans="25:26" x14ac:dyDescent="0.2">
      <c r="Y4810" s="76"/>
      <c r="Z4810" s="76"/>
    </row>
    <row r="4811" spans="25:26" x14ac:dyDescent="0.2">
      <c r="Y4811" s="76"/>
      <c r="Z4811" s="76"/>
    </row>
    <row r="4812" spans="25:26" x14ac:dyDescent="0.2">
      <c r="Y4812" s="76"/>
      <c r="Z4812" s="76"/>
    </row>
    <row r="4813" spans="25:26" x14ac:dyDescent="0.2">
      <c r="Y4813" s="76"/>
      <c r="Z4813" s="76"/>
    </row>
    <row r="4814" spans="25:26" x14ac:dyDescent="0.2">
      <c r="Y4814" s="76"/>
      <c r="Z4814" s="76"/>
    </row>
    <row r="4815" spans="25:26" x14ac:dyDescent="0.2">
      <c r="Y4815" s="76"/>
      <c r="Z4815" s="76"/>
    </row>
    <row r="4816" spans="25:26" x14ac:dyDescent="0.2">
      <c r="Y4816" s="76"/>
      <c r="Z4816" s="76"/>
    </row>
    <row r="4817" spans="25:26" x14ac:dyDescent="0.2">
      <c r="Y4817" s="76"/>
      <c r="Z4817" s="76"/>
    </row>
    <row r="4818" spans="25:26" x14ac:dyDescent="0.2">
      <c r="Y4818" s="76"/>
      <c r="Z4818" s="76"/>
    </row>
    <row r="4819" spans="25:26" x14ac:dyDescent="0.2">
      <c r="Y4819" s="76"/>
      <c r="Z4819" s="76"/>
    </row>
    <row r="4820" spans="25:26" x14ac:dyDescent="0.2">
      <c r="Y4820" s="76"/>
      <c r="Z4820" s="76"/>
    </row>
    <row r="4821" spans="25:26" x14ac:dyDescent="0.2">
      <c r="Y4821" s="76"/>
      <c r="Z4821" s="76"/>
    </row>
    <row r="4822" spans="25:26" x14ac:dyDescent="0.2">
      <c r="Y4822" s="76"/>
      <c r="Z4822" s="76"/>
    </row>
    <row r="4823" spans="25:26" x14ac:dyDescent="0.2">
      <c r="Y4823" s="76"/>
      <c r="Z4823" s="76"/>
    </row>
    <row r="4824" spans="25:26" x14ac:dyDescent="0.2">
      <c r="Y4824" s="76"/>
      <c r="Z4824" s="76"/>
    </row>
    <row r="4825" spans="25:26" x14ac:dyDescent="0.2">
      <c r="Y4825" s="76"/>
      <c r="Z4825" s="76"/>
    </row>
    <row r="4826" spans="25:26" x14ac:dyDescent="0.2">
      <c r="Y4826" s="76"/>
      <c r="Z4826" s="76"/>
    </row>
    <row r="4827" spans="25:26" x14ac:dyDescent="0.2">
      <c r="Y4827" s="76"/>
      <c r="Z4827" s="76"/>
    </row>
    <row r="4828" spans="25:26" x14ac:dyDescent="0.2">
      <c r="Y4828" s="76"/>
      <c r="Z4828" s="76"/>
    </row>
    <row r="4829" spans="25:26" x14ac:dyDescent="0.2">
      <c r="Y4829" s="76"/>
      <c r="Z4829" s="76"/>
    </row>
    <row r="4830" spans="25:26" x14ac:dyDescent="0.2">
      <c r="Y4830" s="76"/>
      <c r="Z4830" s="76"/>
    </row>
    <row r="4831" spans="25:26" x14ac:dyDescent="0.2">
      <c r="Y4831" s="76"/>
      <c r="Z4831" s="76"/>
    </row>
    <row r="4832" spans="25:26" x14ac:dyDescent="0.2">
      <c r="Y4832" s="76"/>
      <c r="Z4832" s="76"/>
    </row>
    <row r="4833" spans="25:26" x14ac:dyDescent="0.2">
      <c r="Y4833" s="76"/>
      <c r="Z4833" s="76"/>
    </row>
    <row r="4834" spans="25:26" x14ac:dyDescent="0.2">
      <c r="Y4834" s="76"/>
      <c r="Z4834" s="76"/>
    </row>
    <row r="4835" spans="25:26" x14ac:dyDescent="0.2">
      <c r="Y4835" s="76"/>
      <c r="Z4835" s="76"/>
    </row>
    <row r="4836" spans="25:26" x14ac:dyDescent="0.2">
      <c r="Y4836" s="76"/>
      <c r="Z4836" s="76"/>
    </row>
    <row r="4837" spans="25:26" x14ac:dyDescent="0.2">
      <c r="Y4837" s="76"/>
      <c r="Z4837" s="76"/>
    </row>
    <row r="4838" spans="25:26" x14ac:dyDescent="0.2">
      <c r="Y4838" s="76"/>
      <c r="Z4838" s="76"/>
    </row>
    <row r="4839" spans="25:26" x14ac:dyDescent="0.2">
      <c r="Y4839" s="76"/>
      <c r="Z4839" s="76"/>
    </row>
    <row r="4840" spans="25:26" x14ac:dyDescent="0.2">
      <c r="Y4840" s="76"/>
      <c r="Z4840" s="76"/>
    </row>
    <row r="4841" spans="25:26" x14ac:dyDescent="0.2">
      <c r="Y4841" s="76"/>
      <c r="Z4841" s="76"/>
    </row>
    <row r="4842" spans="25:26" x14ac:dyDescent="0.2">
      <c r="Y4842" s="76"/>
      <c r="Z4842" s="76"/>
    </row>
    <row r="4843" spans="25:26" x14ac:dyDescent="0.2">
      <c r="Y4843" s="76"/>
      <c r="Z4843" s="76"/>
    </row>
    <row r="4844" spans="25:26" x14ac:dyDescent="0.2">
      <c r="Y4844" s="76"/>
      <c r="Z4844" s="76"/>
    </row>
    <row r="4845" spans="25:26" x14ac:dyDescent="0.2">
      <c r="Y4845" s="76"/>
      <c r="Z4845" s="76"/>
    </row>
    <row r="4846" spans="25:26" x14ac:dyDescent="0.2">
      <c r="Y4846" s="76"/>
      <c r="Z4846" s="76"/>
    </row>
    <row r="4847" spans="25:26" x14ac:dyDescent="0.2">
      <c r="Y4847" s="76"/>
      <c r="Z4847" s="76"/>
    </row>
    <row r="4848" spans="25:26" x14ac:dyDescent="0.2">
      <c r="Y4848" s="76"/>
      <c r="Z4848" s="76"/>
    </row>
    <row r="4849" spans="25:26" x14ac:dyDescent="0.2">
      <c r="Y4849" s="76"/>
      <c r="Z4849" s="76"/>
    </row>
    <row r="4850" spans="25:26" x14ac:dyDescent="0.2">
      <c r="Y4850" s="76"/>
      <c r="Z4850" s="76"/>
    </row>
    <row r="4851" spans="25:26" x14ac:dyDescent="0.2">
      <c r="Y4851" s="76"/>
      <c r="Z4851" s="76"/>
    </row>
    <row r="4852" spans="25:26" x14ac:dyDescent="0.2">
      <c r="Y4852" s="76"/>
      <c r="Z4852" s="76"/>
    </row>
    <row r="4853" spans="25:26" x14ac:dyDescent="0.2">
      <c r="Y4853" s="76"/>
      <c r="Z4853" s="76"/>
    </row>
    <row r="4854" spans="25:26" x14ac:dyDescent="0.2">
      <c r="Y4854" s="76"/>
      <c r="Z4854" s="76"/>
    </row>
    <row r="4855" spans="25:26" x14ac:dyDescent="0.2">
      <c r="Y4855" s="76"/>
      <c r="Z4855" s="76"/>
    </row>
    <row r="4856" spans="25:26" x14ac:dyDescent="0.2">
      <c r="Y4856" s="76"/>
      <c r="Z4856" s="76"/>
    </row>
    <row r="4857" spans="25:26" x14ac:dyDescent="0.2">
      <c r="Y4857" s="76"/>
      <c r="Z4857" s="76"/>
    </row>
    <row r="4858" spans="25:26" x14ac:dyDescent="0.2">
      <c r="Y4858" s="76"/>
      <c r="Z4858" s="76"/>
    </row>
    <row r="4859" spans="25:26" x14ac:dyDescent="0.2">
      <c r="Y4859" s="76"/>
      <c r="Z4859" s="76"/>
    </row>
    <row r="4860" spans="25:26" x14ac:dyDescent="0.2">
      <c r="Y4860" s="76"/>
      <c r="Z4860" s="76"/>
    </row>
    <row r="4861" spans="25:26" x14ac:dyDescent="0.2">
      <c r="Y4861" s="76"/>
      <c r="Z4861" s="76"/>
    </row>
    <row r="4862" spans="25:26" x14ac:dyDescent="0.2">
      <c r="Y4862" s="76"/>
      <c r="Z4862" s="76"/>
    </row>
    <row r="4863" spans="25:26" x14ac:dyDescent="0.2">
      <c r="Y4863" s="76"/>
      <c r="Z4863" s="76"/>
    </row>
    <row r="4864" spans="25:26" x14ac:dyDescent="0.2">
      <c r="Y4864" s="76"/>
      <c r="Z4864" s="76"/>
    </row>
    <row r="4865" spans="25:26" x14ac:dyDescent="0.2">
      <c r="Y4865" s="76"/>
      <c r="Z4865" s="76"/>
    </row>
    <row r="4866" spans="25:26" x14ac:dyDescent="0.2">
      <c r="Y4866" s="76"/>
      <c r="Z4866" s="76"/>
    </row>
    <row r="4867" spans="25:26" x14ac:dyDescent="0.2">
      <c r="Y4867" s="76"/>
      <c r="Z4867" s="76"/>
    </row>
    <row r="4868" spans="25:26" x14ac:dyDescent="0.2">
      <c r="Y4868" s="76"/>
      <c r="Z4868" s="76"/>
    </row>
    <row r="4869" spans="25:26" x14ac:dyDescent="0.2">
      <c r="Y4869" s="76"/>
      <c r="Z4869" s="76"/>
    </row>
    <row r="4870" spans="25:26" x14ac:dyDescent="0.2">
      <c r="Y4870" s="76"/>
      <c r="Z4870" s="76"/>
    </row>
    <row r="4871" spans="25:26" x14ac:dyDescent="0.2">
      <c r="Y4871" s="76"/>
      <c r="Z4871" s="76"/>
    </row>
    <row r="4872" spans="25:26" x14ac:dyDescent="0.2">
      <c r="Y4872" s="76"/>
      <c r="Z4872" s="76"/>
    </row>
    <row r="4873" spans="25:26" x14ac:dyDescent="0.2">
      <c r="Y4873" s="76"/>
      <c r="Z4873" s="76"/>
    </row>
    <row r="4874" spans="25:26" x14ac:dyDescent="0.2">
      <c r="Y4874" s="76"/>
      <c r="Z4874" s="76"/>
    </row>
    <row r="4875" spans="25:26" x14ac:dyDescent="0.2">
      <c r="Y4875" s="76"/>
      <c r="Z4875" s="76"/>
    </row>
    <row r="4876" spans="25:26" x14ac:dyDescent="0.2">
      <c r="Y4876" s="76"/>
      <c r="Z4876" s="76"/>
    </row>
    <row r="4877" spans="25:26" x14ac:dyDescent="0.2">
      <c r="Y4877" s="76"/>
      <c r="Z4877" s="76"/>
    </row>
    <row r="4878" spans="25:26" x14ac:dyDescent="0.2">
      <c r="Y4878" s="76"/>
      <c r="Z4878" s="76"/>
    </row>
    <row r="4879" spans="25:26" x14ac:dyDescent="0.2">
      <c r="Y4879" s="76"/>
      <c r="Z4879" s="76"/>
    </row>
    <row r="4880" spans="25:26" x14ac:dyDescent="0.2">
      <c r="Y4880" s="76"/>
      <c r="Z4880" s="76"/>
    </row>
    <row r="4881" spans="25:26" x14ac:dyDescent="0.2">
      <c r="Y4881" s="76"/>
      <c r="Z4881" s="76"/>
    </row>
    <row r="4882" spans="25:26" x14ac:dyDescent="0.2">
      <c r="Y4882" s="76"/>
      <c r="Z4882" s="76"/>
    </row>
    <row r="4883" spans="25:26" x14ac:dyDescent="0.2">
      <c r="Y4883" s="76"/>
      <c r="Z4883" s="76"/>
    </row>
    <row r="4884" spans="25:26" x14ac:dyDescent="0.2">
      <c r="Y4884" s="76"/>
      <c r="Z4884" s="76"/>
    </row>
    <row r="4885" spans="25:26" x14ac:dyDescent="0.2">
      <c r="Y4885" s="76"/>
      <c r="Z4885" s="76"/>
    </row>
    <row r="4886" spans="25:26" x14ac:dyDescent="0.2">
      <c r="Y4886" s="76"/>
      <c r="Z4886" s="76"/>
    </row>
    <row r="4887" spans="25:26" x14ac:dyDescent="0.2">
      <c r="Y4887" s="76"/>
      <c r="Z4887" s="76"/>
    </row>
    <row r="4888" spans="25:26" x14ac:dyDescent="0.2">
      <c r="Y4888" s="76"/>
      <c r="Z4888" s="76"/>
    </row>
    <row r="4889" spans="25:26" x14ac:dyDescent="0.2">
      <c r="Y4889" s="76"/>
      <c r="Z4889" s="76"/>
    </row>
    <row r="4890" spans="25:26" x14ac:dyDescent="0.2">
      <c r="Y4890" s="76"/>
      <c r="Z4890" s="76"/>
    </row>
    <row r="4891" spans="25:26" x14ac:dyDescent="0.2">
      <c r="Y4891" s="76"/>
      <c r="Z4891" s="76"/>
    </row>
    <row r="4892" spans="25:26" x14ac:dyDescent="0.2">
      <c r="Y4892" s="76"/>
      <c r="Z4892" s="76"/>
    </row>
    <row r="4893" spans="25:26" x14ac:dyDescent="0.2">
      <c r="Y4893" s="76"/>
      <c r="Z4893" s="76"/>
    </row>
    <row r="4894" spans="25:26" x14ac:dyDescent="0.2">
      <c r="Y4894" s="76"/>
      <c r="Z4894" s="76"/>
    </row>
    <row r="4895" spans="25:26" x14ac:dyDescent="0.2">
      <c r="Y4895" s="76"/>
      <c r="Z4895" s="76"/>
    </row>
    <row r="4896" spans="25:26" x14ac:dyDescent="0.2">
      <c r="Y4896" s="76"/>
      <c r="Z4896" s="76"/>
    </row>
    <row r="4897" spans="25:26" x14ac:dyDescent="0.2">
      <c r="Y4897" s="76"/>
      <c r="Z4897" s="76"/>
    </row>
    <row r="4898" spans="25:26" x14ac:dyDescent="0.2">
      <c r="Y4898" s="76"/>
      <c r="Z4898" s="76"/>
    </row>
    <row r="4899" spans="25:26" x14ac:dyDescent="0.2">
      <c r="Y4899" s="76"/>
      <c r="Z4899" s="76"/>
    </row>
    <row r="4900" spans="25:26" x14ac:dyDescent="0.2">
      <c r="Y4900" s="76"/>
      <c r="Z4900" s="76"/>
    </row>
    <row r="4901" spans="25:26" x14ac:dyDescent="0.2">
      <c r="Y4901" s="76"/>
      <c r="Z4901" s="76"/>
    </row>
    <row r="4902" spans="25:26" x14ac:dyDescent="0.2">
      <c r="Y4902" s="76"/>
      <c r="Z4902" s="76"/>
    </row>
    <row r="4903" spans="25:26" x14ac:dyDescent="0.2">
      <c r="Y4903" s="76"/>
      <c r="Z4903" s="76"/>
    </row>
    <row r="4904" spans="25:26" x14ac:dyDescent="0.2">
      <c r="Y4904" s="76"/>
      <c r="Z4904" s="76"/>
    </row>
    <row r="4905" spans="25:26" x14ac:dyDescent="0.2">
      <c r="Y4905" s="76"/>
      <c r="Z4905" s="76"/>
    </row>
    <row r="4906" spans="25:26" x14ac:dyDescent="0.2">
      <c r="Y4906" s="76"/>
      <c r="Z4906" s="76"/>
    </row>
    <row r="4907" spans="25:26" x14ac:dyDescent="0.2">
      <c r="Y4907" s="76"/>
      <c r="Z4907" s="76"/>
    </row>
    <row r="4908" spans="25:26" x14ac:dyDescent="0.2">
      <c r="Y4908" s="76"/>
      <c r="Z4908" s="76"/>
    </row>
    <row r="4909" spans="25:26" x14ac:dyDescent="0.2">
      <c r="Y4909" s="76"/>
      <c r="Z4909" s="76"/>
    </row>
    <row r="4910" spans="25:26" x14ac:dyDescent="0.2">
      <c r="Y4910" s="76"/>
      <c r="Z4910" s="76"/>
    </row>
    <row r="4911" spans="25:26" x14ac:dyDescent="0.2">
      <c r="Y4911" s="76"/>
      <c r="Z4911" s="76"/>
    </row>
    <row r="4912" spans="25:26" x14ac:dyDescent="0.2">
      <c r="Y4912" s="76"/>
      <c r="Z4912" s="76"/>
    </row>
    <row r="4913" spans="25:26" x14ac:dyDescent="0.2">
      <c r="Y4913" s="76"/>
      <c r="Z4913" s="76"/>
    </row>
    <row r="4914" spans="25:26" x14ac:dyDescent="0.2">
      <c r="Y4914" s="76"/>
      <c r="Z4914" s="76"/>
    </row>
    <row r="4915" spans="25:26" x14ac:dyDescent="0.2">
      <c r="Y4915" s="76"/>
      <c r="Z4915" s="76"/>
    </row>
    <row r="4916" spans="25:26" x14ac:dyDescent="0.2">
      <c r="Y4916" s="76"/>
      <c r="Z4916" s="76"/>
    </row>
    <row r="4917" spans="25:26" x14ac:dyDescent="0.2">
      <c r="Y4917" s="76"/>
      <c r="Z4917" s="76"/>
    </row>
    <row r="4918" spans="25:26" x14ac:dyDescent="0.2">
      <c r="Y4918" s="76"/>
      <c r="Z4918" s="76"/>
    </row>
    <row r="4919" spans="25:26" x14ac:dyDescent="0.2">
      <c r="Y4919" s="76"/>
      <c r="Z4919" s="76"/>
    </row>
    <row r="4920" spans="25:26" x14ac:dyDescent="0.2">
      <c r="Y4920" s="76"/>
      <c r="Z4920" s="76"/>
    </row>
    <row r="4921" spans="25:26" x14ac:dyDescent="0.2">
      <c r="Y4921" s="76"/>
      <c r="Z4921" s="76"/>
    </row>
    <row r="4922" spans="25:26" x14ac:dyDescent="0.2">
      <c r="Y4922" s="76"/>
      <c r="Z4922" s="76"/>
    </row>
    <row r="4923" spans="25:26" x14ac:dyDescent="0.2">
      <c r="Y4923" s="76"/>
      <c r="Z4923" s="76"/>
    </row>
    <row r="4924" spans="25:26" x14ac:dyDescent="0.2">
      <c r="Y4924" s="76"/>
      <c r="Z4924" s="76"/>
    </row>
    <row r="4925" spans="25:26" x14ac:dyDescent="0.2">
      <c r="Y4925" s="76"/>
      <c r="Z4925" s="76"/>
    </row>
    <row r="4926" spans="25:26" x14ac:dyDescent="0.2">
      <c r="Y4926" s="76"/>
      <c r="Z4926" s="76"/>
    </row>
    <row r="4927" spans="25:26" x14ac:dyDescent="0.2">
      <c r="Y4927" s="76"/>
      <c r="Z4927" s="76"/>
    </row>
    <row r="4928" spans="25:26" x14ac:dyDescent="0.2">
      <c r="Y4928" s="76"/>
      <c r="Z4928" s="76"/>
    </row>
    <row r="4929" spans="25:26" x14ac:dyDescent="0.2">
      <c r="Y4929" s="76"/>
      <c r="Z4929" s="76"/>
    </row>
    <row r="4930" spans="25:26" x14ac:dyDescent="0.2">
      <c r="Y4930" s="76"/>
      <c r="Z4930" s="76"/>
    </row>
    <row r="4931" spans="25:26" x14ac:dyDescent="0.2">
      <c r="Y4931" s="76"/>
      <c r="Z4931" s="76"/>
    </row>
    <row r="4932" spans="25:26" x14ac:dyDescent="0.2">
      <c r="Y4932" s="76"/>
      <c r="Z4932" s="76"/>
    </row>
    <row r="4933" spans="25:26" x14ac:dyDescent="0.2">
      <c r="Y4933" s="76"/>
      <c r="Z4933" s="76"/>
    </row>
    <row r="4934" spans="25:26" x14ac:dyDescent="0.2">
      <c r="Y4934" s="76"/>
      <c r="Z4934" s="76"/>
    </row>
    <row r="4935" spans="25:26" x14ac:dyDescent="0.2">
      <c r="Y4935" s="76"/>
      <c r="Z4935" s="76"/>
    </row>
    <row r="4936" spans="25:26" x14ac:dyDescent="0.2">
      <c r="Y4936" s="76"/>
      <c r="Z4936" s="76"/>
    </row>
    <row r="4937" spans="25:26" x14ac:dyDescent="0.2">
      <c r="Y4937" s="76"/>
      <c r="Z4937" s="76"/>
    </row>
    <row r="4938" spans="25:26" x14ac:dyDescent="0.2">
      <c r="Y4938" s="76"/>
      <c r="Z4938" s="76"/>
    </row>
    <row r="4939" spans="25:26" x14ac:dyDescent="0.2">
      <c r="Y4939" s="76"/>
      <c r="Z4939" s="76"/>
    </row>
    <row r="4940" spans="25:26" x14ac:dyDescent="0.2">
      <c r="Y4940" s="76"/>
      <c r="Z4940" s="76"/>
    </row>
    <row r="4941" spans="25:26" x14ac:dyDescent="0.2">
      <c r="Y4941" s="76"/>
      <c r="Z4941" s="76"/>
    </row>
    <row r="4942" spans="25:26" x14ac:dyDescent="0.2">
      <c r="Y4942" s="76"/>
      <c r="Z4942" s="76"/>
    </row>
    <row r="4943" spans="25:26" x14ac:dyDescent="0.2">
      <c r="Y4943" s="76"/>
      <c r="Z4943" s="76"/>
    </row>
    <row r="4944" spans="25:26" x14ac:dyDescent="0.2">
      <c r="Y4944" s="76"/>
      <c r="Z4944" s="76"/>
    </row>
    <row r="4945" spans="25:26" x14ac:dyDescent="0.2">
      <c r="Y4945" s="76"/>
      <c r="Z4945" s="76"/>
    </row>
    <row r="4946" spans="25:26" x14ac:dyDescent="0.2">
      <c r="Y4946" s="76"/>
      <c r="Z4946" s="76"/>
    </row>
    <row r="4947" spans="25:26" x14ac:dyDescent="0.2">
      <c r="Y4947" s="76"/>
      <c r="Z4947" s="76"/>
    </row>
    <row r="4948" spans="25:26" x14ac:dyDescent="0.2">
      <c r="Y4948" s="76"/>
      <c r="Z4948" s="76"/>
    </row>
    <row r="4949" spans="25:26" x14ac:dyDescent="0.2">
      <c r="Y4949" s="76"/>
      <c r="Z4949" s="76"/>
    </row>
    <row r="4950" spans="25:26" x14ac:dyDescent="0.2">
      <c r="Y4950" s="76"/>
      <c r="Z4950" s="76"/>
    </row>
    <row r="4951" spans="25:26" x14ac:dyDescent="0.2">
      <c r="Y4951" s="76"/>
      <c r="Z4951" s="76"/>
    </row>
    <row r="4952" spans="25:26" x14ac:dyDescent="0.2">
      <c r="Y4952" s="76"/>
      <c r="Z4952" s="76"/>
    </row>
    <row r="4953" spans="25:26" x14ac:dyDescent="0.2">
      <c r="Y4953" s="76"/>
      <c r="Z4953" s="76"/>
    </row>
    <row r="4954" spans="25:26" x14ac:dyDescent="0.2">
      <c r="Y4954" s="76"/>
      <c r="Z4954" s="76"/>
    </row>
    <row r="4955" spans="25:26" x14ac:dyDescent="0.2">
      <c r="Y4955" s="76"/>
      <c r="Z4955" s="76"/>
    </row>
    <row r="4956" spans="25:26" x14ac:dyDescent="0.2">
      <c r="Y4956" s="76"/>
      <c r="Z4956" s="76"/>
    </row>
    <row r="4957" spans="25:26" x14ac:dyDescent="0.2">
      <c r="Y4957" s="76"/>
      <c r="Z4957" s="76"/>
    </row>
    <row r="4958" spans="25:26" x14ac:dyDescent="0.2">
      <c r="Y4958" s="76"/>
      <c r="Z4958" s="76"/>
    </row>
    <row r="4959" spans="25:26" x14ac:dyDescent="0.2">
      <c r="Y4959" s="76"/>
      <c r="Z4959" s="76"/>
    </row>
    <row r="4960" spans="25:26" x14ac:dyDescent="0.2">
      <c r="Y4960" s="76"/>
      <c r="Z4960" s="76"/>
    </row>
    <row r="4961" spans="25:26" x14ac:dyDescent="0.2">
      <c r="Y4961" s="76"/>
      <c r="Z4961" s="76"/>
    </row>
    <row r="4962" spans="25:26" x14ac:dyDescent="0.2">
      <c r="Y4962" s="76"/>
      <c r="Z4962" s="76"/>
    </row>
    <row r="4963" spans="25:26" x14ac:dyDescent="0.2">
      <c r="Y4963" s="76"/>
      <c r="Z4963" s="76"/>
    </row>
    <row r="4964" spans="25:26" x14ac:dyDescent="0.2">
      <c r="Y4964" s="76"/>
      <c r="Z4964" s="76"/>
    </row>
    <row r="4965" spans="25:26" x14ac:dyDescent="0.2">
      <c r="Y4965" s="76"/>
      <c r="Z4965" s="76"/>
    </row>
    <row r="4966" spans="25:26" x14ac:dyDescent="0.2">
      <c r="Y4966" s="76"/>
      <c r="Z4966" s="76"/>
    </row>
    <row r="4967" spans="25:26" x14ac:dyDescent="0.2">
      <c r="Y4967" s="76"/>
      <c r="Z4967" s="76"/>
    </row>
    <row r="4968" spans="25:26" x14ac:dyDescent="0.2">
      <c r="Y4968" s="76"/>
      <c r="Z4968" s="76"/>
    </row>
    <row r="4969" spans="25:26" x14ac:dyDescent="0.2">
      <c r="Y4969" s="76"/>
      <c r="Z4969" s="76"/>
    </row>
    <row r="4970" spans="25:26" x14ac:dyDescent="0.2">
      <c r="Y4970" s="76"/>
      <c r="Z4970" s="76"/>
    </row>
    <row r="4971" spans="25:26" x14ac:dyDescent="0.2">
      <c r="Y4971" s="76"/>
      <c r="Z4971" s="76"/>
    </row>
    <row r="4972" spans="25:26" x14ac:dyDescent="0.2">
      <c r="Y4972" s="76"/>
      <c r="Z4972" s="76"/>
    </row>
    <row r="4973" spans="25:26" x14ac:dyDescent="0.2">
      <c r="Y4973" s="76"/>
      <c r="Z4973" s="76"/>
    </row>
    <row r="4974" spans="25:26" x14ac:dyDescent="0.2">
      <c r="Y4974" s="76"/>
      <c r="Z4974" s="76"/>
    </row>
    <row r="4975" spans="25:26" x14ac:dyDescent="0.2">
      <c r="Y4975" s="76"/>
      <c r="Z4975" s="76"/>
    </row>
    <row r="4976" spans="25:26" x14ac:dyDescent="0.2">
      <c r="Y4976" s="76"/>
      <c r="Z4976" s="76"/>
    </row>
    <row r="4977" spans="25:26" x14ac:dyDescent="0.2">
      <c r="Y4977" s="76"/>
      <c r="Z4977" s="76"/>
    </row>
    <row r="4978" spans="25:26" x14ac:dyDescent="0.2">
      <c r="Y4978" s="76"/>
      <c r="Z4978" s="76"/>
    </row>
    <row r="4979" spans="25:26" x14ac:dyDescent="0.2">
      <c r="Y4979" s="76"/>
      <c r="Z4979" s="76"/>
    </row>
    <row r="4980" spans="25:26" x14ac:dyDescent="0.2">
      <c r="Y4980" s="76"/>
      <c r="Z4980" s="76"/>
    </row>
    <row r="4981" spans="25:26" x14ac:dyDescent="0.2">
      <c r="Y4981" s="76"/>
      <c r="Z4981" s="76"/>
    </row>
    <row r="4982" spans="25:26" x14ac:dyDescent="0.2">
      <c r="Y4982" s="76"/>
      <c r="Z4982" s="76"/>
    </row>
    <row r="4983" spans="25:26" x14ac:dyDescent="0.2">
      <c r="Y4983" s="76"/>
      <c r="Z4983" s="76"/>
    </row>
    <row r="4984" spans="25:26" x14ac:dyDescent="0.2">
      <c r="Y4984" s="76"/>
      <c r="Z4984" s="76"/>
    </row>
    <row r="4985" spans="25:26" x14ac:dyDescent="0.2">
      <c r="Y4985" s="76"/>
      <c r="Z4985" s="76"/>
    </row>
    <row r="4986" spans="25:26" x14ac:dyDescent="0.2">
      <c r="Y4986" s="76"/>
      <c r="Z4986" s="76"/>
    </row>
    <row r="4987" spans="25:26" x14ac:dyDescent="0.2">
      <c r="Y4987" s="76"/>
      <c r="Z4987" s="76"/>
    </row>
    <row r="4988" spans="25:26" x14ac:dyDescent="0.2">
      <c r="Y4988" s="76"/>
      <c r="Z4988" s="76"/>
    </row>
    <row r="4989" spans="25:26" x14ac:dyDescent="0.2">
      <c r="Y4989" s="76"/>
      <c r="Z4989" s="76"/>
    </row>
    <row r="4990" spans="25:26" x14ac:dyDescent="0.2">
      <c r="Y4990" s="76"/>
      <c r="Z4990" s="76"/>
    </row>
    <row r="4991" spans="25:26" x14ac:dyDescent="0.2">
      <c r="Y4991" s="76"/>
      <c r="Z4991" s="76"/>
    </row>
    <row r="4992" spans="25:26" x14ac:dyDescent="0.2">
      <c r="Y4992" s="76"/>
      <c r="Z4992" s="76"/>
    </row>
    <row r="4993" spans="25:26" x14ac:dyDescent="0.2">
      <c r="Y4993" s="76"/>
      <c r="Z4993" s="76"/>
    </row>
    <row r="4994" spans="25:26" x14ac:dyDescent="0.2">
      <c r="Y4994" s="76"/>
      <c r="Z4994" s="76"/>
    </row>
    <row r="4995" spans="25:26" x14ac:dyDescent="0.2">
      <c r="Y4995" s="76"/>
      <c r="Z4995" s="76"/>
    </row>
    <row r="4996" spans="25:26" x14ac:dyDescent="0.2">
      <c r="Y4996" s="76"/>
      <c r="Z4996" s="76"/>
    </row>
    <row r="4997" spans="25:26" x14ac:dyDescent="0.2">
      <c r="Y4997" s="76"/>
      <c r="Z4997" s="76"/>
    </row>
    <row r="4998" spans="25:26" x14ac:dyDescent="0.2">
      <c r="Y4998" s="76"/>
      <c r="Z4998" s="76"/>
    </row>
    <row r="4999" spans="25:26" x14ac:dyDescent="0.2">
      <c r="Y4999" s="76"/>
      <c r="Z4999" s="76"/>
    </row>
    <row r="5000" spans="25:26" x14ac:dyDescent="0.2">
      <c r="Y5000" s="76"/>
      <c r="Z5000" s="76"/>
    </row>
    <row r="5001" spans="25:26" x14ac:dyDescent="0.2">
      <c r="Y5001" s="76"/>
      <c r="Z5001" s="76"/>
    </row>
    <row r="5002" spans="25:26" x14ac:dyDescent="0.2">
      <c r="Y5002" s="76"/>
      <c r="Z5002" s="76"/>
    </row>
    <row r="5003" spans="25:26" x14ac:dyDescent="0.2">
      <c r="Y5003" s="76"/>
      <c r="Z5003" s="76"/>
    </row>
    <row r="5004" spans="25:26" x14ac:dyDescent="0.2">
      <c r="Y5004" s="76"/>
      <c r="Z5004" s="76"/>
    </row>
    <row r="5005" spans="25:26" x14ac:dyDescent="0.2">
      <c r="Y5005" s="76"/>
      <c r="Z5005" s="76"/>
    </row>
    <row r="5006" spans="25:26" x14ac:dyDescent="0.2">
      <c r="Y5006" s="76"/>
      <c r="Z5006" s="76"/>
    </row>
    <row r="5007" spans="25:26" x14ac:dyDescent="0.2">
      <c r="Y5007" s="76"/>
      <c r="Z5007" s="76"/>
    </row>
    <row r="5008" spans="25:26" x14ac:dyDescent="0.2">
      <c r="Y5008" s="76"/>
      <c r="Z5008" s="76"/>
    </row>
    <row r="5009" spans="25:26" x14ac:dyDescent="0.2">
      <c r="Y5009" s="76"/>
      <c r="Z5009" s="76"/>
    </row>
    <row r="5010" spans="25:26" x14ac:dyDescent="0.2">
      <c r="Y5010" s="76"/>
      <c r="Z5010" s="76"/>
    </row>
    <row r="5011" spans="25:26" x14ac:dyDescent="0.2">
      <c r="Y5011" s="76"/>
      <c r="Z5011" s="76"/>
    </row>
    <row r="5012" spans="25:26" x14ac:dyDescent="0.2">
      <c r="Y5012" s="76"/>
      <c r="Z5012" s="76"/>
    </row>
    <row r="5013" spans="25:26" x14ac:dyDescent="0.2">
      <c r="Y5013" s="76"/>
      <c r="Z5013" s="76"/>
    </row>
    <row r="5014" spans="25:26" x14ac:dyDescent="0.2">
      <c r="Y5014" s="76"/>
      <c r="Z5014" s="76"/>
    </row>
    <row r="5015" spans="25:26" x14ac:dyDescent="0.2">
      <c r="Y5015" s="76"/>
      <c r="Z5015" s="76"/>
    </row>
    <row r="5016" spans="25:26" x14ac:dyDescent="0.2">
      <c r="Y5016" s="76"/>
      <c r="Z5016" s="76"/>
    </row>
    <row r="5017" spans="25:26" x14ac:dyDescent="0.2">
      <c r="Y5017" s="76"/>
      <c r="Z5017" s="76"/>
    </row>
    <row r="5018" spans="25:26" x14ac:dyDescent="0.2">
      <c r="Y5018" s="76"/>
      <c r="Z5018" s="76"/>
    </row>
    <row r="5019" spans="25:26" x14ac:dyDescent="0.2">
      <c r="Y5019" s="76"/>
      <c r="Z5019" s="76"/>
    </row>
    <row r="5020" spans="25:26" x14ac:dyDescent="0.2">
      <c r="Y5020" s="76"/>
      <c r="Z5020" s="76"/>
    </row>
    <row r="5021" spans="25:26" x14ac:dyDescent="0.2">
      <c r="Y5021" s="76"/>
      <c r="Z5021" s="76"/>
    </row>
    <row r="5022" spans="25:26" x14ac:dyDescent="0.2">
      <c r="Y5022" s="76"/>
      <c r="Z5022" s="76"/>
    </row>
    <row r="5023" spans="25:26" x14ac:dyDescent="0.2">
      <c r="Y5023" s="76"/>
      <c r="Z5023" s="76"/>
    </row>
    <row r="5024" spans="25:26" x14ac:dyDescent="0.2">
      <c r="Y5024" s="76"/>
      <c r="Z5024" s="76"/>
    </row>
    <row r="5025" spans="25:26" x14ac:dyDescent="0.2">
      <c r="Y5025" s="76"/>
      <c r="Z5025" s="76"/>
    </row>
    <row r="5026" spans="25:26" x14ac:dyDescent="0.2">
      <c r="Y5026" s="76"/>
      <c r="Z5026" s="76"/>
    </row>
    <row r="5027" spans="25:26" x14ac:dyDescent="0.2">
      <c r="Y5027" s="76"/>
      <c r="Z5027" s="76"/>
    </row>
    <row r="5028" spans="25:26" x14ac:dyDescent="0.2">
      <c r="Y5028" s="76"/>
      <c r="Z5028" s="76"/>
    </row>
    <row r="5029" spans="25:26" x14ac:dyDescent="0.2">
      <c r="Y5029" s="76"/>
      <c r="Z5029" s="76"/>
    </row>
    <row r="5030" spans="25:26" x14ac:dyDescent="0.2">
      <c r="Y5030" s="76"/>
      <c r="Z5030" s="76"/>
    </row>
    <row r="5031" spans="25:26" x14ac:dyDescent="0.2">
      <c r="Y5031" s="76"/>
      <c r="Z5031" s="76"/>
    </row>
    <row r="5032" spans="25:26" x14ac:dyDescent="0.2">
      <c r="Y5032" s="76"/>
      <c r="Z5032" s="76"/>
    </row>
    <row r="5033" spans="25:26" x14ac:dyDescent="0.2">
      <c r="Y5033" s="76"/>
      <c r="Z5033" s="76"/>
    </row>
    <row r="5034" spans="25:26" x14ac:dyDescent="0.2">
      <c r="Y5034" s="76"/>
      <c r="Z5034" s="76"/>
    </row>
    <row r="5035" spans="25:26" x14ac:dyDescent="0.2">
      <c r="Y5035" s="76"/>
      <c r="Z5035" s="76"/>
    </row>
    <row r="5036" spans="25:26" x14ac:dyDescent="0.2">
      <c r="Y5036" s="76"/>
      <c r="Z5036" s="76"/>
    </row>
    <row r="5037" spans="25:26" x14ac:dyDescent="0.2">
      <c r="Y5037" s="76"/>
      <c r="Z5037" s="76"/>
    </row>
    <row r="5038" spans="25:26" x14ac:dyDescent="0.2">
      <c r="Y5038" s="76"/>
      <c r="Z5038" s="76"/>
    </row>
    <row r="5039" spans="25:26" x14ac:dyDescent="0.2">
      <c r="Y5039" s="76"/>
      <c r="Z5039" s="76"/>
    </row>
    <row r="5040" spans="25:26" x14ac:dyDescent="0.2">
      <c r="Y5040" s="76"/>
      <c r="Z5040" s="76"/>
    </row>
    <row r="5041" spans="25:26" x14ac:dyDescent="0.2">
      <c r="Y5041" s="76"/>
      <c r="Z5041" s="76"/>
    </row>
    <row r="5042" spans="25:26" x14ac:dyDescent="0.2">
      <c r="Y5042" s="76"/>
      <c r="Z5042" s="76"/>
    </row>
    <row r="5043" spans="25:26" x14ac:dyDescent="0.2">
      <c r="Y5043" s="76"/>
      <c r="Z5043" s="76"/>
    </row>
    <row r="5044" spans="25:26" x14ac:dyDescent="0.2">
      <c r="Y5044" s="76"/>
      <c r="Z5044" s="76"/>
    </row>
    <row r="5045" spans="25:26" x14ac:dyDescent="0.2">
      <c r="Y5045" s="76"/>
      <c r="Z5045" s="76"/>
    </row>
    <row r="5046" spans="25:26" x14ac:dyDescent="0.2">
      <c r="Y5046" s="76"/>
      <c r="Z5046" s="76"/>
    </row>
    <row r="5047" spans="25:26" x14ac:dyDescent="0.2">
      <c r="Y5047" s="76"/>
      <c r="Z5047" s="76"/>
    </row>
    <row r="5048" spans="25:26" x14ac:dyDescent="0.2">
      <c r="Y5048" s="76"/>
      <c r="Z5048" s="76"/>
    </row>
    <row r="5049" spans="25:26" x14ac:dyDescent="0.2">
      <c r="Y5049" s="76"/>
      <c r="Z5049" s="76"/>
    </row>
    <row r="5050" spans="25:26" x14ac:dyDescent="0.2">
      <c r="Y5050" s="76"/>
      <c r="Z5050" s="76"/>
    </row>
    <row r="5051" spans="25:26" x14ac:dyDescent="0.2">
      <c r="Y5051" s="76"/>
      <c r="Z5051" s="76"/>
    </row>
    <row r="5052" spans="25:26" x14ac:dyDescent="0.2">
      <c r="Y5052" s="76"/>
      <c r="Z5052" s="76"/>
    </row>
    <row r="5053" spans="25:26" x14ac:dyDescent="0.2">
      <c r="Y5053" s="76"/>
      <c r="Z5053" s="76"/>
    </row>
    <row r="5054" spans="25:26" x14ac:dyDescent="0.2">
      <c r="Y5054" s="76"/>
      <c r="Z5054" s="76"/>
    </row>
    <row r="5055" spans="25:26" x14ac:dyDescent="0.2">
      <c r="Y5055" s="76"/>
      <c r="Z5055" s="76"/>
    </row>
    <row r="5056" spans="25:26" x14ac:dyDescent="0.2">
      <c r="Y5056" s="76"/>
      <c r="Z5056" s="76"/>
    </row>
    <row r="5057" spans="25:26" x14ac:dyDescent="0.2">
      <c r="Y5057" s="76"/>
      <c r="Z5057" s="76"/>
    </row>
    <row r="5058" spans="25:26" x14ac:dyDescent="0.2">
      <c r="Y5058" s="76"/>
      <c r="Z5058" s="76"/>
    </row>
    <row r="5059" spans="25:26" x14ac:dyDescent="0.2">
      <c r="Y5059" s="76"/>
      <c r="Z5059" s="76"/>
    </row>
    <row r="5060" spans="25:26" x14ac:dyDescent="0.2">
      <c r="Y5060" s="76"/>
      <c r="Z5060" s="76"/>
    </row>
    <row r="5061" spans="25:26" x14ac:dyDescent="0.2">
      <c r="Y5061" s="76"/>
      <c r="Z5061" s="76"/>
    </row>
    <row r="5062" spans="25:26" x14ac:dyDescent="0.2">
      <c r="Y5062" s="76"/>
      <c r="Z5062" s="76"/>
    </row>
    <row r="5063" spans="25:26" x14ac:dyDescent="0.2">
      <c r="Y5063" s="76"/>
      <c r="Z5063" s="76"/>
    </row>
    <row r="5064" spans="25:26" x14ac:dyDescent="0.2">
      <c r="Y5064" s="76"/>
      <c r="Z5064" s="76"/>
    </row>
    <row r="5065" spans="25:26" x14ac:dyDescent="0.2">
      <c r="Y5065" s="76"/>
      <c r="Z5065" s="76"/>
    </row>
    <row r="5066" spans="25:26" x14ac:dyDescent="0.2">
      <c r="Y5066" s="76"/>
      <c r="Z5066" s="76"/>
    </row>
    <row r="5067" spans="25:26" x14ac:dyDescent="0.2">
      <c r="Y5067" s="76"/>
      <c r="Z5067" s="76"/>
    </row>
    <row r="5068" spans="25:26" x14ac:dyDescent="0.2">
      <c r="Y5068" s="76"/>
      <c r="Z5068" s="76"/>
    </row>
    <row r="5069" spans="25:26" x14ac:dyDescent="0.2">
      <c r="Y5069" s="76"/>
      <c r="Z5069" s="76"/>
    </row>
    <row r="5070" spans="25:26" x14ac:dyDescent="0.2">
      <c r="Y5070" s="76"/>
      <c r="Z5070" s="76"/>
    </row>
    <row r="5071" spans="25:26" x14ac:dyDescent="0.2">
      <c r="Y5071" s="76"/>
      <c r="Z5071" s="76"/>
    </row>
    <row r="5072" spans="25:26" x14ac:dyDescent="0.2">
      <c r="Y5072" s="76"/>
      <c r="Z5072" s="76"/>
    </row>
    <row r="5073" spans="25:26" x14ac:dyDescent="0.2">
      <c r="Y5073" s="76"/>
      <c r="Z5073" s="76"/>
    </row>
    <row r="5074" spans="25:26" x14ac:dyDescent="0.2">
      <c r="Y5074" s="76"/>
      <c r="Z5074" s="76"/>
    </row>
    <row r="5075" spans="25:26" x14ac:dyDescent="0.2">
      <c r="Y5075" s="76"/>
      <c r="Z5075" s="76"/>
    </row>
    <row r="5076" spans="25:26" x14ac:dyDescent="0.2">
      <c r="Y5076" s="76"/>
      <c r="Z5076" s="76"/>
    </row>
    <row r="5077" spans="25:26" x14ac:dyDescent="0.2">
      <c r="Y5077" s="76"/>
      <c r="Z5077" s="76"/>
    </row>
    <row r="5078" spans="25:26" x14ac:dyDescent="0.2">
      <c r="Y5078" s="76"/>
      <c r="Z5078" s="76"/>
    </row>
    <row r="5079" spans="25:26" x14ac:dyDescent="0.2">
      <c r="Y5079" s="76"/>
      <c r="Z5079" s="76"/>
    </row>
    <row r="5080" spans="25:26" x14ac:dyDescent="0.2">
      <c r="Y5080" s="76"/>
      <c r="Z5080" s="76"/>
    </row>
    <row r="5081" spans="25:26" x14ac:dyDescent="0.2">
      <c r="Y5081" s="76"/>
      <c r="Z5081" s="76"/>
    </row>
    <row r="5082" spans="25:26" x14ac:dyDescent="0.2">
      <c r="Y5082" s="76"/>
      <c r="Z5082" s="76"/>
    </row>
    <row r="5083" spans="25:26" x14ac:dyDescent="0.2">
      <c r="Y5083" s="76"/>
      <c r="Z5083" s="76"/>
    </row>
    <row r="5084" spans="25:26" x14ac:dyDescent="0.2">
      <c r="Y5084" s="76"/>
      <c r="Z5084" s="76"/>
    </row>
    <row r="5085" spans="25:26" x14ac:dyDescent="0.2">
      <c r="Y5085" s="76"/>
      <c r="Z5085" s="76"/>
    </row>
    <row r="5086" spans="25:26" x14ac:dyDescent="0.2">
      <c r="Y5086" s="76"/>
      <c r="Z5086" s="76"/>
    </row>
    <row r="5087" spans="25:26" x14ac:dyDescent="0.2">
      <c r="Y5087" s="76"/>
      <c r="Z5087" s="76"/>
    </row>
    <row r="5088" spans="25:26" x14ac:dyDescent="0.2">
      <c r="Y5088" s="76"/>
      <c r="Z5088" s="76"/>
    </row>
    <row r="5089" spans="25:26" x14ac:dyDescent="0.2">
      <c r="Y5089" s="76"/>
      <c r="Z5089" s="76"/>
    </row>
    <row r="5090" spans="25:26" x14ac:dyDescent="0.2">
      <c r="Y5090" s="76"/>
      <c r="Z5090" s="76"/>
    </row>
    <row r="5091" spans="25:26" x14ac:dyDescent="0.2">
      <c r="Y5091" s="76"/>
      <c r="Z5091" s="76"/>
    </row>
    <row r="5092" spans="25:26" x14ac:dyDescent="0.2">
      <c r="Y5092" s="76"/>
      <c r="Z5092" s="76"/>
    </row>
    <row r="5093" spans="25:26" x14ac:dyDescent="0.2">
      <c r="Y5093" s="76"/>
      <c r="Z5093" s="76"/>
    </row>
    <row r="5094" spans="25:26" x14ac:dyDescent="0.2">
      <c r="Y5094" s="76"/>
      <c r="Z5094" s="76"/>
    </row>
    <row r="5095" spans="25:26" x14ac:dyDescent="0.2">
      <c r="Y5095" s="76"/>
      <c r="Z5095" s="76"/>
    </row>
    <row r="5096" spans="25:26" x14ac:dyDescent="0.2">
      <c r="Y5096" s="76"/>
      <c r="Z5096" s="76"/>
    </row>
    <row r="5097" spans="25:26" x14ac:dyDescent="0.2">
      <c r="Y5097" s="76"/>
      <c r="Z5097" s="76"/>
    </row>
    <row r="5098" spans="25:26" x14ac:dyDescent="0.2">
      <c r="Y5098" s="76"/>
      <c r="Z5098" s="76"/>
    </row>
    <row r="5099" spans="25:26" x14ac:dyDescent="0.2">
      <c r="Y5099" s="76"/>
      <c r="Z5099" s="76"/>
    </row>
    <row r="5100" spans="25:26" x14ac:dyDescent="0.2">
      <c r="Y5100" s="76"/>
      <c r="Z5100" s="76"/>
    </row>
    <row r="5101" spans="25:26" x14ac:dyDescent="0.2">
      <c r="Y5101" s="76"/>
      <c r="Z5101" s="76"/>
    </row>
    <row r="5102" spans="25:26" x14ac:dyDescent="0.2">
      <c r="Y5102" s="76"/>
      <c r="Z5102" s="76"/>
    </row>
    <row r="5103" spans="25:26" x14ac:dyDescent="0.2">
      <c r="Y5103" s="76"/>
      <c r="Z5103" s="76"/>
    </row>
    <row r="5104" spans="25:26" x14ac:dyDescent="0.2">
      <c r="Y5104" s="76"/>
      <c r="Z5104" s="76"/>
    </row>
    <row r="5105" spans="25:26" x14ac:dyDescent="0.2">
      <c r="Y5105" s="76"/>
      <c r="Z5105" s="76"/>
    </row>
    <row r="5106" spans="25:26" x14ac:dyDescent="0.2">
      <c r="Y5106" s="76"/>
      <c r="Z5106" s="76"/>
    </row>
    <row r="5107" spans="25:26" x14ac:dyDescent="0.2">
      <c r="Y5107" s="76"/>
      <c r="Z5107" s="76"/>
    </row>
    <row r="5108" spans="25:26" x14ac:dyDescent="0.2">
      <c r="Y5108" s="76"/>
      <c r="Z5108" s="76"/>
    </row>
    <row r="5109" spans="25:26" x14ac:dyDescent="0.2">
      <c r="Y5109" s="76"/>
      <c r="Z5109" s="76"/>
    </row>
    <row r="5110" spans="25:26" x14ac:dyDescent="0.2">
      <c r="Y5110" s="76"/>
      <c r="Z5110" s="76"/>
    </row>
    <row r="5111" spans="25:26" x14ac:dyDescent="0.2">
      <c r="Y5111" s="76"/>
      <c r="Z5111" s="76"/>
    </row>
    <row r="5112" spans="25:26" x14ac:dyDescent="0.2">
      <c r="Y5112" s="76"/>
      <c r="Z5112" s="76"/>
    </row>
    <row r="5113" spans="25:26" x14ac:dyDescent="0.2">
      <c r="Y5113" s="76"/>
      <c r="Z5113" s="76"/>
    </row>
    <row r="5114" spans="25:26" x14ac:dyDescent="0.2">
      <c r="Y5114" s="76"/>
      <c r="Z5114" s="76"/>
    </row>
    <row r="5115" spans="25:26" x14ac:dyDescent="0.2">
      <c r="Y5115" s="76"/>
      <c r="Z5115" s="76"/>
    </row>
    <row r="5116" spans="25:26" x14ac:dyDescent="0.2">
      <c r="Y5116" s="76"/>
      <c r="Z5116" s="76"/>
    </row>
    <row r="5117" spans="25:26" x14ac:dyDescent="0.2">
      <c r="Y5117" s="76"/>
      <c r="Z5117" s="76"/>
    </row>
    <row r="5118" spans="25:26" x14ac:dyDescent="0.2">
      <c r="Y5118" s="76"/>
      <c r="Z5118" s="76"/>
    </row>
    <row r="5119" spans="25:26" x14ac:dyDescent="0.2">
      <c r="Y5119" s="76"/>
      <c r="Z5119" s="76"/>
    </row>
    <row r="5120" spans="25:26" x14ac:dyDescent="0.2">
      <c r="Y5120" s="76"/>
      <c r="Z5120" s="76"/>
    </row>
    <row r="5121" spans="25:26" x14ac:dyDescent="0.2">
      <c r="Y5121" s="76"/>
      <c r="Z5121" s="76"/>
    </row>
    <row r="5122" spans="25:26" x14ac:dyDescent="0.2">
      <c r="Y5122" s="76"/>
      <c r="Z5122" s="76"/>
    </row>
    <row r="5123" spans="25:26" x14ac:dyDescent="0.2">
      <c r="Y5123" s="76"/>
      <c r="Z5123" s="76"/>
    </row>
    <row r="5124" spans="25:26" x14ac:dyDescent="0.2">
      <c r="Y5124" s="76"/>
      <c r="Z5124" s="76"/>
    </row>
    <row r="5125" spans="25:26" x14ac:dyDescent="0.2">
      <c r="Y5125" s="76"/>
      <c r="Z5125" s="76"/>
    </row>
    <row r="5126" spans="25:26" x14ac:dyDescent="0.2">
      <c r="Y5126" s="76"/>
      <c r="Z5126" s="76"/>
    </row>
    <row r="5127" spans="25:26" x14ac:dyDescent="0.2">
      <c r="Y5127" s="76"/>
      <c r="Z5127" s="76"/>
    </row>
    <row r="5128" spans="25:26" x14ac:dyDescent="0.2">
      <c r="Y5128" s="76"/>
      <c r="Z5128" s="76"/>
    </row>
    <row r="5129" spans="25:26" x14ac:dyDescent="0.2">
      <c r="Y5129" s="76"/>
      <c r="Z5129" s="76"/>
    </row>
    <row r="5130" spans="25:26" x14ac:dyDescent="0.2">
      <c r="Y5130" s="76"/>
      <c r="Z5130" s="76"/>
    </row>
    <row r="5131" spans="25:26" x14ac:dyDescent="0.2">
      <c r="Y5131" s="76"/>
      <c r="Z5131" s="76"/>
    </row>
    <row r="5132" spans="25:26" x14ac:dyDescent="0.2">
      <c r="Y5132" s="76"/>
      <c r="Z5132" s="76"/>
    </row>
    <row r="5133" spans="25:26" x14ac:dyDescent="0.2">
      <c r="Y5133" s="76"/>
      <c r="Z5133" s="76"/>
    </row>
    <row r="5134" spans="25:26" x14ac:dyDescent="0.2">
      <c r="Y5134" s="76"/>
      <c r="Z5134" s="76"/>
    </row>
    <row r="5135" spans="25:26" x14ac:dyDescent="0.2">
      <c r="Y5135" s="76"/>
      <c r="Z5135" s="76"/>
    </row>
    <row r="5136" spans="25:26" x14ac:dyDescent="0.2">
      <c r="Y5136" s="76"/>
      <c r="Z5136" s="76"/>
    </row>
    <row r="5137" spans="25:26" x14ac:dyDescent="0.2">
      <c r="Y5137" s="76"/>
      <c r="Z5137" s="76"/>
    </row>
    <row r="5138" spans="25:26" x14ac:dyDescent="0.2">
      <c r="Y5138" s="76"/>
      <c r="Z5138" s="76"/>
    </row>
    <row r="5139" spans="25:26" x14ac:dyDescent="0.2">
      <c r="Y5139" s="76"/>
      <c r="Z5139" s="76"/>
    </row>
    <row r="5140" spans="25:26" x14ac:dyDescent="0.2">
      <c r="Y5140" s="76"/>
      <c r="Z5140" s="76"/>
    </row>
    <row r="5141" spans="25:26" x14ac:dyDescent="0.2">
      <c r="Y5141" s="76"/>
      <c r="Z5141" s="76"/>
    </row>
    <row r="5142" spans="25:26" x14ac:dyDescent="0.2">
      <c r="Y5142" s="76"/>
      <c r="Z5142" s="76"/>
    </row>
    <row r="5143" spans="25:26" x14ac:dyDescent="0.2">
      <c r="Y5143" s="76"/>
      <c r="Z5143" s="76"/>
    </row>
    <row r="5144" spans="25:26" x14ac:dyDescent="0.2">
      <c r="Y5144" s="76"/>
      <c r="Z5144" s="76"/>
    </row>
    <row r="5145" spans="25:26" x14ac:dyDescent="0.2">
      <c r="Y5145" s="76"/>
      <c r="Z5145" s="76"/>
    </row>
    <row r="5146" spans="25:26" x14ac:dyDescent="0.2">
      <c r="Y5146" s="76"/>
      <c r="Z5146" s="76"/>
    </row>
    <row r="5147" spans="25:26" x14ac:dyDescent="0.2">
      <c r="Y5147" s="76"/>
      <c r="Z5147" s="76"/>
    </row>
    <row r="5148" spans="25:26" x14ac:dyDescent="0.2">
      <c r="Y5148" s="76"/>
      <c r="Z5148" s="76"/>
    </row>
    <row r="5149" spans="25:26" x14ac:dyDescent="0.2">
      <c r="Y5149" s="76"/>
      <c r="Z5149" s="76"/>
    </row>
    <row r="5150" spans="25:26" x14ac:dyDescent="0.2">
      <c r="Y5150" s="76"/>
      <c r="Z5150" s="76"/>
    </row>
    <row r="5151" spans="25:26" x14ac:dyDescent="0.2">
      <c r="Y5151" s="76"/>
      <c r="Z5151" s="76"/>
    </row>
    <row r="5152" spans="25:26" x14ac:dyDescent="0.2">
      <c r="Y5152" s="76"/>
      <c r="Z5152" s="76"/>
    </row>
    <row r="5153" spans="25:26" x14ac:dyDescent="0.2">
      <c r="Y5153" s="76"/>
      <c r="Z5153" s="76"/>
    </row>
    <row r="5154" spans="25:26" x14ac:dyDescent="0.2">
      <c r="Y5154" s="76"/>
      <c r="Z5154" s="76"/>
    </row>
    <row r="5155" spans="25:26" x14ac:dyDescent="0.2">
      <c r="Y5155" s="76"/>
      <c r="Z5155" s="76"/>
    </row>
    <row r="5156" spans="25:26" x14ac:dyDescent="0.2">
      <c r="Y5156" s="76"/>
      <c r="Z5156" s="76"/>
    </row>
    <row r="5157" spans="25:26" x14ac:dyDescent="0.2">
      <c r="Y5157" s="76"/>
      <c r="Z5157" s="76"/>
    </row>
    <row r="5158" spans="25:26" x14ac:dyDescent="0.2">
      <c r="Y5158" s="76"/>
      <c r="Z5158" s="76"/>
    </row>
    <row r="5159" spans="25:26" x14ac:dyDescent="0.2">
      <c r="Y5159" s="76"/>
      <c r="Z5159" s="76"/>
    </row>
    <row r="5160" spans="25:26" x14ac:dyDescent="0.2">
      <c r="Y5160" s="76"/>
      <c r="Z5160" s="76"/>
    </row>
    <row r="5161" spans="25:26" x14ac:dyDescent="0.2">
      <c r="Y5161" s="76"/>
      <c r="Z5161" s="76"/>
    </row>
    <row r="5162" spans="25:26" x14ac:dyDescent="0.2">
      <c r="Y5162" s="76"/>
      <c r="Z5162" s="76"/>
    </row>
    <row r="5163" spans="25:26" x14ac:dyDescent="0.2">
      <c r="Y5163" s="76"/>
      <c r="Z5163" s="76"/>
    </row>
    <row r="5164" spans="25:26" x14ac:dyDescent="0.2">
      <c r="Y5164" s="76"/>
      <c r="Z5164" s="76"/>
    </row>
    <row r="5165" spans="25:26" x14ac:dyDescent="0.2">
      <c r="Y5165" s="76"/>
      <c r="Z5165" s="76"/>
    </row>
    <row r="5166" spans="25:26" x14ac:dyDescent="0.2">
      <c r="Y5166" s="76"/>
      <c r="Z5166" s="76"/>
    </row>
    <row r="5167" spans="25:26" x14ac:dyDescent="0.2">
      <c r="Y5167" s="76"/>
      <c r="Z5167" s="76"/>
    </row>
    <row r="5168" spans="25:26" x14ac:dyDescent="0.2">
      <c r="Y5168" s="76"/>
      <c r="Z5168" s="76"/>
    </row>
    <row r="5169" spans="25:26" x14ac:dyDescent="0.2">
      <c r="Y5169" s="76"/>
      <c r="Z5169" s="76"/>
    </row>
    <row r="5170" spans="25:26" x14ac:dyDescent="0.2">
      <c r="Y5170" s="76"/>
      <c r="Z5170" s="76"/>
    </row>
    <row r="5171" spans="25:26" x14ac:dyDescent="0.2">
      <c r="Y5171" s="76"/>
      <c r="Z5171" s="76"/>
    </row>
    <row r="5172" spans="25:26" x14ac:dyDescent="0.2">
      <c r="Y5172" s="76"/>
      <c r="Z5172" s="76"/>
    </row>
    <row r="5173" spans="25:26" x14ac:dyDescent="0.2">
      <c r="Y5173" s="76"/>
      <c r="Z5173" s="76"/>
    </row>
    <row r="5174" spans="25:26" x14ac:dyDescent="0.2">
      <c r="Y5174" s="76"/>
      <c r="Z5174" s="76"/>
    </row>
    <row r="5175" spans="25:26" x14ac:dyDescent="0.2">
      <c r="Y5175" s="76"/>
      <c r="Z5175" s="76"/>
    </row>
    <row r="5176" spans="25:26" x14ac:dyDescent="0.2">
      <c r="Y5176" s="76"/>
      <c r="Z5176" s="76"/>
    </row>
    <row r="5177" spans="25:26" x14ac:dyDescent="0.2">
      <c r="Y5177" s="76"/>
      <c r="Z5177" s="76"/>
    </row>
    <row r="5178" spans="25:26" x14ac:dyDescent="0.2">
      <c r="Y5178" s="76"/>
      <c r="Z5178" s="76"/>
    </row>
    <row r="5179" spans="25:26" x14ac:dyDescent="0.2">
      <c r="Y5179" s="76"/>
      <c r="Z5179" s="76"/>
    </row>
    <row r="5180" spans="25:26" x14ac:dyDescent="0.2">
      <c r="Y5180" s="76"/>
      <c r="Z5180" s="76"/>
    </row>
    <row r="5181" spans="25:26" x14ac:dyDescent="0.2">
      <c r="Y5181" s="76"/>
      <c r="Z5181" s="76"/>
    </row>
    <row r="5182" spans="25:26" x14ac:dyDescent="0.2">
      <c r="Y5182" s="76"/>
      <c r="Z5182" s="76"/>
    </row>
    <row r="5183" spans="25:26" x14ac:dyDescent="0.2">
      <c r="Y5183" s="76"/>
      <c r="Z5183" s="76"/>
    </row>
    <row r="5184" spans="25:26" x14ac:dyDescent="0.2">
      <c r="Y5184" s="76"/>
      <c r="Z5184" s="76"/>
    </row>
    <row r="5185" spans="25:26" x14ac:dyDescent="0.2">
      <c r="Y5185" s="76"/>
      <c r="Z5185" s="76"/>
    </row>
    <row r="5186" spans="25:26" x14ac:dyDescent="0.2">
      <c r="Y5186" s="76"/>
      <c r="Z5186" s="76"/>
    </row>
    <row r="5187" spans="25:26" x14ac:dyDescent="0.2">
      <c r="Y5187" s="76"/>
      <c r="Z5187" s="76"/>
    </row>
    <row r="5188" spans="25:26" x14ac:dyDescent="0.2">
      <c r="Y5188" s="76"/>
      <c r="Z5188" s="76"/>
    </row>
    <row r="5189" spans="25:26" x14ac:dyDescent="0.2">
      <c r="Y5189" s="76"/>
      <c r="Z5189" s="76"/>
    </row>
    <row r="5190" spans="25:26" x14ac:dyDescent="0.2">
      <c r="Y5190" s="76"/>
      <c r="Z5190" s="76"/>
    </row>
    <row r="5191" spans="25:26" x14ac:dyDescent="0.2">
      <c r="Y5191" s="76"/>
      <c r="Z5191" s="76"/>
    </row>
    <row r="5192" spans="25:26" x14ac:dyDescent="0.2">
      <c r="Y5192" s="76"/>
      <c r="Z5192" s="76"/>
    </row>
    <row r="5193" spans="25:26" x14ac:dyDescent="0.2">
      <c r="Y5193" s="76"/>
      <c r="Z5193" s="76"/>
    </row>
    <row r="5194" spans="25:26" x14ac:dyDescent="0.2">
      <c r="Y5194" s="76"/>
      <c r="Z5194" s="76"/>
    </row>
    <row r="5195" spans="25:26" x14ac:dyDescent="0.2">
      <c r="Y5195" s="76"/>
      <c r="Z5195" s="76"/>
    </row>
    <row r="5196" spans="25:26" x14ac:dyDescent="0.2">
      <c r="Y5196" s="76"/>
      <c r="Z5196" s="76"/>
    </row>
    <row r="5197" spans="25:26" x14ac:dyDescent="0.2">
      <c r="Y5197" s="76"/>
      <c r="Z5197" s="76"/>
    </row>
    <row r="5198" spans="25:26" x14ac:dyDescent="0.2">
      <c r="Y5198" s="76"/>
      <c r="Z5198" s="76"/>
    </row>
    <row r="5199" spans="25:26" x14ac:dyDescent="0.2">
      <c r="Y5199" s="76"/>
      <c r="Z5199" s="76"/>
    </row>
    <row r="5200" spans="25:26" x14ac:dyDescent="0.2">
      <c r="Y5200" s="76"/>
      <c r="Z5200" s="76"/>
    </row>
    <row r="5201" spans="25:26" x14ac:dyDescent="0.2">
      <c r="Y5201" s="76"/>
      <c r="Z5201" s="76"/>
    </row>
    <row r="5202" spans="25:26" x14ac:dyDescent="0.2">
      <c r="Y5202" s="76"/>
      <c r="Z5202" s="76"/>
    </row>
    <row r="5203" spans="25:26" x14ac:dyDescent="0.2">
      <c r="Y5203" s="76"/>
      <c r="Z5203" s="76"/>
    </row>
    <row r="5204" spans="25:26" x14ac:dyDescent="0.2">
      <c r="Y5204" s="76"/>
      <c r="Z5204" s="76"/>
    </row>
    <row r="5205" spans="25:26" x14ac:dyDescent="0.2">
      <c r="Y5205" s="76"/>
      <c r="Z5205" s="76"/>
    </row>
    <row r="5206" spans="25:26" x14ac:dyDescent="0.2">
      <c r="Y5206" s="76"/>
      <c r="Z5206" s="76"/>
    </row>
    <row r="5207" spans="25:26" x14ac:dyDescent="0.2">
      <c r="Y5207" s="76"/>
      <c r="Z5207" s="76"/>
    </row>
    <row r="5208" spans="25:26" x14ac:dyDescent="0.2">
      <c r="Y5208" s="76"/>
      <c r="Z5208" s="76"/>
    </row>
    <row r="5209" spans="25:26" x14ac:dyDescent="0.2">
      <c r="Y5209" s="76"/>
      <c r="Z5209" s="76"/>
    </row>
    <row r="5210" spans="25:26" x14ac:dyDescent="0.2">
      <c r="Y5210" s="76"/>
      <c r="Z5210" s="76"/>
    </row>
    <row r="5211" spans="25:26" x14ac:dyDescent="0.2">
      <c r="Y5211" s="76"/>
      <c r="Z5211" s="76"/>
    </row>
    <row r="5212" spans="25:26" x14ac:dyDescent="0.2">
      <c r="Y5212" s="76"/>
      <c r="Z5212" s="76"/>
    </row>
    <row r="5213" spans="25:26" x14ac:dyDescent="0.2">
      <c r="Y5213" s="76"/>
      <c r="Z5213" s="76"/>
    </row>
    <row r="5214" spans="25:26" x14ac:dyDescent="0.2">
      <c r="Y5214" s="76"/>
      <c r="Z5214" s="76"/>
    </row>
    <row r="5215" spans="25:26" x14ac:dyDescent="0.2">
      <c r="Y5215" s="76"/>
      <c r="Z5215" s="76"/>
    </row>
    <row r="5216" spans="25:26" x14ac:dyDescent="0.2">
      <c r="Y5216" s="76"/>
      <c r="Z5216" s="76"/>
    </row>
    <row r="5217" spans="25:26" x14ac:dyDescent="0.2">
      <c r="Y5217" s="76"/>
      <c r="Z5217" s="76"/>
    </row>
    <row r="5218" spans="25:26" x14ac:dyDescent="0.2">
      <c r="Y5218" s="76"/>
      <c r="Z5218" s="76"/>
    </row>
    <row r="5219" spans="25:26" x14ac:dyDescent="0.2">
      <c r="Y5219" s="76"/>
      <c r="Z5219" s="76"/>
    </row>
    <row r="5220" spans="25:26" x14ac:dyDescent="0.2">
      <c r="Y5220" s="76"/>
      <c r="Z5220" s="76"/>
    </row>
    <row r="5221" spans="25:26" x14ac:dyDescent="0.2">
      <c r="Y5221" s="76"/>
      <c r="Z5221" s="76"/>
    </row>
    <row r="5222" spans="25:26" x14ac:dyDescent="0.2">
      <c r="Y5222" s="76"/>
      <c r="Z5222" s="76"/>
    </row>
    <row r="5223" spans="25:26" x14ac:dyDescent="0.2">
      <c r="Y5223" s="76"/>
      <c r="Z5223" s="76"/>
    </row>
    <row r="5224" spans="25:26" x14ac:dyDescent="0.2">
      <c r="Y5224" s="76"/>
      <c r="Z5224" s="76"/>
    </row>
    <row r="5225" spans="25:26" x14ac:dyDescent="0.2">
      <c r="Y5225" s="76"/>
      <c r="Z5225" s="76"/>
    </row>
    <row r="5226" spans="25:26" x14ac:dyDescent="0.2">
      <c r="Y5226" s="76"/>
      <c r="Z5226" s="76"/>
    </row>
    <row r="5227" spans="25:26" x14ac:dyDescent="0.2">
      <c r="Y5227" s="76"/>
      <c r="Z5227" s="76"/>
    </row>
    <row r="5228" spans="25:26" x14ac:dyDescent="0.2">
      <c r="Y5228" s="76"/>
      <c r="Z5228" s="76"/>
    </row>
    <row r="5229" spans="25:26" x14ac:dyDescent="0.2">
      <c r="Y5229" s="76"/>
      <c r="Z5229" s="76"/>
    </row>
    <row r="5230" spans="25:26" x14ac:dyDescent="0.2">
      <c r="Y5230" s="76"/>
      <c r="Z5230" s="76"/>
    </row>
    <row r="5231" spans="25:26" x14ac:dyDescent="0.2">
      <c r="Y5231" s="76"/>
      <c r="Z5231" s="76"/>
    </row>
    <row r="5232" spans="25:26" x14ac:dyDescent="0.2">
      <c r="Y5232" s="76"/>
      <c r="Z5232" s="76"/>
    </row>
    <row r="5233" spans="25:26" x14ac:dyDescent="0.2">
      <c r="Y5233" s="76"/>
      <c r="Z5233" s="76"/>
    </row>
    <row r="5234" spans="25:26" x14ac:dyDescent="0.2">
      <c r="Y5234" s="76"/>
      <c r="Z5234" s="76"/>
    </row>
    <row r="5235" spans="25:26" x14ac:dyDescent="0.2">
      <c r="Y5235" s="76"/>
      <c r="Z5235" s="76"/>
    </row>
    <row r="5236" spans="25:26" x14ac:dyDescent="0.2">
      <c r="Y5236" s="76"/>
      <c r="Z5236" s="76"/>
    </row>
    <row r="5237" spans="25:26" x14ac:dyDescent="0.2">
      <c r="Y5237" s="76"/>
      <c r="Z5237" s="76"/>
    </row>
    <row r="5238" spans="25:26" x14ac:dyDescent="0.2">
      <c r="Y5238" s="76"/>
      <c r="Z5238" s="76"/>
    </row>
    <row r="5239" spans="25:26" x14ac:dyDescent="0.2">
      <c r="Y5239" s="76"/>
      <c r="Z5239" s="76"/>
    </row>
    <row r="5240" spans="25:26" x14ac:dyDescent="0.2">
      <c r="Y5240" s="76"/>
      <c r="Z5240" s="76"/>
    </row>
    <row r="5241" spans="25:26" x14ac:dyDescent="0.2">
      <c r="Y5241" s="76"/>
      <c r="Z5241" s="76"/>
    </row>
    <row r="5242" spans="25:26" x14ac:dyDescent="0.2">
      <c r="Y5242" s="76"/>
      <c r="Z5242" s="76"/>
    </row>
    <row r="5243" spans="25:26" x14ac:dyDescent="0.2">
      <c r="Y5243" s="76"/>
      <c r="Z5243" s="76"/>
    </row>
    <row r="5244" spans="25:26" x14ac:dyDescent="0.2">
      <c r="Y5244" s="76"/>
      <c r="Z5244" s="76"/>
    </row>
    <row r="5245" spans="25:26" x14ac:dyDescent="0.2">
      <c r="Y5245" s="76"/>
      <c r="Z5245" s="76"/>
    </row>
    <row r="5246" spans="25:26" x14ac:dyDescent="0.2">
      <c r="Y5246" s="76"/>
      <c r="Z5246" s="76"/>
    </row>
    <row r="5247" spans="25:26" x14ac:dyDescent="0.2">
      <c r="Y5247" s="76"/>
      <c r="Z5247" s="76"/>
    </row>
    <row r="5248" spans="25:26" x14ac:dyDescent="0.2">
      <c r="Y5248" s="76"/>
      <c r="Z5248" s="76"/>
    </row>
    <row r="5249" spans="25:26" x14ac:dyDescent="0.2">
      <c r="Y5249" s="76"/>
      <c r="Z5249" s="76"/>
    </row>
    <row r="5250" spans="25:26" x14ac:dyDescent="0.2">
      <c r="Y5250" s="76"/>
      <c r="Z5250" s="76"/>
    </row>
    <row r="5251" spans="25:26" x14ac:dyDescent="0.2">
      <c r="Y5251" s="76"/>
      <c r="Z5251" s="76"/>
    </row>
    <row r="5252" spans="25:26" x14ac:dyDescent="0.2">
      <c r="Y5252" s="76"/>
      <c r="Z5252" s="76"/>
    </row>
    <row r="5253" spans="25:26" x14ac:dyDescent="0.2">
      <c r="Y5253" s="76"/>
      <c r="Z5253" s="76"/>
    </row>
    <row r="5254" spans="25:26" x14ac:dyDescent="0.2">
      <c r="Y5254" s="76"/>
      <c r="Z5254" s="76"/>
    </row>
    <row r="5255" spans="25:26" x14ac:dyDescent="0.2">
      <c r="Y5255" s="76"/>
      <c r="Z5255" s="76"/>
    </row>
    <row r="5256" spans="25:26" x14ac:dyDescent="0.2">
      <c r="Y5256" s="76"/>
      <c r="Z5256" s="76"/>
    </row>
    <row r="5257" spans="25:26" x14ac:dyDescent="0.2">
      <c r="Y5257" s="76"/>
      <c r="Z5257" s="76"/>
    </row>
    <row r="5258" spans="25:26" x14ac:dyDescent="0.2">
      <c r="Y5258" s="76"/>
      <c r="Z5258" s="76"/>
    </row>
    <row r="5259" spans="25:26" x14ac:dyDescent="0.2">
      <c r="Y5259" s="76"/>
      <c r="Z5259" s="76"/>
    </row>
    <row r="5260" spans="25:26" x14ac:dyDescent="0.2">
      <c r="Y5260" s="76"/>
      <c r="Z5260" s="76"/>
    </row>
    <row r="5261" spans="25:26" x14ac:dyDescent="0.2">
      <c r="Y5261" s="76"/>
      <c r="Z5261" s="76"/>
    </row>
    <row r="5262" spans="25:26" x14ac:dyDescent="0.2">
      <c r="Y5262" s="76"/>
      <c r="Z5262" s="76"/>
    </row>
    <row r="5263" spans="25:26" x14ac:dyDescent="0.2">
      <c r="Y5263" s="76"/>
      <c r="Z5263" s="76"/>
    </row>
    <row r="5264" spans="25:26" x14ac:dyDescent="0.2">
      <c r="Y5264" s="76"/>
      <c r="Z5264" s="76"/>
    </row>
    <row r="5265" spans="25:26" x14ac:dyDescent="0.2">
      <c r="Y5265" s="76"/>
      <c r="Z5265" s="76"/>
    </row>
    <row r="5266" spans="25:26" x14ac:dyDescent="0.2">
      <c r="Y5266" s="76"/>
      <c r="Z5266" s="76"/>
    </row>
    <row r="5267" spans="25:26" x14ac:dyDescent="0.2">
      <c r="Y5267" s="76"/>
      <c r="Z5267" s="76"/>
    </row>
    <row r="5268" spans="25:26" x14ac:dyDescent="0.2">
      <c r="Y5268" s="76"/>
      <c r="Z5268" s="76"/>
    </row>
    <row r="5269" spans="25:26" x14ac:dyDescent="0.2">
      <c r="Y5269" s="76"/>
      <c r="Z5269" s="76"/>
    </row>
    <row r="5270" spans="25:26" x14ac:dyDescent="0.2">
      <c r="Y5270" s="76"/>
      <c r="Z5270" s="76"/>
    </row>
    <row r="5271" spans="25:26" x14ac:dyDescent="0.2">
      <c r="Y5271" s="76"/>
      <c r="Z5271" s="76"/>
    </row>
    <row r="5272" spans="25:26" x14ac:dyDescent="0.2">
      <c r="Y5272" s="76"/>
      <c r="Z5272" s="76"/>
    </row>
    <row r="5273" spans="25:26" x14ac:dyDescent="0.2">
      <c r="Y5273" s="76"/>
      <c r="Z5273" s="76"/>
    </row>
    <row r="5274" spans="25:26" x14ac:dyDescent="0.2">
      <c r="Y5274" s="76"/>
      <c r="Z5274" s="76"/>
    </row>
    <row r="5275" spans="25:26" x14ac:dyDescent="0.2">
      <c r="Y5275" s="76"/>
      <c r="Z5275" s="76"/>
    </row>
    <row r="5276" spans="25:26" x14ac:dyDescent="0.2">
      <c r="Y5276" s="76"/>
      <c r="Z5276" s="76"/>
    </row>
    <row r="5277" spans="25:26" x14ac:dyDescent="0.2">
      <c r="Y5277" s="76"/>
      <c r="Z5277" s="76"/>
    </row>
    <row r="5278" spans="25:26" x14ac:dyDescent="0.2">
      <c r="Y5278" s="76"/>
      <c r="Z5278" s="76"/>
    </row>
    <row r="5279" spans="25:26" x14ac:dyDescent="0.2">
      <c r="Y5279" s="76"/>
      <c r="Z5279" s="76"/>
    </row>
    <row r="5280" spans="25:26" x14ac:dyDescent="0.2">
      <c r="Y5280" s="76"/>
      <c r="Z5280" s="76"/>
    </row>
    <row r="5281" spans="25:26" x14ac:dyDescent="0.2">
      <c r="Y5281" s="76"/>
      <c r="Z5281" s="76"/>
    </row>
    <row r="5282" spans="25:26" x14ac:dyDescent="0.2">
      <c r="Y5282" s="76"/>
      <c r="Z5282" s="76"/>
    </row>
    <row r="5283" spans="25:26" x14ac:dyDescent="0.2">
      <c r="Y5283" s="76"/>
      <c r="Z5283" s="76"/>
    </row>
    <row r="5284" spans="25:26" x14ac:dyDescent="0.2">
      <c r="Y5284" s="76"/>
      <c r="Z5284" s="76"/>
    </row>
    <row r="5285" spans="25:26" x14ac:dyDescent="0.2">
      <c r="Y5285" s="76"/>
      <c r="Z5285" s="76"/>
    </row>
    <row r="5286" spans="25:26" x14ac:dyDescent="0.2">
      <c r="Y5286" s="76"/>
      <c r="Z5286" s="76"/>
    </row>
    <row r="5287" spans="25:26" x14ac:dyDescent="0.2">
      <c r="Y5287" s="76"/>
      <c r="Z5287" s="76"/>
    </row>
    <row r="5288" spans="25:26" x14ac:dyDescent="0.2">
      <c r="Y5288" s="76"/>
      <c r="Z5288" s="76"/>
    </row>
    <row r="5289" spans="25:26" x14ac:dyDescent="0.2">
      <c r="Y5289" s="76"/>
      <c r="Z5289" s="76"/>
    </row>
    <row r="5290" spans="25:26" x14ac:dyDescent="0.2">
      <c r="Y5290" s="76"/>
      <c r="Z5290" s="76"/>
    </row>
    <row r="5291" spans="25:26" x14ac:dyDescent="0.2">
      <c r="Y5291" s="76"/>
      <c r="Z5291" s="76"/>
    </row>
    <row r="5292" spans="25:26" x14ac:dyDescent="0.2">
      <c r="Y5292" s="76"/>
      <c r="Z5292" s="76"/>
    </row>
    <row r="5293" spans="25:26" x14ac:dyDescent="0.2">
      <c r="Y5293" s="76"/>
      <c r="Z5293" s="76"/>
    </row>
    <row r="5294" spans="25:26" x14ac:dyDescent="0.2">
      <c r="Y5294" s="76"/>
      <c r="Z5294" s="76"/>
    </row>
    <row r="5295" spans="25:26" x14ac:dyDescent="0.2">
      <c r="Y5295" s="76"/>
      <c r="Z5295" s="76"/>
    </row>
    <row r="5296" spans="25:26" x14ac:dyDescent="0.2">
      <c r="Y5296" s="76"/>
      <c r="Z5296" s="76"/>
    </row>
    <row r="5297" spans="25:26" x14ac:dyDescent="0.2">
      <c r="Y5297" s="76"/>
      <c r="Z5297" s="76"/>
    </row>
    <row r="5298" spans="25:26" x14ac:dyDescent="0.2">
      <c r="Y5298" s="76"/>
      <c r="Z5298" s="76"/>
    </row>
    <row r="5299" spans="25:26" x14ac:dyDescent="0.2">
      <c r="Y5299" s="76"/>
      <c r="Z5299" s="76"/>
    </row>
    <row r="5300" spans="25:26" x14ac:dyDescent="0.2">
      <c r="Y5300" s="76"/>
      <c r="Z5300" s="76"/>
    </row>
    <row r="5301" spans="25:26" x14ac:dyDescent="0.2">
      <c r="Y5301" s="76"/>
      <c r="Z5301" s="76"/>
    </row>
    <row r="5302" spans="25:26" x14ac:dyDescent="0.2">
      <c r="Y5302" s="76"/>
      <c r="Z5302" s="76"/>
    </row>
    <row r="5303" spans="25:26" x14ac:dyDescent="0.2">
      <c r="Y5303" s="76"/>
      <c r="Z5303" s="76"/>
    </row>
    <row r="5304" spans="25:26" x14ac:dyDescent="0.2">
      <c r="Y5304" s="76"/>
      <c r="Z5304" s="76"/>
    </row>
    <row r="5305" spans="25:26" x14ac:dyDescent="0.2">
      <c r="Y5305" s="76"/>
      <c r="Z5305" s="76"/>
    </row>
    <row r="5306" spans="25:26" x14ac:dyDescent="0.2">
      <c r="Y5306" s="76"/>
      <c r="Z5306" s="76"/>
    </row>
    <row r="5307" spans="25:26" x14ac:dyDescent="0.2">
      <c r="Y5307" s="76"/>
      <c r="Z5307" s="76"/>
    </row>
    <row r="5308" spans="25:26" x14ac:dyDescent="0.2">
      <c r="Y5308" s="76"/>
      <c r="Z5308" s="76"/>
    </row>
    <row r="5309" spans="25:26" x14ac:dyDescent="0.2">
      <c r="Y5309" s="76"/>
      <c r="Z5309" s="76"/>
    </row>
    <row r="5310" spans="25:26" x14ac:dyDescent="0.2">
      <c r="Y5310" s="76"/>
      <c r="Z5310" s="76"/>
    </row>
    <row r="5311" spans="25:26" x14ac:dyDescent="0.2">
      <c r="Y5311" s="76"/>
      <c r="Z5311" s="76"/>
    </row>
    <row r="5312" spans="25:26" x14ac:dyDescent="0.2">
      <c r="Y5312" s="76"/>
      <c r="Z5312" s="76"/>
    </row>
    <row r="5313" spans="25:26" x14ac:dyDescent="0.2">
      <c r="Y5313" s="76"/>
      <c r="Z5313" s="76"/>
    </row>
    <row r="5314" spans="25:26" x14ac:dyDescent="0.2">
      <c r="Y5314" s="76"/>
      <c r="Z5314" s="76"/>
    </row>
    <row r="5315" spans="25:26" x14ac:dyDescent="0.2">
      <c r="Y5315" s="76"/>
      <c r="Z5315" s="76"/>
    </row>
    <row r="5316" spans="25:26" x14ac:dyDescent="0.2">
      <c r="Y5316" s="76"/>
      <c r="Z5316" s="76"/>
    </row>
    <row r="5317" spans="25:26" x14ac:dyDescent="0.2">
      <c r="Y5317" s="76"/>
      <c r="Z5317" s="76"/>
    </row>
    <row r="5318" spans="25:26" x14ac:dyDescent="0.2">
      <c r="Y5318" s="76"/>
      <c r="Z5318" s="76"/>
    </row>
    <row r="5319" spans="25:26" x14ac:dyDescent="0.2">
      <c r="Y5319" s="76"/>
      <c r="Z5319" s="76"/>
    </row>
    <row r="5320" spans="25:26" x14ac:dyDescent="0.2">
      <c r="Y5320" s="76"/>
      <c r="Z5320" s="76"/>
    </row>
    <row r="5321" spans="25:26" x14ac:dyDescent="0.2">
      <c r="Y5321" s="76"/>
      <c r="Z5321" s="76"/>
    </row>
    <row r="5322" spans="25:26" x14ac:dyDescent="0.2">
      <c r="Y5322" s="76"/>
      <c r="Z5322" s="76"/>
    </row>
    <row r="5323" spans="25:26" x14ac:dyDescent="0.2">
      <c r="Y5323" s="76"/>
      <c r="Z5323" s="76"/>
    </row>
    <row r="5324" spans="25:26" x14ac:dyDescent="0.2">
      <c r="Y5324" s="76"/>
      <c r="Z5324" s="76"/>
    </row>
    <row r="5325" spans="25:26" x14ac:dyDescent="0.2">
      <c r="Y5325" s="76"/>
      <c r="Z5325" s="76"/>
    </row>
    <row r="5326" spans="25:26" x14ac:dyDescent="0.2">
      <c r="Y5326" s="76"/>
      <c r="Z5326" s="76"/>
    </row>
    <row r="5327" spans="25:26" x14ac:dyDescent="0.2">
      <c r="Y5327" s="76"/>
      <c r="Z5327" s="76"/>
    </row>
    <row r="5328" spans="25:26" x14ac:dyDescent="0.2">
      <c r="Y5328" s="76"/>
      <c r="Z5328" s="76"/>
    </row>
    <row r="5329" spans="25:26" x14ac:dyDescent="0.2">
      <c r="Y5329" s="76"/>
      <c r="Z5329" s="76"/>
    </row>
    <row r="5330" spans="25:26" x14ac:dyDescent="0.2">
      <c r="Y5330" s="76"/>
      <c r="Z5330" s="76"/>
    </row>
    <row r="5331" spans="25:26" x14ac:dyDescent="0.2">
      <c r="Y5331" s="76"/>
      <c r="Z5331" s="76"/>
    </row>
    <row r="5332" spans="25:26" x14ac:dyDescent="0.2">
      <c r="Y5332" s="76"/>
      <c r="Z5332" s="76"/>
    </row>
    <row r="5333" spans="25:26" x14ac:dyDescent="0.2">
      <c r="Y5333" s="76"/>
      <c r="Z5333" s="76"/>
    </row>
    <row r="5334" spans="25:26" x14ac:dyDescent="0.2">
      <c r="Y5334" s="76"/>
      <c r="Z5334" s="76"/>
    </row>
    <row r="5335" spans="25:26" x14ac:dyDescent="0.2">
      <c r="Y5335" s="76"/>
      <c r="Z5335" s="76"/>
    </row>
    <row r="5336" spans="25:26" x14ac:dyDescent="0.2">
      <c r="Y5336" s="76"/>
      <c r="Z5336" s="76"/>
    </row>
    <row r="5337" spans="25:26" x14ac:dyDescent="0.2">
      <c r="Y5337" s="76"/>
      <c r="Z5337" s="76"/>
    </row>
    <row r="5338" spans="25:26" x14ac:dyDescent="0.2">
      <c r="Y5338" s="76"/>
      <c r="Z5338" s="76"/>
    </row>
    <row r="5339" spans="25:26" x14ac:dyDescent="0.2">
      <c r="Y5339" s="76"/>
      <c r="Z5339" s="76"/>
    </row>
    <row r="5340" spans="25:26" x14ac:dyDescent="0.2">
      <c r="Y5340" s="76"/>
      <c r="Z5340" s="76"/>
    </row>
    <row r="5341" spans="25:26" x14ac:dyDescent="0.2">
      <c r="Y5341" s="76"/>
      <c r="Z5341" s="76"/>
    </row>
    <row r="5342" spans="25:26" x14ac:dyDescent="0.2">
      <c r="Y5342" s="76"/>
      <c r="Z5342" s="76"/>
    </row>
    <row r="5343" spans="25:26" x14ac:dyDescent="0.2">
      <c r="Y5343" s="76"/>
      <c r="Z5343" s="76"/>
    </row>
    <row r="5344" spans="25:26" x14ac:dyDescent="0.2">
      <c r="Y5344" s="76"/>
      <c r="Z5344" s="76"/>
    </row>
    <row r="5345" spans="25:26" x14ac:dyDescent="0.2">
      <c r="Y5345" s="76"/>
      <c r="Z5345" s="76"/>
    </row>
    <row r="5346" spans="25:26" x14ac:dyDescent="0.2">
      <c r="Y5346" s="76"/>
      <c r="Z5346" s="76"/>
    </row>
    <row r="5347" spans="25:26" x14ac:dyDescent="0.2">
      <c r="Y5347" s="76"/>
      <c r="Z5347" s="76"/>
    </row>
    <row r="5348" spans="25:26" x14ac:dyDescent="0.2">
      <c r="Y5348" s="76"/>
      <c r="Z5348" s="76"/>
    </row>
    <row r="5349" spans="25:26" x14ac:dyDescent="0.2">
      <c r="Y5349" s="76"/>
      <c r="Z5349" s="76"/>
    </row>
    <row r="5350" spans="25:26" x14ac:dyDescent="0.2">
      <c r="Y5350" s="76"/>
      <c r="Z5350" s="76"/>
    </row>
    <row r="5351" spans="25:26" x14ac:dyDescent="0.2">
      <c r="Y5351" s="76"/>
      <c r="Z5351" s="76"/>
    </row>
    <row r="5352" spans="25:26" x14ac:dyDescent="0.2">
      <c r="Y5352" s="76"/>
      <c r="Z5352" s="76"/>
    </row>
    <row r="5353" spans="25:26" x14ac:dyDescent="0.2">
      <c r="Y5353" s="76"/>
      <c r="Z5353" s="76"/>
    </row>
    <row r="5354" spans="25:26" x14ac:dyDescent="0.2">
      <c r="Y5354" s="76"/>
      <c r="Z5354" s="76"/>
    </row>
    <row r="5355" spans="25:26" x14ac:dyDescent="0.2">
      <c r="Y5355" s="76"/>
      <c r="Z5355" s="76"/>
    </row>
    <row r="5356" spans="25:26" x14ac:dyDescent="0.2">
      <c r="Y5356" s="76"/>
      <c r="Z5356" s="76"/>
    </row>
    <row r="5357" spans="25:26" x14ac:dyDescent="0.2">
      <c r="Y5357" s="76"/>
      <c r="Z5357" s="76"/>
    </row>
    <row r="5358" spans="25:26" x14ac:dyDescent="0.2">
      <c r="Y5358" s="76"/>
      <c r="Z5358" s="76"/>
    </row>
    <row r="5359" spans="25:26" x14ac:dyDescent="0.2">
      <c r="Y5359" s="76"/>
      <c r="Z5359" s="76"/>
    </row>
    <row r="5360" spans="25:26" x14ac:dyDescent="0.2">
      <c r="Y5360" s="76"/>
      <c r="Z5360" s="76"/>
    </row>
    <row r="5361" spans="25:26" x14ac:dyDescent="0.2">
      <c r="Y5361" s="76"/>
      <c r="Z5361" s="76"/>
    </row>
    <row r="5362" spans="25:26" x14ac:dyDescent="0.2">
      <c r="Y5362" s="76"/>
      <c r="Z5362" s="76"/>
    </row>
    <row r="5363" spans="25:26" x14ac:dyDescent="0.2">
      <c r="Y5363" s="76"/>
      <c r="Z5363" s="76"/>
    </row>
    <row r="5364" spans="25:26" x14ac:dyDescent="0.2">
      <c r="Y5364" s="76"/>
      <c r="Z5364" s="76"/>
    </row>
    <row r="5365" spans="25:26" x14ac:dyDescent="0.2">
      <c r="Y5365" s="76"/>
      <c r="Z5365" s="76"/>
    </row>
    <row r="5366" spans="25:26" x14ac:dyDescent="0.2">
      <c r="Y5366" s="76"/>
      <c r="Z5366" s="76"/>
    </row>
    <row r="5367" spans="25:26" x14ac:dyDescent="0.2">
      <c r="Y5367" s="76"/>
      <c r="Z5367" s="76"/>
    </row>
    <row r="5368" spans="25:26" x14ac:dyDescent="0.2">
      <c r="Y5368" s="76"/>
      <c r="Z5368" s="76"/>
    </row>
    <row r="5369" spans="25:26" x14ac:dyDescent="0.2">
      <c r="Y5369" s="76"/>
      <c r="Z5369" s="76"/>
    </row>
    <row r="5370" spans="25:26" x14ac:dyDescent="0.2">
      <c r="Y5370" s="76"/>
      <c r="Z5370" s="76"/>
    </row>
    <row r="5371" spans="25:26" x14ac:dyDescent="0.2">
      <c r="Y5371" s="76"/>
      <c r="Z5371" s="76"/>
    </row>
    <row r="5372" spans="25:26" x14ac:dyDescent="0.2">
      <c r="Y5372" s="76"/>
      <c r="Z5372" s="76"/>
    </row>
    <row r="5373" spans="25:26" x14ac:dyDescent="0.2">
      <c r="Y5373" s="76"/>
      <c r="Z5373" s="76"/>
    </row>
    <row r="5374" spans="25:26" x14ac:dyDescent="0.2">
      <c r="Y5374" s="76"/>
      <c r="Z5374" s="76"/>
    </row>
    <row r="5375" spans="25:26" x14ac:dyDescent="0.2">
      <c r="Y5375" s="76"/>
      <c r="Z5375" s="76"/>
    </row>
    <row r="5376" spans="25:26" x14ac:dyDescent="0.2">
      <c r="Y5376" s="76"/>
      <c r="Z5376" s="76"/>
    </row>
    <row r="5377" spans="25:26" x14ac:dyDescent="0.2">
      <c r="Y5377" s="76"/>
      <c r="Z5377" s="76"/>
    </row>
    <row r="5378" spans="25:26" x14ac:dyDescent="0.2">
      <c r="Y5378" s="76"/>
      <c r="Z5378" s="76"/>
    </row>
    <row r="5379" spans="25:26" x14ac:dyDescent="0.2">
      <c r="Y5379" s="76"/>
      <c r="Z5379" s="76"/>
    </row>
    <row r="5380" spans="25:26" x14ac:dyDescent="0.2">
      <c r="Y5380" s="76"/>
      <c r="Z5380" s="76"/>
    </row>
    <row r="5381" spans="25:26" x14ac:dyDescent="0.2">
      <c r="Y5381" s="76"/>
      <c r="Z5381" s="76"/>
    </row>
    <row r="5382" spans="25:26" x14ac:dyDescent="0.2">
      <c r="Y5382" s="76"/>
      <c r="Z5382" s="76"/>
    </row>
    <row r="5383" spans="25:26" x14ac:dyDescent="0.2">
      <c r="Y5383" s="76"/>
      <c r="Z5383" s="76"/>
    </row>
    <row r="5384" spans="25:26" x14ac:dyDescent="0.2">
      <c r="Y5384" s="76"/>
      <c r="Z5384" s="76"/>
    </row>
    <row r="5385" spans="25:26" x14ac:dyDescent="0.2">
      <c r="Y5385" s="76"/>
      <c r="Z5385" s="76"/>
    </row>
    <row r="5386" spans="25:26" x14ac:dyDescent="0.2">
      <c r="Y5386" s="76"/>
      <c r="Z5386" s="76"/>
    </row>
    <row r="5387" spans="25:26" x14ac:dyDescent="0.2">
      <c r="Y5387" s="76"/>
      <c r="Z5387" s="76"/>
    </row>
    <row r="5388" spans="25:26" x14ac:dyDescent="0.2">
      <c r="Y5388" s="76"/>
      <c r="Z5388" s="76"/>
    </row>
    <row r="5389" spans="25:26" x14ac:dyDescent="0.2">
      <c r="Y5389" s="76"/>
      <c r="Z5389" s="76"/>
    </row>
    <row r="5390" spans="25:26" x14ac:dyDescent="0.2">
      <c r="Y5390" s="76"/>
      <c r="Z5390" s="76"/>
    </row>
    <row r="5391" spans="25:26" x14ac:dyDescent="0.2">
      <c r="Y5391" s="76"/>
      <c r="Z5391" s="76"/>
    </row>
    <row r="5392" spans="25:26" x14ac:dyDescent="0.2">
      <c r="Y5392" s="76"/>
      <c r="Z5392" s="76"/>
    </row>
    <row r="5393" spans="25:26" x14ac:dyDescent="0.2">
      <c r="Y5393" s="76"/>
      <c r="Z5393" s="76"/>
    </row>
    <row r="5394" spans="25:26" x14ac:dyDescent="0.2">
      <c r="Y5394" s="76"/>
      <c r="Z5394" s="76"/>
    </row>
    <row r="5395" spans="25:26" x14ac:dyDescent="0.2">
      <c r="Y5395" s="76"/>
      <c r="Z5395" s="76"/>
    </row>
    <row r="5396" spans="25:26" x14ac:dyDescent="0.2">
      <c r="Y5396" s="76"/>
      <c r="Z5396" s="76"/>
    </row>
    <row r="5397" spans="25:26" x14ac:dyDescent="0.2">
      <c r="Y5397" s="76"/>
      <c r="Z5397" s="76"/>
    </row>
    <row r="5398" spans="25:26" x14ac:dyDescent="0.2">
      <c r="Y5398" s="76"/>
      <c r="Z5398" s="76"/>
    </row>
    <row r="5399" spans="25:26" x14ac:dyDescent="0.2">
      <c r="Y5399" s="76"/>
      <c r="Z5399" s="76"/>
    </row>
    <row r="5400" spans="25:26" x14ac:dyDescent="0.2">
      <c r="Y5400" s="76"/>
      <c r="Z5400" s="76"/>
    </row>
    <row r="5401" spans="25:26" x14ac:dyDescent="0.2">
      <c r="Y5401" s="76"/>
      <c r="Z5401" s="76"/>
    </row>
    <row r="5402" spans="25:26" x14ac:dyDescent="0.2">
      <c r="Y5402" s="76"/>
      <c r="Z5402" s="76"/>
    </row>
    <row r="5403" spans="25:26" x14ac:dyDescent="0.2">
      <c r="Y5403" s="76"/>
      <c r="Z5403" s="76"/>
    </row>
    <row r="5404" spans="25:26" x14ac:dyDescent="0.2">
      <c r="Y5404" s="76"/>
      <c r="Z5404" s="76"/>
    </row>
    <row r="5405" spans="25:26" x14ac:dyDescent="0.2">
      <c r="Y5405" s="76"/>
      <c r="Z5405" s="76"/>
    </row>
    <row r="5406" spans="25:26" x14ac:dyDescent="0.2">
      <c r="Y5406" s="76"/>
      <c r="Z5406" s="76"/>
    </row>
    <row r="5407" spans="25:26" x14ac:dyDescent="0.2">
      <c r="Y5407" s="76"/>
      <c r="Z5407" s="76"/>
    </row>
    <row r="5408" spans="25:26" x14ac:dyDescent="0.2">
      <c r="Y5408" s="76"/>
      <c r="Z5408" s="76"/>
    </row>
    <row r="5409" spans="25:26" x14ac:dyDescent="0.2">
      <c r="Y5409" s="76"/>
      <c r="Z5409" s="76"/>
    </row>
    <row r="5410" spans="25:26" x14ac:dyDescent="0.2">
      <c r="Y5410" s="76"/>
      <c r="Z5410" s="76"/>
    </row>
    <row r="5411" spans="25:26" x14ac:dyDescent="0.2">
      <c r="Y5411" s="76"/>
      <c r="Z5411" s="76"/>
    </row>
    <row r="5412" spans="25:26" x14ac:dyDescent="0.2">
      <c r="Y5412" s="76"/>
      <c r="Z5412" s="76"/>
    </row>
    <row r="5413" spans="25:26" x14ac:dyDescent="0.2">
      <c r="Y5413" s="76"/>
      <c r="Z5413" s="76"/>
    </row>
    <row r="5414" spans="25:26" x14ac:dyDescent="0.2">
      <c r="Y5414" s="76"/>
      <c r="Z5414" s="76"/>
    </row>
    <row r="5415" spans="25:26" x14ac:dyDescent="0.2">
      <c r="Y5415" s="76"/>
      <c r="Z5415" s="76"/>
    </row>
    <row r="5416" spans="25:26" x14ac:dyDescent="0.2">
      <c r="Y5416" s="76"/>
      <c r="Z5416" s="76"/>
    </row>
    <row r="5417" spans="25:26" x14ac:dyDescent="0.2">
      <c r="Y5417" s="76"/>
      <c r="Z5417" s="76"/>
    </row>
    <row r="5418" spans="25:26" x14ac:dyDescent="0.2">
      <c r="Y5418" s="76"/>
      <c r="Z5418" s="76"/>
    </row>
    <row r="5419" spans="25:26" x14ac:dyDescent="0.2">
      <c r="Y5419" s="76"/>
      <c r="Z5419" s="76"/>
    </row>
    <row r="5420" spans="25:26" x14ac:dyDescent="0.2">
      <c r="Y5420" s="76"/>
      <c r="Z5420" s="76"/>
    </row>
    <row r="5421" spans="25:26" x14ac:dyDescent="0.2">
      <c r="Y5421" s="76"/>
      <c r="Z5421" s="76"/>
    </row>
    <row r="5422" spans="25:26" x14ac:dyDescent="0.2">
      <c r="Y5422" s="76"/>
      <c r="Z5422" s="76"/>
    </row>
    <row r="5423" spans="25:26" x14ac:dyDescent="0.2">
      <c r="Y5423" s="76"/>
      <c r="Z5423" s="76"/>
    </row>
    <row r="5424" spans="25:26" x14ac:dyDescent="0.2">
      <c r="Y5424" s="76"/>
      <c r="Z5424" s="76"/>
    </row>
    <row r="5425" spans="25:26" x14ac:dyDescent="0.2">
      <c r="Y5425" s="76"/>
      <c r="Z5425" s="76"/>
    </row>
    <row r="5426" spans="25:26" x14ac:dyDescent="0.2">
      <c r="Y5426" s="76"/>
      <c r="Z5426" s="76"/>
    </row>
    <row r="5427" spans="25:26" x14ac:dyDescent="0.2">
      <c r="Y5427" s="76"/>
      <c r="Z5427" s="76"/>
    </row>
    <row r="5428" spans="25:26" x14ac:dyDescent="0.2">
      <c r="Y5428" s="76"/>
      <c r="Z5428" s="76"/>
    </row>
    <row r="5429" spans="25:26" x14ac:dyDescent="0.2">
      <c r="Y5429" s="76"/>
      <c r="Z5429" s="76"/>
    </row>
    <row r="5430" spans="25:26" x14ac:dyDescent="0.2">
      <c r="Y5430" s="76"/>
      <c r="Z5430" s="76"/>
    </row>
    <row r="5431" spans="25:26" x14ac:dyDescent="0.2">
      <c r="Y5431" s="76"/>
      <c r="Z5431" s="76"/>
    </row>
    <row r="5432" spans="25:26" x14ac:dyDescent="0.2">
      <c r="Y5432" s="76"/>
      <c r="Z5432" s="76"/>
    </row>
    <row r="5433" spans="25:26" x14ac:dyDescent="0.2">
      <c r="Y5433" s="76"/>
      <c r="Z5433" s="76"/>
    </row>
    <row r="5434" spans="25:26" x14ac:dyDescent="0.2">
      <c r="Y5434" s="76"/>
      <c r="Z5434" s="76"/>
    </row>
    <row r="5435" spans="25:26" x14ac:dyDescent="0.2">
      <c r="Y5435" s="76"/>
      <c r="Z5435" s="76"/>
    </row>
    <row r="5436" spans="25:26" x14ac:dyDescent="0.2">
      <c r="Y5436" s="76"/>
      <c r="Z5436" s="76"/>
    </row>
    <row r="5437" spans="25:26" x14ac:dyDescent="0.2">
      <c r="Y5437" s="76"/>
      <c r="Z5437" s="76"/>
    </row>
    <row r="5438" spans="25:26" x14ac:dyDescent="0.2">
      <c r="Y5438" s="76"/>
      <c r="Z5438" s="76"/>
    </row>
    <row r="5439" spans="25:26" x14ac:dyDescent="0.2">
      <c r="Y5439" s="76"/>
      <c r="Z5439" s="76"/>
    </row>
    <row r="5440" spans="25:26" x14ac:dyDescent="0.2">
      <c r="Y5440" s="76"/>
      <c r="Z5440" s="76"/>
    </row>
    <row r="5441" spans="25:26" x14ac:dyDescent="0.2">
      <c r="Y5441" s="76"/>
      <c r="Z5441" s="76"/>
    </row>
    <row r="5442" spans="25:26" x14ac:dyDescent="0.2">
      <c r="Y5442" s="76"/>
      <c r="Z5442" s="76"/>
    </row>
    <row r="5443" spans="25:26" x14ac:dyDescent="0.2">
      <c r="Y5443" s="76"/>
      <c r="Z5443" s="76"/>
    </row>
    <row r="5444" spans="25:26" x14ac:dyDescent="0.2">
      <c r="Y5444" s="76"/>
      <c r="Z5444" s="76"/>
    </row>
    <row r="5445" spans="25:26" x14ac:dyDescent="0.2">
      <c r="Y5445" s="76"/>
      <c r="Z5445" s="76"/>
    </row>
    <row r="5446" spans="25:26" x14ac:dyDescent="0.2">
      <c r="Y5446" s="76"/>
      <c r="Z5446" s="76"/>
    </row>
    <row r="5447" spans="25:26" x14ac:dyDescent="0.2">
      <c r="Y5447" s="76"/>
      <c r="Z5447" s="76"/>
    </row>
    <row r="5448" spans="25:26" x14ac:dyDescent="0.2">
      <c r="Y5448" s="76"/>
      <c r="Z5448" s="76"/>
    </row>
    <row r="5449" spans="25:26" x14ac:dyDescent="0.2">
      <c r="Y5449" s="76"/>
      <c r="Z5449" s="76"/>
    </row>
    <row r="5450" spans="25:26" x14ac:dyDescent="0.2">
      <c r="Y5450" s="76"/>
      <c r="Z5450" s="76"/>
    </row>
    <row r="5451" spans="25:26" x14ac:dyDescent="0.2">
      <c r="Y5451" s="76"/>
      <c r="Z5451" s="76"/>
    </row>
    <row r="5452" spans="25:26" x14ac:dyDescent="0.2">
      <c r="Y5452" s="76"/>
      <c r="Z5452" s="76"/>
    </row>
    <row r="5453" spans="25:26" x14ac:dyDescent="0.2">
      <c r="Y5453" s="76"/>
      <c r="Z5453" s="76"/>
    </row>
    <row r="5454" spans="25:26" x14ac:dyDescent="0.2">
      <c r="Y5454" s="76"/>
      <c r="Z5454" s="76"/>
    </row>
    <row r="5455" spans="25:26" x14ac:dyDescent="0.2">
      <c r="Y5455" s="76"/>
      <c r="Z5455" s="76"/>
    </row>
    <row r="5456" spans="25:26" x14ac:dyDescent="0.2">
      <c r="Y5456" s="76"/>
      <c r="Z5456" s="76"/>
    </row>
    <row r="5457" spans="25:26" x14ac:dyDescent="0.2">
      <c r="Y5457" s="76"/>
      <c r="Z5457" s="76"/>
    </row>
    <row r="5458" spans="25:26" x14ac:dyDescent="0.2">
      <c r="Y5458" s="76"/>
      <c r="Z5458" s="76"/>
    </row>
    <row r="5459" spans="25:26" x14ac:dyDescent="0.2">
      <c r="Y5459" s="76"/>
      <c r="Z5459" s="76"/>
    </row>
    <row r="5460" spans="25:26" x14ac:dyDescent="0.2">
      <c r="Y5460" s="76"/>
      <c r="Z5460" s="76"/>
    </row>
    <row r="5461" spans="25:26" x14ac:dyDescent="0.2">
      <c r="Y5461" s="76"/>
      <c r="Z5461" s="76"/>
    </row>
    <row r="5462" spans="25:26" x14ac:dyDescent="0.2">
      <c r="Y5462" s="76"/>
      <c r="Z5462" s="76"/>
    </row>
    <row r="5463" spans="25:26" x14ac:dyDescent="0.2">
      <c r="Y5463" s="76"/>
      <c r="Z5463" s="76"/>
    </row>
    <row r="5464" spans="25:26" x14ac:dyDescent="0.2">
      <c r="Y5464" s="76"/>
      <c r="Z5464" s="76"/>
    </row>
    <row r="5465" spans="25:26" x14ac:dyDescent="0.2">
      <c r="Y5465" s="76"/>
      <c r="Z5465" s="76"/>
    </row>
    <row r="5466" spans="25:26" x14ac:dyDescent="0.2">
      <c r="Y5466" s="76"/>
      <c r="Z5466" s="76"/>
    </row>
    <row r="5467" spans="25:26" x14ac:dyDescent="0.2">
      <c r="Y5467" s="76"/>
      <c r="Z5467" s="76"/>
    </row>
    <row r="5468" spans="25:26" x14ac:dyDescent="0.2">
      <c r="Y5468" s="76"/>
      <c r="Z5468" s="76"/>
    </row>
    <row r="5469" spans="25:26" x14ac:dyDescent="0.2">
      <c r="Y5469" s="76"/>
      <c r="Z5469" s="76"/>
    </row>
    <row r="5470" spans="25:26" x14ac:dyDescent="0.2">
      <c r="Y5470" s="76"/>
      <c r="Z5470" s="76"/>
    </row>
    <row r="5471" spans="25:26" x14ac:dyDescent="0.2">
      <c r="Y5471" s="76"/>
      <c r="Z5471" s="76"/>
    </row>
    <row r="5472" spans="25:26" x14ac:dyDescent="0.2">
      <c r="Y5472" s="76"/>
      <c r="Z5472" s="76"/>
    </row>
    <row r="5473" spans="25:26" x14ac:dyDescent="0.2">
      <c r="Y5473" s="76"/>
      <c r="Z5473" s="76"/>
    </row>
    <row r="5474" spans="25:26" x14ac:dyDescent="0.2">
      <c r="Y5474" s="76"/>
      <c r="Z5474" s="76"/>
    </row>
    <row r="5475" spans="25:26" x14ac:dyDescent="0.2">
      <c r="Y5475" s="76"/>
      <c r="Z5475" s="76"/>
    </row>
    <row r="5476" spans="25:26" x14ac:dyDescent="0.2">
      <c r="Y5476" s="76"/>
      <c r="Z5476" s="76"/>
    </row>
    <row r="5477" spans="25:26" x14ac:dyDescent="0.2">
      <c r="Y5477" s="76"/>
      <c r="Z5477" s="76"/>
    </row>
    <row r="5478" spans="25:26" x14ac:dyDescent="0.2">
      <c r="Y5478" s="76"/>
      <c r="Z5478" s="76"/>
    </row>
    <row r="5479" spans="25:26" x14ac:dyDescent="0.2">
      <c r="Y5479" s="76"/>
      <c r="Z5479" s="76"/>
    </row>
    <row r="5480" spans="25:26" x14ac:dyDescent="0.2">
      <c r="Y5480" s="76"/>
      <c r="Z5480" s="76"/>
    </row>
    <row r="5481" spans="25:26" x14ac:dyDescent="0.2">
      <c r="Y5481" s="76"/>
      <c r="Z5481" s="76"/>
    </row>
    <row r="5482" spans="25:26" x14ac:dyDescent="0.2">
      <c r="Y5482" s="76"/>
      <c r="Z5482" s="76"/>
    </row>
    <row r="5483" spans="25:26" x14ac:dyDescent="0.2">
      <c r="Y5483" s="76"/>
      <c r="Z5483" s="76"/>
    </row>
    <row r="5484" spans="25:26" x14ac:dyDescent="0.2">
      <c r="Y5484" s="76"/>
      <c r="Z5484" s="76"/>
    </row>
    <row r="5485" spans="25:26" x14ac:dyDescent="0.2">
      <c r="Y5485" s="76"/>
      <c r="Z5485" s="76"/>
    </row>
    <row r="5486" spans="25:26" x14ac:dyDescent="0.2">
      <c r="Y5486" s="76"/>
      <c r="Z5486" s="76"/>
    </row>
    <row r="5487" spans="25:26" x14ac:dyDescent="0.2">
      <c r="Y5487" s="76"/>
      <c r="Z5487" s="76"/>
    </row>
    <row r="5488" spans="25:26" x14ac:dyDescent="0.2">
      <c r="Y5488" s="76"/>
      <c r="Z5488" s="76"/>
    </row>
    <row r="5489" spans="25:26" x14ac:dyDescent="0.2">
      <c r="Y5489" s="76"/>
      <c r="Z5489" s="76"/>
    </row>
    <row r="5490" spans="25:26" x14ac:dyDescent="0.2">
      <c r="Y5490" s="76"/>
      <c r="Z5490" s="76"/>
    </row>
    <row r="5491" spans="25:26" x14ac:dyDescent="0.2">
      <c r="Y5491" s="76"/>
      <c r="Z5491" s="76"/>
    </row>
    <row r="5492" spans="25:26" x14ac:dyDescent="0.2">
      <c r="Y5492" s="76"/>
      <c r="Z5492" s="76"/>
    </row>
    <row r="5493" spans="25:26" x14ac:dyDescent="0.2">
      <c r="Y5493" s="76"/>
      <c r="Z5493" s="76"/>
    </row>
    <row r="5494" spans="25:26" x14ac:dyDescent="0.2">
      <c r="Y5494" s="76"/>
      <c r="Z5494" s="76"/>
    </row>
    <row r="5495" spans="25:26" x14ac:dyDescent="0.2">
      <c r="Y5495" s="76"/>
      <c r="Z5495" s="76"/>
    </row>
    <row r="5496" spans="25:26" x14ac:dyDescent="0.2">
      <c r="Y5496" s="76"/>
      <c r="Z5496" s="76"/>
    </row>
    <row r="5497" spans="25:26" x14ac:dyDescent="0.2">
      <c r="Y5497" s="76"/>
      <c r="Z5497" s="76"/>
    </row>
    <row r="5498" spans="25:26" x14ac:dyDescent="0.2">
      <c r="Y5498" s="76"/>
      <c r="Z5498" s="76"/>
    </row>
    <row r="5499" spans="25:26" x14ac:dyDescent="0.2">
      <c r="Y5499" s="76"/>
      <c r="Z5499" s="76"/>
    </row>
    <row r="5500" spans="25:26" x14ac:dyDescent="0.2">
      <c r="Y5500" s="76"/>
      <c r="Z5500" s="76"/>
    </row>
    <row r="5501" spans="25:26" x14ac:dyDescent="0.2">
      <c r="Y5501" s="76"/>
      <c r="Z5501" s="76"/>
    </row>
    <row r="5502" spans="25:26" x14ac:dyDescent="0.2">
      <c r="Y5502" s="76"/>
      <c r="Z5502" s="76"/>
    </row>
    <row r="5503" spans="25:26" x14ac:dyDescent="0.2">
      <c r="Y5503" s="76"/>
      <c r="Z5503" s="76"/>
    </row>
    <row r="5504" spans="25:26" x14ac:dyDescent="0.2">
      <c r="Y5504" s="76"/>
      <c r="Z5504" s="76"/>
    </row>
    <row r="5505" spans="25:26" x14ac:dyDescent="0.2">
      <c r="Y5505" s="76"/>
      <c r="Z5505" s="76"/>
    </row>
    <row r="5506" spans="25:26" x14ac:dyDescent="0.2">
      <c r="Y5506" s="76"/>
      <c r="Z5506" s="76"/>
    </row>
    <row r="5507" spans="25:26" x14ac:dyDescent="0.2">
      <c r="Y5507" s="76"/>
      <c r="Z5507" s="76"/>
    </row>
    <row r="5508" spans="25:26" x14ac:dyDescent="0.2">
      <c r="Y5508" s="76"/>
      <c r="Z5508" s="76"/>
    </row>
    <row r="5509" spans="25:26" x14ac:dyDescent="0.2">
      <c r="Y5509" s="76"/>
      <c r="Z5509" s="76"/>
    </row>
    <row r="5510" spans="25:26" x14ac:dyDescent="0.2">
      <c r="Y5510" s="76"/>
      <c r="Z5510" s="76"/>
    </row>
    <row r="5511" spans="25:26" x14ac:dyDescent="0.2">
      <c r="Y5511" s="76"/>
      <c r="Z5511" s="76"/>
    </row>
    <row r="5512" spans="25:26" x14ac:dyDescent="0.2">
      <c r="Y5512" s="76"/>
      <c r="Z5512" s="76"/>
    </row>
    <row r="5513" spans="25:26" x14ac:dyDescent="0.2">
      <c r="Y5513" s="76"/>
      <c r="Z5513" s="76"/>
    </row>
    <row r="5514" spans="25:26" x14ac:dyDescent="0.2">
      <c r="Y5514" s="76"/>
      <c r="Z5514" s="76"/>
    </row>
    <row r="5515" spans="25:26" x14ac:dyDescent="0.2">
      <c r="Y5515" s="76"/>
      <c r="Z5515" s="76"/>
    </row>
    <row r="5516" spans="25:26" x14ac:dyDescent="0.2">
      <c r="Y5516" s="76"/>
      <c r="Z5516" s="76"/>
    </row>
    <row r="5517" spans="25:26" x14ac:dyDescent="0.2">
      <c r="Y5517" s="76"/>
      <c r="Z5517" s="76"/>
    </row>
    <row r="5518" spans="25:26" x14ac:dyDescent="0.2">
      <c r="Y5518" s="76"/>
      <c r="Z5518" s="76"/>
    </row>
    <row r="5519" spans="25:26" x14ac:dyDescent="0.2">
      <c r="Y5519" s="76"/>
      <c r="Z5519" s="76"/>
    </row>
    <row r="5520" spans="25:26" x14ac:dyDescent="0.2">
      <c r="Y5520" s="76"/>
      <c r="Z5520" s="76"/>
    </row>
    <row r="5521" spans="25:26" x14ac:dyDescent="0.2">
      <c r="Y5521" s="76"/>
      <c r="Z5521" s="76"/>
    </row>
    <row r="5522" spans="25:26" x14ac:dyDescent="0.2">
      <c r="Y5522" s="76"/>
      <c r="Z5522" s="76"/>
    </row>
    <row r="5523" spans="25:26" x14ac:dyDescent="0.2">
      <c r="Y5523" s="76"/>
      <c r="Z5523" s="76"/>
    </row>
    <row r="5524" spans="25:26" x14ac:dyDescent="0.2">
      <c r="Y5524" s="76"/>
      <c r="Z5524" s="76"/>
    </row>
    <row r="5525" spans="25:26" x14ac:dyDescent="0.2">
      <c r="Y5525" s="76"/>
      <c r="Z5525" s="76"/>
    </row>
    <row r="5526" spans="25:26" x14ac:dyDescent="0.2">
      <c r="Y5526" s="76"/>
      <c r="Z5526" s="76"/>
    </row>
    <row r="5527" spans="25:26" x14ac:dyDescent="0.2">
      <c r="Y5527" s="76"/>
      <c r="Z5527" s="76"/>
    </row>
    <row r="5528" spans="25:26" x14ac:dyDescent="0.2">
      <c r="Y5528" s="76"/>
      <c r="Z5528" s="76"/>
    </row>
    <row r="5529" spans="25:26" x14ac:dyDescent="0.2">
      <c r="Y5529" s="76"/>
      <c r="Z5529" s="76"/>
    </row>
    <row r="5530" spans="25:26" x14ac:dyDescent="0.2">
      <c r="Y5530" s="76"/>
      <c r="Z5530" s="76"/>
    </row>
    <row r="5531" spans="25:26" x14ac:dyDescent="0.2">
      <c r="Y5531" s="76"/>
      <c r="Z5531" s="76"/>
    </row>
    <row r="5532" spans="25:26" x14ac:dyDescent="0.2">
      <c r="Y5532" s="76"/>
      <c r="Z5532" s="76"/>
    </row>
    <row r="5533" spans="25:26" x14ac:dyDescent="0.2">
      <c r="Y5533" s="76"/>
      <c r="Z5533" s="76"/>
    </row>
    <row r="5534" spans="25:26" x14ac:dyDescent="0.2">
      <c r="Y5534" s="76"/>
      <c r="Z5534" s="76"/>
    </row>
    <row r="5535" spans="25:26" x14ac:dyDescent="0.2">
      <c r="Y5535" s="76"/>
      <c r="Z5535" s="76"/>
    </row>
    <row r="5536" spans="25:26" x14ac:dyDescent="0.2">
      <c r="Y5536" s="76"/>
      <c r="Z5536" s="76"/>
    </row>
    <row r="5537" spans="25:26" x14ac:dyDescent="0.2">
      <c r="Y5537" s="76"/>
      <c r="Z5537" s="76"/>
    </row>
    <row r="5538" spans="25:26" x14ac:dyDescent="0.2">
      <c r="Y5538" s="76"/>
      <c r="Z5538" s="76"/>
    </row>
    <row r="5539" spans="25:26" x14ac:dyDescent="0.2">
      <c r="Y5539" s="76"/>
      <c r="Z5539" s="76"/>
    </row>
    <row r="5540" spans="25:26" x14ac:dyDescent="0.2">
      <c r="Y5540" s="76"/>
      <c r="Z5540" s="76"/>
    </row>
    <row r="5541" spans="25:26" x14ac:dyDescent="0.2">
      <c r="Y5541" s="76"/>
      <c r="Z5541" s="76"/>
    </row>
    <row r="5542" spans="25:26" x14ac:dyDescent="0.2">
      <c r="Y5542" s="76"/>
      <c r="Z5542" s="76"/>
    </row>
    <row r="5543" spans="25:26" x14ac:dyDescent="0.2">
      <c r="Y5543" s="76"/>
      <c r="Z5543" s="76"/>
    </row>
    <row r="5544" spans="25:26" x14ac:dyDescent="0.2">
      <c r="Y5544" s="76"/>
      <c r="Z5544" s="76"/>
    </row>
    <row r="5545" spans="25:26" x14ac:dyDescent="0.2">
      <c r="Y5545" s="76"/>
      <c r="Z5545" s="76"/>
    </row>
    <row r="5546" spans="25:26" x14ac:dyDescent="0.2">
      <c r="Y5546" s="76"/>
      <c r="Z5546" s="76"/>
    </row>
    <row r="5547" spans="25:26" x14ac:dyDescent="0.2">
      <c r="Y5547" s="76"/>
      <c r="Z5547" s="76"/>
    </row>
    <row r="5548" spans="25:26" x14ac:dyDescent="0.2">
      <c r="Y5548" s="76"/>
      <c r="Z5548" s="76"/>
    </row>
    <row r="5549" spans="25:26" x14ac:dyDescent="0.2">
      <c r="Y5549" s="76"/>
      <c r="Z5549" s="76"/>
    </row>
    <row r="5550" spans="25:26" x14ac:dyDescent="0.2">
      <c r="Y5550" s="76"/>
      <c r="Z5550" s="76"/>
    </row>
    <row r="5551" spans="25:26" x14ac:dyDescent="0.2">
      <c r="Y5551" s="76"/>
      <c r="Z5551" s="76"/>
    </row>
    <row r="5552" spans="25:26" x14ac:dyDescent="0.2">
      <c r="Y5552" s="76"/>
      <c r="Z5552" s="76"/>
    </row>
    <row r="5553" spans="25:26" x14ac:dyDescent="0.2">
      <c r="Y5553" s="76"/>
      <c r="Z5553" s="76"/>
    </row>
    <row r="5554" spans="25:26" x14ac:dyDescent="0.2">
      <c r="Y5554" s="76"/>
      <c r="Z5554" s="76"/>
    </row>
    <row r="5555" spans="25:26" x14ac:dyDescent="0.2">
      <c r="Y5555" s="76"/>
      <c r="Z5555" s="76"/>
    </row>
    <row r="5556" spans="25:26" x14ac:dyDescent="0.2">
      <c r="Y5556" s="76"/>
      <c r="Z5556" s="76"/>
    </row>
    <row r="5557" spans="25:26" x14ac:dyDescent="0.2">
      <c r="Y5557" s="76"/>
      <c r="Z5557" s="76"/>
    </row>
    <row r="5558" spans="25:26" x14ac:dyDescent="0.2">
      <c r="Y5558" s="76"/>
      <c r="Z5558" s="76"/>
    </row>
    <row r="5559" spans="25:26" x14ac:dyDescent="0.2">
      <c r="Y5559" s="76"/>
      <c r="Z5559" s="76"/>
    </row>
    <row r="5560" spans="25:26" x14ac:dyDescent="0.2">
      <c r="Y5560" s="76"/>
      <c r="Z5560" s="76"/>
    </row>
    <row r="5561" spans="25:26" x14ac:dyDescent="0.2">
      <c r="Y5561" s="76"/>
      <c r="Z5561" s="76"/>
    </row>
    <row r="5562" spans="25:26" x14ac:dyDescent="0.2">
      <c r="Y5562" s="76"/>
      <c r="Z5562" s="76"/>
    </row>
    <row r="5563" spans="25:26" x14ac:dyDescent="0.2">
      <c r="Y5563" s="76"/>
      <c r="Z5563" s="76"/>
    </row>
    <row r="5564" spans="25:26" x14ac:dyDescent="0.2">
      <c r="Y5564" s="76"/>
      <c r="Z5564" s="76"/>
    </row>
    <row r="5565" spans="25:26" x14ac:dyDescent="0.2">
      <c r="Y5565" s="76"/>
      <c r="Z5565" s="76"/>
    </row>
    <row r="5566" spans="25:26" x14ac:dyDescent="0.2">
      <c r="Y5566" s="76"/>
      <c r="Z5566" s="76"/>
    </row>
    <row r="5567" spans="25:26" x14ac:dyDescent="0.2">
      <c r="Y5567" s="76"/>
      <c r="Z5567" s="76"/>
    </row>
    <row r="5568" spans="25:26" x14ac:dyDescent="0.2">
      <c r="Y5568" s="76"/>
      <c r="Z5568" s="76"/>
    </row>
    <row r="5569" spans="25:26" x14ac:dyDescent="0.2">
      <c r="Y5569" s="76"/>
      <c r="Z5569" s="76"/>
    </row>
    <row r="5570" spans="25:26" x14ac:dyDescent="0.2">
      <c r="Y5570" s="76"/>
      <c r="Z5570" s="76"/>
    </row>
    <row r="5571" spans="25:26" x14ac:dyDescent="0.2">
      <c r="Y5571" s="76"/>
      <c r="Z5571" s="76"/>
    </row>
    <row r="5572" spans="25:26" x14ac:dyDescent="0.2">
      <c r="Y5572" s="76"/>
      <c r="Z5572" s="76"/>
    </row>
    <row r="5573" spans="25:26" x14ac:dyDescent="0.2">
      <c r="Y5573" s="76"/>
      <c r="Z5573" s="76"/>
    </row>
    <row r="5574" spans="25:26" x14ac:dyDescent="0.2">
      <c r="Y5574" s="76"/>
      <c r="Z5574" s="76"/>
    </row>
    <row r="5575" spans="25:26" x14ac:dyDescent="0.2">
      <c r="Y5575" s="76"/>
      <c r="Z5575" s="76"/>
    </row>
    <row r="5576" spans="25:26" x14ac:dyDescent="0.2">
      <c r="Y5576" s="76"/>
      <c r="Z5576" s="76"/>
    </row>
    <row r="5577" spans="25:26" x14ac:dyDescent="0.2">
      <c r="Y5577" s="76"/>
      <c r="Z5577" s="76"/>
    </row>
    <row r="5578" spans="25:26" x14ac:dyDescent="0.2">
      <c r="Y5578" s="76"/>
      <c r="Z5578" s="76"/>
    </row>
    <row r="5579" spans="25:26" x14ac:dyDescent="0.2">
      <c r="Y5579" s="76"/>
      <c r="Z5579" s="76"/>
    </row>
    <row r="5580" spans="25:26" x14ac:dyDescent="0.2">
      <c r="Y5580" s="76"/>
      <c r="Z5580" s="76"/>
    </row>
    <row r="5581" spans="25:26" x14ac:dyDescent="0.2">
      <c r="Y5581" s="76"/>
      <c r="Z5581" s="76"/>
    </row>
    <row r="5582" spans="25:26" x14ac:dyDescent="0.2">
      <c r="Y5582" s="76"/>
      <c r="Z5582" s="76"/>
    </row>
    <row r="5583" spans="25:26" x14ac:dyDescent="0.2">
      <c r="Y5583" s="76"/>
      <c r="Z5583" s="76"/>
    </row>
    <row r="5584" spans="25:26" x14ac:dyDescent="0.2">
      <c r="Y5584" s="76"/>
      <c r="Z5584" s="76"/>
    </row>
    <row r="5585" spans="25:26" x14ac:dyDescent="0.2">
      <c r="Y5585" s="76"/>
      <c r="Z5585" s="76"/>
    </row>
    <row r="5586" spans="25:26" x14ac:dyDescent="0.2">
      <c r="Y5586" s="76"/>
      <c r="Z5586" s="76"/>
    </row>
    <row r="5587" spans="25:26" x14ac:dyDescent="0.2">
      <c r="Y5587" s="76"/>
      <c r="Z5587" s="76"/>
    </row>
    <row r="5588" spans="25:26" x14ac:dyDescent="0.2">
      <c r="Y5588" s="76"/>
      <c r="Z5588" s="76"/>
    </row>
    <row r="5589" spans="25:26" x14ac:dyDescent="0.2">
      <c r="Y5589" s="76"/>
      <c r="Z5589" s="76"/>
    </row>
    <row r="5590" spans="25:26" x14ac:dyDescent="0.2">
      <c r="Y5590" s="76"/>
      <c r="Z5590" s="76"/>
    </row>
    <row r="5591" spans="25:26" x14ac:dyDescent="0.2">
      <c r="Y5591" s="76"/>
      <c r="Z5591" s="76"/>
    </row>
    <row r="5592" spans="25:26" x14ac:dyDescent="0.2">
      <c r="Y5592" s="76"/>
      <c r="Z5592" s="76"/>
    </row>
    <row r="5593" spans="25:26" x14ac:dyDescent="0.2">
      <c r="Y5593" s="76"/>
      <c r="Z5593" s="76"/>
    </row>
    <row r="5594" spans="25:26" x14ac:dyDescent="0.2">
      <c r="Y5594" s="76"/>
      <c r="Z5594" s="76"/>
    </row>
    <row r="5595" spans="25:26" x14ac:dyDescent="0.2">
      <c r="Y5595" s="76"/>
      <c r="Z5595" s="76"/>
    </row>
    <row r="5596" spans="25:26" x14ac:dyDescent="0.2">
      <c r="Y5596" s="76"/>
      <c r="Z5596" s="76"/>
    </row>
    <row r="5597" spans="25:26" x14ac:dyDescent="0.2">
      <c r="Y5597" s="76"/>
      <c r="Z5597" s="76"/>
    </row>
    <row r="5598" spans="25:26" x14ac:dyDescent="0.2">
      <c r="Y5598" s="76"/>
      <c r="Z5598" s="76"/>
    </row>
    <row r="5599" spans="25:26" x14ac:dyDescent="0.2">
      <c r="Y5599" s="76"/>
      <c r="Z5599" s="76"/>
    </row>
    <row r="5600" spans="25:26" x14ac:dyDescent="0.2">
      <c r="Y5600" s="76"/>
      <c r="Z5600" s="76"/>
    </row>
    <row r="5601" spans="25:26" x14ac:dyDescent="0.2">
      <c r="Y5601" s="76"/>
      <c r="Z5601" s="76"/>
    </row>
    <row r="5602" spans="25:26" x14ac:dyDescent="0.2">
      <c r="Y5602" s="76"/>
      <c r="Z5602" s="76"/>
    </row>
    <row r="5603" spans="25:26" x14ac:dyDescent="0.2">
      <c r="Y5603" s="76"/>
      <c r="Z5603" s="76"/>
    </row>
    <row r="5604" spans="25:26" x14ac:dyDescent="0.2">
      <c r="Y5604" s="76"/>
      <c r="Z5604" s="76"/>
    </row>
    <row r="5605" spans="25:26" x14ac:dyDescent="0.2">
      <c r="Y5605" s="76"/>
      <c r="Z5605" s="76"/>
    </row>
    <row r="5606" spans="25:26" x14ac:dyDescent="0.2">
      <c r="Y5606" s="76"/>
      <c r="Z5606" s="76"/>
    </row>
    <row r="5607" spans="25:26" x14ac:dyDescent="0.2">
      <c r="Y5607" s="76"/>
      <c r="Z5607" s="76"/>
    </row>
    <row r="5608" spans="25:26" x14ac:dyDescent="0.2">
      <c r="Y5608" s="76"/>
      <c r="Z5608" s="76"/>
    </row>
    <row r="5609" spans="25:26" x14ac:dyDescent="0.2">
      <c r="Y5609" s="76"/>
      <c r="Z5609" s="76"/>
    </row>
    <row r="5610" spans="25:26" x14ac:dyDescent="0.2">
      <c r="Y5610" s="76"/>
      <c r="Z5610" s="76"/>
    </row>
    <row r="5611" spans="25:26" x14ac:dyDescent="0.2">
      <c r="Y5611" s="76"/>
      <c r="Z5611" s="76"/>
    </row>
    <row r="5612" spans="25:26" x14ac:dyDescent="0.2">
      <c r="Y5612" s="76"/>
      <c r="Z5612" s="76"/>
    </row>
    <row r="5613" spans="25:26" x14ac:dyDescent="0.2">
      <c r="Y5613" s="76"/>
      <c r="Z5613" s="76"/>
    </row>
    <row r="5614" spans="25:26" x14ac:dyDescent="0.2">
      <c r="Y5614" s="76"/>
      <c r="Z5614" s="76"/>
    </row>
    <row r="5615" spans="25:26" x14ac:dyDescent="0.2">
      <c r="Y5615" s="76"/>
      <c r="Z5615" s="76"/>
    </row>
    <row r="5616" spans="25:26" x14ac:dyDescent="0.2">
      <c r="Y5616" s="76"/>
      <c r="Z5616" s="76"/>
    </row>
    <row r="5617" spans="25:26" x14ac:dyDescent="0.2">
      <c r="Y5617" s="76"/>
      <c r="Z5617" s="76"/>
    </row>
    <row r="5618" spans="25:26" x14ac:dyDescent="0.2">
      <c r="Y5618" s="76"/>
      <c r="Z5618" s="76"/>
    </row>
    <row r="5619" spans="25:26" x14ac:dyDescent="0.2">
      <c r="Y5619" s="76"/>
      <c r="Z5619" s="76"/>
    </row>
    <row r="5620" spans="25:26" x14ac:dyDescent="0.2">
      <c r="Y5620" s="76"/>
      <c r="Z5620" s="76"/>
    </row>
    <row r="5621" spans="25:26" x14ac:dyDescent="0.2">
      <c r="Y5621" s="76"/>
      <c r="Z5621" s="76"/>
    </row>
    <row r="5622" spans="25:26" x14ac:dyDescent="0.2">
      <c r="Y5622" s="76"/>
      <c r="Z5622" s="76"/>
    </row>
    <row r="5623" spans="25:26" x14ac:dyDescent="0.2">
      <c r="Y5623" s="76"/>
      <c r="Z5623" s="76"/>
    </row>
    <row r="5624" spans="25:26" x14ac:dyDescent="0.2">
      <c r="Y5624" s="76"/>
      <c r="Z5624" s="76"/>
    </row>
    <row r="5625" spans="25:26" x14ac:dyDescent="0.2">
      <c r="Y5625" s="76"/>
      <c r="Z5625" s="76"/>
    </row>
    <row r="5626" spans="25:26" x14ac:dyDescent="0.2">
      <c r="Y5626" s="76"/>
      <c r="Z5626" s="76"/>
    </row>
    <row r="5627" spans="25:26" x14ac:dyDescent="0.2">
      <c r="Y5627" s="76"/>
      <c r="Z5627" s="76"/>
    </row>
    <row r="5628" spans="25:26" x14ac:dyDescent="0.2">
      <c r="Y5628" s="76"/>
      <c r="Z5628" s="76"/>
    </row>
    <row r="5629" spans="25:26" x14ac:dyDescent="0.2">
      <c r="Y5629" s="76"/>
      <c r="Z5629" s="76"/>
    </row>
    <row r="5630" spans="25:26" x14ac:dyDescent="0.2">
      <c r="Y5630" s="76"/>
      <c r="Z5630" s="76"/>
    </row>
    <row r="5631" spans="25:26" x14ac:dyDescent="0.2">
      <c r="Y5631" s="76"/>
      <c r="Z5631" s="76"/>
    </row>
    <row r="5632" spans="25:26" x14ac:dyDescent="0.2">
      <c r="Y5632" s="76"/>
      <c r="Z5632" s="76"/>
    </row>
    <row r="5633" spans="25:26" x14ac:dyDescent="0.2">
      <c r="Y5633" s="76"/>
      <c r="Z5633" s="76"/>
    </row>
    <row r="5634" spans="25:26" x14ac:dyDescent="0.2">
      <c r="Y5634" s="76"/>
      <c r="Z5634" s="76"/>
    </row>
    <row r="5635" spans="25:26" x14ac:dyDescent="0.2">
      <c r="Y5635" s="76"/>
      <c r="Z5635" s="76"/>
    </row>
    <row r="5636" spans="25:26" x14ac:dyDescent="0.2">
      <c r="Y5636" s="76"/>
      <c r="Z5636" s="76"/>
    </row>
    <row r="5637" spans="25:26" x14ac:dyDescent="0.2">
      <c r="Y5637" s="76"/>
      <c r="Z5637" s="76"/>
    </row>
    <row r="5638" spans="25:26" x14ac:dyDescent="0.2">
      <c r="Y5638" s="76"/>
      <c r="Z5638" s="76"/>
    </row>
    <row r="5639" spans="25:26" x14ac:dyDescent="0.2">
      <c r="Y5639" s="76"/>
      <c r="Z5639" s="76"/>
    </row>
    <row r="5640" spans="25:26" x14ac:dyDescent="0.2">
      <c r="Y5640" s="76"/>
      <c r="Z5640" s="76"/>
    </row>
    <row r="5641" spans="25:26" x14ac:dyDescent="0.2">
      <c r="Y5641" s="76"/>
      <c r="Z5641" s="76"/>
    </row>
    <row r="5642" spans="25:26" x14ac:dyDescent="0.2">
      <c r="Y5642" s="76"/>
      <c r="Z5642" s="76"/>
    </row>
    <row r="5643" spans="25:26" x14ac:dyDescent="0.2">
      <c r="Y5643" s="76"/>
      <c r="Z5643" s="76"/>
    </row>
    <row r="5644" spans="25:26" x14ac:dyDescent="0.2">
      <c r="Y5644" s="76"/>
      <c r="Z5644" s="76"/>
    </row>
    <row r="5645" spans="25:26" x14ac:dyDescent="0.2">
      <c r="Y5645" s="76"/>
      <c r="Z5645" s="76"/>
    </row>
    <row r="5646" spans="25:26" x14ac:dyDescent="0.2">
      <c r="Y5646" s="76"/>
      <c r="Z5646" s="76"/>
    </row>
    <row r="5647" spans="25:26" x14ac:dyDescent="0.2">
      <c r="Y5647" s="76"/>
      <c r="Z5647" s="76"/>
    </row>
    <row r="5648" spans="25:26" x14ac:dyDescent="0.2">
      <c r="Y5648" s="76"/>
      <c r="Z5648" s="76"/>
    </row>
    <row r="5649" spans="25:26" x14ac:dyDescent="0.2">
      <c r="Y5649" s="76"/>
      <c r="Z5649" s="76"/>
    </row>
    <row r="5650" spans="25:26" x14ac:dyDescent="0.2">
      <c r="Y5650" s="76"/>
      <c r="Z5650" s="76"/>
    </row>
    <row r="5651" spans="25:26" x14ac:dyDescent="0.2">
      <c r="Y5651" s="76"/>
      <c r="Z5651" s="76"/>
    </row>
    <row r="5652" spans="25:26" x14ac:dyDescent="0.2">
      <c r="Y5652" s="76"/>
      <c r="Z5652" s="76"/>
    </row>
    <row r="5653" spans="25:26" x14ac:dyDescent="0.2">
      <c r="Y5653" s="76"/>
      <c r="Z5653" s="76"/>
    </row>
    <row r="5654" spans="25:26" x14ac:dyDescent="0.2">
      <c r="Y5654" s="76"/>
      <c r="Z5654" s="76"/>
    </row>
    <row r="5655" spans="25:26" x14ac:dyDescent="0.2">
      <c r="Y5655" s="76"/>
      <c r="Z5655" s="76"/>
    </row>
    <row r="5656" spans="25:26" x14ac:dyDescent="0.2">
      <c r="Y5656" s="76"/>
      <c r="Z5656" s="76"/>
    </row>
    <row r="5657" spans="25:26" x14ac:dyDescent="0.2">
      <c r="Y5657" s="76"/>
      <c r="Z5657" s="76"/>
    </row>
    <row r="5658" spans="25:26" x14ac:dyDescent="0.2">
      <c r="Y5658" s="76"/>
      <c r="Z5658" s="76"/>
    </row>
    <row r="5659" spans="25:26" x14ac:dyDescent="0.2">
      <c r="Y5659" s="76"/>
      <c r="Z5659" s="76"/>
    </row>
    <row r="5660" spans="25:26" x14ac:dyDescent="0.2">
      <c r="Y5660" s="76"/>
      <c r="Z5660" s="76"/>
    </row>
    <row r="5661" spans="25:26" x14ac:dyDescent="0.2">
      <c r="Y5661" s="76"/>
      <c r="Z5661" s="76"/>
    </row>
    <row r="5662" spans="25:26" x14ac:dyDescent="0.2">
      <c r="Y5662" s="76"/>
      <c r="Z5662" s="76"/>
    </row>
    <row r="5663" spans="25:26" x14ac:dyDescent="0.2">
      <c r="Y5663" s="76"/>
      <c r="Z5663" s="76"/>
    </row>
    <row r="5664" spans="25:26" x14ac:dyDescent="0.2">
      <c r="Y5664" s="76"/>
      <c r="Z5664" s="76"/>
    </row>
    <row r="5665" spans="25:26" x14ac:dyDescent="0.2">
      <c r="Y5665" s="76"/>
      <c r="Z5665" s="76"/>
    </row>
    <row r="5666" spans="25:26" x14ac:dyDescent="0.2">
      <c r="Y5666" s="76"/>
      <c r="Z5666" s="76"/>
    </row>
    <row r="5667" spans="25:26" x14ac:dyDescent="0.2">
      <c r="Y5667" s="76"/>
      <c r="Z5667" s="76"/>
    </row>
    <row r="5668" spans="25:26" x14ac:dyDescent="0.2">
      <c r="Y5668" s="76"/>
      <c r="Z5668" s="76"/>
    </row>
    <row r="5669" spans="25:26" x14ac:dyDescent="0.2">
      <c r="Y5669" s="76"/>
      <c r="Z5669" s="76"/>
    </row>
    <row r="5670" spans="25:26" x14ac:dyDescent="0.2">
      <c r="Y5670" s="76"/>
      <c r="Z5670" s="76"/>
    </row>
    <row r="5671" spans="25:26" x14ac:dyDescent="0.2">
      <c r="Y5671" s="76"/>
      <c r="Z5671" s="76"/>
    </row>
    <row r="5672" spans="25:26" x14ac:dyDescent="0.2">
      <c r="Y5672" s="76"/>
      <c r="Z5672" s="76"/>
    </row>
    <row r="5673" spans="25:26" x14ac:dyDescent="0.2">
      <c r="Y5673" s="76"/>
      <c r="Z5673" s="76"/>
    </row>
    <row r="5674" spans="25:26" x14ac:dyDescent="0.2">
      <c r="Y5674" s="76"/>
      <c r="Z5674" s="76"/>
    </row>
    <row r="5675" spans="25:26" x14ac:dyDescent="0.2">
      <c r="Y5675" s="76"/>
      <c r="Z5675" s="76"/>
    </row>
    <row r="5676" spans="25:26" x14ac:dyDescent="0.2">
      <c r="Y5676" s="76"/>
      <c r="Z5676" s="76"/>
    </row>
    <row r="5677" spans="25:26" x14ac:dyDescent="0.2">
      <c r="Y5677" s="76"/>
      <c r="Z5677" s="76"/>
    </row>
    <row r="5678" spans="25:26" x14ac:dyDescent="0.2">
      <c r="Y5678" s="76"/>
      <c r="Z5678" s="76"/>
    </row>
    <row r="5679" spans="25:26" x14ac:dyDescent="0.2">
      <c r="Y5679" s="76"/>
      <c r="Z5679" s="76"/>
    </row>
    <row r="5680" spans="25:26" x14ac:dyDescent="0.2">
      <c r="Y5680" s="76"/>
      <c r="Z5680" s="76"/>
    </row>
    <row r="5681" spans="25:26" x14ac:dyDescent="0.2">
      <c r="Y5681" s="76"/>
      <c r="Z5681" s="76"/>
    </row>
    <row r="5682" spans="25:26" x14ac:dyDescent="0.2">
      <c r="Y5682" s="76"/>
      <c r="Z5682" s="76"/>
    </row>
    <row r="5683" spans="25:26" x14ac:dyDescent="0.2">
      <c r="Y5683" s="76"/>
      <c r="Z5683" s="76"/>
    </row>
    <row r="5684" spans="25:26" x14ac:dyDescent="0.2">
      <c r="Y5684" s="76"/>
      <c r="Z5684" s="76"/>
    </row>
    <row r="5685" spans="25:26" x14ac:dyDescent="0.2">
      <c r="Y5685" s="76"/>
      <c r="Z5685" s="76"/>
    </row>
    <row r="5686" spans="25:26" x14ac:dyDescent="0.2">
      <c r="Y5686" s="76"/>
      <c r="Z5686" s="76"/>
    </row>
    <row r="5687" spans="25:26" x14ac:dyDescent="0.2">
      <c r="Y5687" s="76"/>
      <c r="Z5687" s="76"/>
    </row>
    <row r="5688" spans="25:26" x14ac:dyDescent="0.2">
      <c r="Y5688" s="76"/>
      <c r="Z5688" s="76"/>
    </row>
    <row r="5689" spans="25:26" x14ac:dyDescent="0.2">
      <c r="Y5689" s="76"/>
      <c r="Z5689" s="76"/>
    </row>
    <row r="5690" spans="25:26" x14ac:dyDescent="0.2">
      <c r="Y5690" s="76"/>
      <c r="Z5690" s="76"/>
    </row>
    <row r="5691" spans="25:26" x14ac:dyDescent="0.2">
      <c r="Y5691" s="76"/>
      <c r="Z5691" s="76"/>
    </row>
    <row r="5692" spans="25:26" x14ac:dyDescent="0.2">
      <c r="Y5692" s="76"/>
      <c r="Z5692" s="76"/>
    </row>
    <row r="5693" spans="25:26" x14ac:dyDescent="0.2">
      <c r="Y5693" s="76"/>
      <c r="Z5693" s="76"/>
    </row>
    <row r="5694" spans="25:26" x14ac:dyDescent="0.2">
      <c r="Y5694" s="76"/>
      <c r="Z5694" s="76"/>
    </row>
    <row r="5695" spans="25:26" x14ac:dyDescent="0.2">
      <c r="Y5695" s="76"/>
      <c r="Z5695" s="76"/>
    </row>
    <row r="5696" spans="25:26" x14ac:dyDescent="0.2">
      <c r="Y5696" s="76"/>
      <c r="Z5696" s="76"/>
    </row>
    <row r="5697" spans="25:26" x14ac:dyDescent="0.2">
      <c r="Y5697" s="76"/>
      <c r="Z5697" s="76"/>
    </row>
    <row r="5698" spans="25:26" x14ac:dyDescent="0.2">
      <c r="Y5698" s="76"/>
      <c r="Z5698" s="76"/>
    </row>
    <row r="5699" spans="25:26" x14ac:dyDescent="0.2">
      <c r="Y5699" s="76"/>
      <c r="Z5699" s="76"/>
    </row>
    <row r="5700" spans="25:26" x14ac:dyDescent="0.2">
      <c r="Y5700" s="76"/>
      <c r="Z5700" s="76"/>
    </row>
    <row r="5701" spans="25:26" x14ac:dyDescent="0.2">
      <c r="Y5701" s="76"/>
      <c r="Z5701" s="76"/>
    </row>
    <row r="5702" spans="25:26" x14ac:dyDescent="0.2">
      <c r="Y5702" s="76"/>
      <c r="Z5702" s="76"/>
    </row>
    <row r="5703" spans="25:26" x14ac:dyDescent="0.2">
      <c r="Y5703" s="76"/>
      <c r="Z5703" s="76"/>
    </row>
    <row r="5704" spans="25:26" x14ac:dyDescent="0.2">
      <c r="Y5704" s="76"/>
      <c r="Z5704" s="76"/>
    </row>
    <row r="5705" spans="25:26" x14ac:dyDescent="0.2">
      <c r="Y5705" s="76"/>
      <c r="Z5705" s="76"/>
    </row>
    <row r="5706" spans="25:26" x14ac:dyDescent="0.2">
      <c r="Y5706" s="76"/>
      <c r="Z5706" s="76"/>
    </row>
    <row r="5707" spans="25:26" x14ac:dyDescent="0.2">
      <c r="Y5707" s="76"/>
      <c r="Z5707" s="76"/>
    </row>
    <row r="5708" spans="25:26" x14ac:dyDescent="0.2">
      <c r="Y5708" s="76"/>
      <c r="Z5708" s="76"/>
    </row>
    <row r="5709" spans="25:26" x14ac:dyDescent="0.2">
      <c r="Y5709" s="76"/>
      <c r="Z5709" s="76"/>
    </row>
    <row r="5710" spans="25:26" x14ac:dyDescent="0.2">
      <c r="Y5710" s="76"/>
      <c r="Z5710" s="76"/>
    </row>
    <row r="5711" spans="25:26" x14ac:dyDescent="0.2">
      <c r="Y5711" s="76"/>
      <c r="Z5711" s="76"/>
    </row>
    <row r="5712" spans="25:26" x14ac:dyDescent="0.2">
      <c r="Y5712" s="76"/>
      <c r="Z5712" s="76"/>
    </row>
    <row r="5713" spans="25:26" x14ac:dyDescent="0.2">
      <c r="Y5713" s="76"/>
      <c r="Z5713" s="76"/>
    </row>
    <row r="5714" spans="25:26" x14ac:dyDescent="0.2">
      <c r="Y5714" s="76"/>
      <c r="Z5714" s="76"/>
    </row>
    <row r="5715" spans="25:26" x14ac:dyDescent="0.2">
      <c r="Y5715" s="76"/>
      <c r="Z5715" s="76"/>
    </row>
    <row r="5716" spans="25:26" x14ac:dyDescent="0.2">
      <c r="Y5716" s="76"/>
      <c r="Z5716" s="76"/>
    </row>
    <row r="5717" spans="25:26" x14ac:dyDescent="0.2">
      <c r="Y5717" s="76"/>
      <c r="Z5717" s="76"/>
    </row>
    <row r="5718" spans="25:26" x14ac:dyDescent="0.2">
      <c r="Y5718" s="76"/>
      <c r="Z5718" s="76"/>
    </row>
    <row r="5719" spans="25:26" x14ac:dyDescent="0.2">
      <c r="Y5719" s="76"/>
      <c r="Z5719" s="76"/>
    </row>
    <row r="5720" spans="25:26" x14ac:dyDescent="0.2">
      <c r="Y5720" s="76"/>
      <c r="Z5720" s="76"/>
    </row>
    <row r="5721" spans="25:26" x14ac:dyDescent="0.2">
      <c r="Y5721" s="76"/>
      <c r="Z5721" s="76"/>
    </row>
    <row r="5722" spans="25:26" x14ac:dyDescent="0.2">
      <c r="Y5722" s="76"/>
      <c r="Z5722" s="76"/>
    </row>
    <row r="5723" spans="25:26" x14ac:dyDescent="0.2">
      <c r="Y5723" s="76"/>
      <c r="Z5723" s="76"/>
    </row>
    <row r="5724" spans="25:26" x14ac:dyDescent="0.2">
      <c r="Y5724" s="76"/>
      <c r="Z5724" s="76"/>
    </row>
    <row r="5725" spans="25:26" x14ac:dyDescent="0.2">
      <c r="Y5725" s="76"/>
      <c r="Z5725" s="76"/>
    </row>
    <row r="5726" spans="25:26" x14ac:dyDescent="0.2">
      <c r="Y5726" s="76"/>
      <c r="Z5726" s="76"/>
    </row>
    <row r="5727" spans="25:26" x14ac:dyDescent="0.2">
      <c r="Y5727" s="76"/>
      <c r="Z5727" s="76"/>
    </row>
    <row r="5728" spans="25:26" x14ac:dyDescent="0.2">
      <c r="Y5728" s="76"/>
      <c r="Z5728" s="76"/>
    </row>
    <row r="5729" spans="25:26" x14ac:dyDescent="0.2">
      <c r="Y5729" s="76"/>
      <c r="Z5729" s="76"/>
    </row>
    <row r="5730" spans="25:26" x14ac:dyDescent="0.2">
      <c r="Y5730" s="76"/>
      <c r="Z5730" s="76"/>
    </row>
    <row r="5731" spans="25:26" x14ac:dyDescent="0.2">
      <c r="Y5731" s="76"/>
      <c r="Z5731" s="76"/>
    </row>
    <row r="5732" spans="25:26" x14ac:dyDescent="0.2">
      <c r="Y5732" s="76"/>
      <c r="Z5732" s="76"/>
    </row>
    <row r="5733" spans="25:26" x14ac:dyDescent="0.2">
      <c r="Y5733" s="76"/>
      <c r="Z5733" s="76"/>
    </row>
    <row r="5734" spans="25:26" x14ac:dyDescent="0.2">
      <c r="Y5734" s="76"/>
      <c r="Z5734" s="76"/>
    </row>
    <row r="5735" spans="25:26" x14ac:dyDescent="0.2">
      <c r="Y5735" s="76"/>
      <c r="Z5735" s="76"/>
    </row>
    <row r="5736" spans="25:26" x14ac:dyDescent="0.2">
      <c r="Y5736" s="76"/>
      <c r="Z5736" s="76"/>
    </row>
    <row r="5737" spans="25:26" x14ac:dyDescent="0.2">
      <c r="Y5737" s="76"/>
      <c r="Z5737" s="76"/>
    </row>
    <row r="5738" spans="25:26" x14ac:dyDescent="0.2">
      <c r="Y5738" s="76"/>
      <c r="Z5738" s="76"/>
    </row>
    <row r="5739" spans="25:26" x14ac:dyDescent="0.2">
      <c r="Y5739" s="76"/>
      <c r="Z5739" s="76"/>
    </row>
    <row r="5740" spans="25:26" x14ac:dyDescent="0.2">
      <c r="Y5740" s="76"/>
      <c r="Z5740" s="76"/>
    </row>
    <row r="5741" spans="25:26" x14ac:dyDescent="0.2">
      <c r="Y5741" s="76"/>
      <c r="Z5741" s="76"/>
    </row>
    <row r="5742" spans="25:26" x14ac:dyDescent="0.2">
      <c r="Y5742" s="76"/>
      <c r="Z5742" s="76"/>
    </row>
    <row r="5743" spans="25:26" x14ac:dyDescent="0.2">
      <c r="Y5743" s="76"/>
      <c r="Z5743" s="76"/>
    </row>
    <row r="5744" spans="25:26" x14ac:dyDescent="0.2">
      <c r="Y5744" s="76"/>
      <c r="Z5744" s="76"/>
    </row>
    <row r="5745" spans="25:26" x14ac:dyDescent="0.2">
      <c r="Y5745" s="76"/>
      <c r="Z5745" s="76"/>
    </row>
    <row r="5746" spans="25:26" x14ac:dyDescent="0.2">
      <c r="Y5746" s="76"/>
      <c r="Z5746" s="76"/>
    </row>
    <row r="5747" spans="25:26" x14ac:dyDescent="0.2">
      <c r="Y5747" s="76"/>
      <c r="Z5747" s="76"/>
    </row>
    <row r="5748" spans="25:26" x14ac:dyDescent="0.2">
      <c r="Y5748" s="76"/>
      <c r="Z5748" s="76"/>
    </row>
    <row r="5749" spans="25:26" x14ac:dyDescent="0.2">
      <c r="Y5749" s="76"/>
      <c r="Z5749" s="76"/>
    </row>
    <row r="5750" spans="25:26" x14ac:dyDescent="0.2">
      <c r="Y5750" s="76"/>
      <c r="Z5750" s="76"/>
    </row>
    <row r="5751" spans="25:26" x14ac:dyDescent="0.2">
      <c r="Y5751" s="76"/>
      <c r="Z5751" s="76"/>
    </row>
    <row r="5752" spans="25:26" x14ac:dyDescent="0.2">
      <c r="Y5752" s="76"/>
      <c r="Z5752" s="76"/>
    </row>
    <row r="5753" spans="25:26" x14ac:dyDescent="0.2">
      <c r="Y5753" s="76"/>
      <c r="Z5753" s="76"/>
    </row>
    <row r="5754" spans="25:26" x14ac:dyDescent="0.2">
      <c r="Y5754" s="76"/>
      <c r="Z5754" s="76"/>
    </row>
    <row r="5755" spans="25:26" x14ac:dyDescent="0.2">
      <c r="Y5755" s="76"/>
      <c r="Z5755" s="76"/>
    </row>
    <row r="5756" spans="25:26" x14ac:dyDescent="0.2">
      <c r="Y5756" s="76"/>
      <c r="Z5756" s="76"/>
    </row>
    <row r="5757" spans="25:26" x14ac:dyDescent="0.2">
      <c r="Y5757" s="76"/>
      <c r="Z5757" s="76"/>
    </row>
    <row r="5758" spans="25:26" x14ac:dyDescent="0.2">
      <c r="Y5758" s="76"/>
      <c r="Z5758" s="76"/>
    </row>
    <row r="5759" spans="25:26" x14ac:dyDescent="0.2">
      <c r="Y5759" s="76"/>
      <c r="Z5759" s="76"/>
    </row>
    <row r="5760" spans="25:26" x14ac:dyDescent="0.2">
      <c r="Y5760" s="76"/>
      <c r="Z5760" s="76"/>
    </row>
    <row r="5761" spans="25:26" x14ac:dyDescent="0.2">
      <c r="Y5761" s="76"/>
      <c r="Z5761" s="76"/>
    </row>
    <row r="5762" spans="25:26" x14ac:dyDescent="0.2">
      <c r="Y5762" s="76"/>
      <c r="Z5762" s="76"/>
    </row>
    <row r="5763" spans="25:26" x14ac:dyDescent="0.2">
      <c r="Y5763" s="76"/>
      <c r="Z5763" s="76"/>
    </row>
    <row r="5764" spans="25:26" x14ac:dyDescent="0.2">
      <c r="Y5764" s="76"/>
      <c r="Z5764" s="76"/>
    </row>
    <row r="5765" spans="25:26" x14ac:dyDescent="0.2">
      <c r="Y5765" s="76"/>
      <c r="Z5765" s="76"/>
    </row>
    <row r="5766" spans="25:26" x14ac:dyDescent="0.2">
      <c r="Y5766" s="76"/>
      <c r="Z5766" s="76"/>
    </row>
    <row r="5767" spans="25:26" x14ac:dyDescent="0.2">
      <c r="Y5767" s="76"/>
      <c r="Z5767" s="76"/>
    </row>
    <row r="5768" spans="25:26" x14ac:dyDescent="0.2">
      <c r="Y5768" s="76"/>
      <c r="Z5768" s="76"/>
    </row>
    <row r="5769" spans="25:26" x14ac:dyDescent="0.2">
      <c r="Y5769" s="76"/>
      <c r="Z5769" s="76"/>
    </row>
    <row r="5770" spans="25:26" x14ac:dyDescent="0.2">
      <c r="Y5770" s="76"/>
      <c r="Z5770" s="76"/>
    </row>
    <row r="5771" spans="25:26" x14ac:dyDescent="0.2">
      <c r="Y5771" s="76"/>
      <c r="Z5771" s="76"/>
    </row>
    <row r="5772" spans="25:26" x14ac:dyDescent="0.2">
      <c r="Y5772" s="76"/>
      <c r="Z5772" s="76"/>
    </row>
    <row r="5773" spans="25:26" x14ac:dyDescent="0.2">
      <c r="Y5773" s="76"/>
      <c r="Z5773" s="76"/>
    </row>
    <row r="5774" spans="25:26" x14ac:dyDescent="0.2">
      <c r="Y5774" s="76"/>
      <c r="Z5774" s="76"/>
    </row>
    <row r="5775" spans="25:26" x14ac:dyDescent="0.2">
      <c r="Y5775" s="76"/>
      <c r="Z5775" s="76"/>
    </row>
    <row r="5776" spans="25:26" x14ac:dyDescent="0.2">
      <c r="Y5776" s="76"/>
      <c r="Z5776" s="76"/>
    </row>
    <row r="5777" spans="25:26" x14ac:dyDescent="0.2">
      <c r="Y5777" s="76"/>
      <c r="Z5777" s="76"/>
    </row>
    <row r="5778" spans="25:26" x14ac:dyDescent="0.2">
      <c r="Y5778" s="76"/>
      <c r="Z5778" s="76"/>
    </row>
    <row r="5779" spans="25:26" x14ac:dyDescent="0.2">
      <c r="Y5779" s="76"/>
      <c r="Z5779" s="76"/>
    </row>
    <row r="5780" spans="25:26" x14ac:dyDescent="0.2">
      <c r="Y5780" s="76"/>
      <c r="Z5780" s="76"/>
    </row>
    <row r="5781" spans="25:26" x14ac:dyDescent="0.2">
      <c r="Y5781" s="76"/>
      <c r="Z5781" s="76"/>
    </row>
    <row r="5782" spans="25:26" x14ac:dyDescent="0.2">
      <c r="Y5782" s="76"/>
      <c r="Z5782" s="76"/>
    </row>
    <row r="5783" spans="25:26" x14ac:dyDescent="0.2">
      <c r="Y5783" s="76"/>
      <c r="Z5783" s="76"/>
    </row>
    <row r="5784" spans="25:26" x14ac:dyDescent="0.2">
      <c r="Y5784" s="76"/>
      <c r="Z5784" s="76"/>
    </row>
    <row r="5785" spans="25:26" x14ac:dyDescent="0.2">
      <c r="Y5785" s="76"/>
      <c r="Z5785" s="76"/>
    </row>
    <row r="5786" spans="25:26" x14ac:dyDescent="0.2">
      <c r="Y5786" s="76"/>
      <c r="Z5786" s="76"/>
    </row>
    <row r="5787" spans="25:26" x14ac:dyDescent="0.2">
      <c r="Y5787" s="76"/>
      <c r="Z5787" s="76"/>
    </row>
    <row r="5788" spans="25:26" x14ac:dyDescent="0.2">
      <c r="Y5788" s="76"/>
      <c r="Z5788" s="76"/>
    </row>
    <row r="5789" spans="25:26" x14ac:dyDescent="0.2">
      <c r="Y5789" s="76"/>
      <c r="Z5789" s="76"/>
    </row>
    <row r="5790" spans="25:26" x14ac:dyDescent="0.2">
      <c r="Y5790" s="76"/>
      <c r="Z5790" s="76"/>
    </row>
    <row r="5791" spans="25:26" x14ac:dyDescent="0.2">
      <c r="Y5791" s="76"/>
      <c r="Z5791" s="76"/>
    </row>
    <row r="5792" spans="25:26" x14ac:dyDescent="0.2">
      <c r="Y5792" s="76"/>
      <c r="Z5792" s="76"/>
    </row>
    <row r="5793" spans="25:26" x14ac:dyDescent="0.2">
      <c r="Y5793" s="76"/>
      <c r="Z5793" s="76"/>
    </row>
    <row r="5794" spans="25:26" x14ac:dyDescent="0.2">
      <c r="Y5794" s="76"/>
      <c r="Z5794" s="76"/>
    </row>
    <row r="5795" spans="25:26" x14ac:dyDescent="0.2">
      <c r="Y5795" s="76"/>
      <c r="Z5795" s="76"/>
    </row>
    <row r="5796" spans="25:26" x14ac:dyDescent="0.2">
      <c r="Y5796" s="76"/>
      <c r="Z5796" s="76"/>
    </row>
    <row r="5797" spans="25:26" x14ac:dyDescent="0.2">
      <c r="Y5797" s="76"/>
      <c r="Z5797" s="76"/>
    </row>
    <row r="5798" spans="25:26" x14ac:dyDescent="0.2">
      <c r="Y5798" s="76"/>
      <c r="Z5798" s="76"/>
    </row>
    <row r="5799" spans="25:26" x14ac:dyDescent="0.2">
      <c r="Y5799" s="76"/>
      <c r="Z5799" s="76"/>
    </row>
    <row r="5800" spans="25:26" x14ac:dyDescent="0.2">
      <c r="Y5800" s="76"/>
      <c r="Z5800" s="76"/>
    </row>
    <row r="5801" spans="25:26" x14ac:dyDescent="0.2">
      <c r="Y5801" s="76"/>
      <c r="Z5801" s="76"/>
    </row>
    <row r="5802" spans="25:26" x14ac:dyDescent="0.2">
      <c r="Y5802" s="76"/>
      <c r="Z5802" s="76"/>
    </row>
    <row r="5803" spans="25:26" x14ac:dyDescent="0.2">
      <c r="Y5803" s="76"/>
      <c r="Z5803" s="76"/>
    </row>
    <row r="5804" spans="25:26" x14ac:dyDescent="0.2">
      <c r="Y5804" s="76"/>
      <c r="Z5804" s="76"/>
    </row>
    <row r="5805" spans="25:26" x14ac:dyDescent="0.2">
      <c r="Y5805" s="76"/>
      <c r="Z5805" s="76"/>
    </row>
    <row r="5806" spans="25:26" x14ac:dyDescent="0.2">
      <c r="Y5806" s="76"/>
      <c r="Z5806" s="76"/>
    </row>
    <row r="5807" spans="25:26" x14ac:dyDescent="0.2">
      <c r="Y5807" s="76"/>
      <c r="Z5807" s="76"/>
    </row>
    <row r="5808" spans="25:26" x14ac:dyDescent="0.2">
      <c r="Y5808" s="76"/>
      <c r="Z5808" s="76"/>
    </row>
    <row r="5809" spans="25:26" x14ac:dyDescent="0.2">
      <c r="Y5809" s="76"/>
      <c r="Z5809" s="76"/>
    </row>
    <row r="5810" spans="25:26" x14ac:dyDescent="0.2">
      <c r="Y5810" s="76"/>
      <c r="Z5810" s="76"/>
    </row>
    <row r="5811" spans="25:26" x14ac:dyDescent="0.2">
      <c r="Y5811" s="76"/>
      <c r="Z5811" s="76"/>
    </row>
    <row r="5812" spans="25:26" x14ac:dyDescent="0.2">
      <c r="Y5812" s="76"/>
      <c r="Z5812" s="76"/>
    </row>
    <row r="5813" spans="25:26" x14ac:dyDescent="0.2">
      <c r="Y5813" s="76"/>
      <c r="Z5813" s="76"/>
    </row>
    <row r="5814" spans="25:26" x14ac:dyDescent="0.2">
      <c r="Y5814" s="76"/>
      <c r="Z5814" s="76"/>
    </row>
    <row r="5815" spans="25:26" x14ac:dyDescent="0.2">
      <c r="Y5815" s="76"/>
      <c r="Z5815" s="76"/>
    </row>
    <row r="5816" spans="25:26" x14ac:dyDescent="0.2">
      <c r="Y5816" s="76"/>
      <c r="Z5816" s="76"/>
    </row>
    <row r="5817" spans="25:26" x14ac:dyDescent="0.2">
      <c r="Y5817" s="76"/>
      <c r="Z5817" s="76"/>
    </row>
    <row r="5818" spans="25:26" x14ac:dyDescent="0.2">
      <c r="Y5818" s="76"/>
      <c r="Z5818" s="76"/>
    </row>
    <row r="5819" spans="25:26" x14ac:dyDescent="0.2">
      <c r="Y5819" s="76"/>
      <c r="Z5819" s="76"/>
    </row>
    <row r="5820" spans="25:26" x14ac:dyDescent="0.2">
      <c r="Y5820" s="76"/>
      <c r="Z5820" s="76"/>
    </row>
    <row r="5821" spans="25:26" x14ac:dyDescent="0.2">
      <c r="Y5821" s="76"/>
      <c r="Z5821" s="76"/>
    </row>
    <row r="5822" spans="25:26" x14ac:dyDescent="0.2">
      <c r="Y5822" s="76"/>
      <c r="Z5822" s="76"/>
    </row>
    <row r="5823" spans="25:26" x14ac:dyDescent="0.2">
      <c r="Y5823" s="76"/>
      <c r="Z5823" s="76"/>
    </row>
    <row r="5824" spans="25:26" x14ac:dyDescent="0.2">
      <c r="Y5824" s="76"/>
      <c r="Z5824" s="76"/>
    </row>
    <row r="5825" spans="25:26" x14ac:dyDescent="0.2">
      <c r="Y5825" s="76"/>
      <c r="Z5825" s="76"/>
    </row>
    <row r="5826" spans="25:26" x14ac:dyDescent="0.2">
      <c r="Y5826" s="76"/>
      <c r="Z5826" s="76"/>
    </row>
    <row r="5827" spans="25:26" x14ac:dyDescent="0.2">
      <c r="Y5827" s="76"/>
      <c r="Z5827" s="76"/>
    </row>
    <row r="5828" spans="25:26" x14ac:dyDescent="0.2">
      <c r="Y5828" s="76"/>
      <c r="Z5828" s="76"/>
    </row>
    <row r="5829" spans="25:26" x14ac:dyDescent="0.2">
      <c r="Y5829" s="76"/>
      <c r="Z5829" s="76"/>
    </row>
    <row r="5830" spans="25:26" x14ac:dyDescent="0.2">
      <c r="Y5830" s="76"/>
      <c r="Z5830" s="76"/>
    </row>
    <row r="5831" spans="25:26" x14ac:dyDescent="0.2">
      <c r="Y5831" s="76"/>
      <c r="Z5831" s="76"/>
    </row>
    <row r="5832" spans="25:26" x14ac:dyDescent="0.2">
      <c r="Y5832" s="76"/>
      <c r="Z5832" s="76"/>
    </row>
    <row r="5833" spans="25:26" x14ac:dyDescent="0.2">
      <c r="Y5833" s="76"/>
      <c r="Z5833" s="76"/>
    </row>
    <row r="5834" spans="25:26" x14ac:dyDescent="0.2">
      <c r="Y5834" s="76"/>
      <c r="Z5834" s="76"/>
    </row>
    <row r="5835" spans="25:26" x14ac:dyDescent="0.2">
      <c r="Y5835" s="76"/>
      <c r="Z5835" s="76"/>
    </row>
    <row r="5836" spans="25:26" x14ac:dyDescent="0.2">
      <c r="Y5836" s="76"/>
      <c r="Z5836" s="76"/>
    </row>
    <row r="5837" spans="25:26" x14ac:dyDescent="0.2">
      <c r="Y5837" s="76"/>
      <c r="Z5837" s="76"/>
    </row>
    <row r="5838" spans="25:26" x14ac:dyDescent="0.2">
      <c r="Y5838" s="76"/>
      <c r="Z5838" s="76"/>
    </row>
    <row r="5839" spans="25:26" x14ac:dyDescent="0.2">
      <c r="Y5839" s="76"/>
      <c r="Z5839" s="76"/>
    </row>
    <row r="5840" spans="25:26" x14ac:dyDescent="0.2">
      <c r="Y5840" s="76"/>
      <c r="Z5840" s="76"/>
    </row>
    <row r="5841" spans="25:26" x14ac:dyDescent="0.2">
      <c r="Y5841" s="76"/>
      <c r="Z5841" s="76"/>
    </row>
    <row r="5842" spans="25:26" x14ac:dyDescent="0.2">
      <c r="Y5842" s="76"/>
      <c r="Z5842" s="76"/>
    </row>
    <row r="5843" spans="25:26" x14ac:dyDescent="0.2">
      <c r="Y5843" s="76"/>
      <c r="Z5843" s="76"/>
    </row>
    <row r="5844" spans="25:26" x14ac:dyDescent="0.2">
      <c r="Y5844" s="76"/>
      <c r="Z5844" s="76"/>
    </row>
    <row r="5845" spans="25:26" x14ac:dyDescent="0.2">
      <c r="Y5845" s="76"/>
      <c r="Z5845" s="76"/>
    </row>
    <row r="5846" spans="25:26" x14ac:dyDescent="0.2">
      <c r="Y5846" s="76"/>
      <c r="Z5846" s="76"/>
    </row>
    <row r="5847" spans="25:26" x14ac:dyDescent="0.2">
      <c r="Y5847" s="76"/>
      <c r="Z5847" s="76"/>
    </row>
    <row r="5848" spans="25:26" x14ac:dyDescent="0.2">
      <c r="Y5848" s="76"/>
      <c r="Z5848" s="76"/>
    </row>
    <row r="5849" spans="25:26" x14ac:dyDescent="0.2">
      <c r="Y5849" s="76"/>
      <c r="Z5849" s="76"/>
    </row>
    <row r="5850" spans="25:26" x14ac:dyDescent="0.2">
      <c r="Y5850" s="76"/>
      <c r="Z5850" s="76"/>
    </row>
    <row r="5851" spans="25:26" x14ac:dyDescent="0.2">
      <c r="Y5851" s="76"/>
      <c r="Z5851" s="76"/>
    </row>
    <row r="5852" spans="25:26" x14ac:dyDescent="0.2">
      <c r="Y5852" s="76"/>
      <c r="Z5852" s="76"/>
    </row>
    <row r="5853" spans="25:26" x14ac:dyDescent="0.2">
      <c r="Y5853" s="76"/>
      <c r="Z5853" s="76"/>
    </row>
    <row r="5854" spans="25:26" x14ac:dyDescent="0.2">
      <c r="Y5854" s="76"/>
      <c r="Z5854" s="76"/>
    </row>
    <row r="5855" spans="25:26" x14ac:dyDescent="0.2">
      <c r="Y5855" s="76"/>
      <c r="Z5855" s="76"/>
    </row>
    <row r="5856" spans="25:26" x14ac:dyDescent="0.2">
      <c r="Y5856" s="76"/>
      <c r="Z5856" s="76"/>
    </row>
    <row r="5857" spans="25:26" x14ac:dyDescent="0.2">
      <c r="Y5857" s="76"/>
      <c r="Z5857" s="76"/>
    </row>
    <row r="5858" spans="25:26" x14ac:dyDescent="0.2">
      <c r="Y5858" s="76"/>
      <c r="Z5858" s="76"/>
    </row>
    <row r="5859" spans="25:26" x14ac:dyDescent="0.2">
      <c r="Y5859" s="76"/>
      <c r="Z5859" s="76"/>
    </row>
    <row r="5860" spans="25:26" x14ac:dyDescent="0.2">
      <c r="Y5860" s="76"/>
      <c r="Z5860" s="76"/>
    </row>
    <row r="5861" spans="25:26" x14ac:dyDescent="0.2">
      <c r="Y5861" s="76"/>
      <c r="Z5861" s="76"/>
    </row>
    <row r="5862" spans="25:26" x14ac:dyDescent="0.2">
      <c r="Y5862" s="76"/>
      <c r="Z5862" s="76"/>
    </row>
    <row r="5863" spans="25:26" x14ac:dyDescent="0.2">
      <c r="Y5863" s="76"/>
      <c r="Z5863" s="76"/>
    </row>
    <row r="5864" spans="25:26" x14ac:dyDescent="0.2">
      <c r="Y5864" s="76"/>
      <c r="Z5864" s="76"/>
    </row>
    <row r="5865" spans="25:26" x14ac:dyDescent="0.2">
      <c r="Y5865" s="76"/>
      <c r="Z5865" s="76"/>
    </row>
    <row r="5866" spans="25:26" x14ac:dyDescent="0.2">
      <c r="Y5866" s="76"/>
      <c r="Z5866" s="76"/>
    </row>
    <row r="5867" spans="25:26" x14ac:dyDescent="0.2">
      <c r="Y5867" s="76"/>
      <c r="Z5867" s="76"/>
    </row>
    <row r="5868" spans="25:26" x14ac:dyDescent="0.2">
      <c r="Y5868" s="76"/>
      <c r="Z5868" s="76"/>
    </row>
    <row r="5869" spans="25:26" x14ac:dyDescent="0.2">
      <c r="Y5869" s="76"/>
      <c r="Z5869" s="76"/>
    </row>
    <row r="5870" spans="25:26" x14ac:dyDescent="0.2">
      <c r="Y5870" s="76"/>
      <c r="Z5870" s="76"/>
    </row>
    <row r="5871" spans="25:26" x14ac:dyDescent="0.2">
      <c r="Y5871" s="76"/>
      <c r="Z5871" s="76"/>
    </row>
    <row r="5872" spans="25:26" x14ac:dyDescent="0.2">
      <c r="Y5872" s="76"/>
      <c r="Z5872" s="76"/>
    </row>
    <row r="5873" spans="25:26" x14ac:dyDescent="0.2">
      <c r="Y5873" s="76"/>
      <c r="Z5873" s="76"/>
    </row>
    <row r="5874" spans="25:26" x14ac:dyDescent="0.2">
      <c r="Y5874" s="76"/>
      <c r="Z5874" s="76"/>
    </row>
    <row r="5875" spans="25:26" x14ac:dyDescent="0.2">
      <c r="Y5875" s="76"/>
      <c r="Z5875" s="76"/>
    </row>
    <row r="5876" spans="25:26" x14ac:dyDescent="0.2">
      <c r="Y5876" s="76"/>
      <c r="Z5876" s="76"/>
    </row>
    <row r="5877" spans="25:26" x14ac:dyDescent="0.2">
      <c r="Y5877" s="76"/>
      <c r="Z5877" s="76"/>
    </row>
    <row r="5878" spans="25:26" x14ac:dyDescent="0.2">
      <c r="Y5878" s="76"/>
      <c r="Z5878" s="76"/>
    </row>
    <row r="5879" spans="25:26" x14ac:dyDescent="0.2">
      <c r="Y5879" s="76"/>
      <c r="Z5879" s="76"/>
    </row>
    <row r="5880" spans="25:26" x14ac:dyDescent="0.2">
      <c r="Y5880" s="76"/>
      <c r="Z5880" s="76"/>
    </row>
    <row r="5881" spans="25:26" x14ac:dyDescent="0.2">
      <c r="Y5881" s="76"/>
      <c r="Z5881" s="76"/>
    </row>
    <row r="5882" spans="25:26" x14ac:dyDescent="0.2">
      <c r="Y5882" s="76"/>
      <c r="Z5882" s="76"/>
    </row>
    <row r="5883" spans="25:26" x14ac:dyDescent="0.2">
      <c r="Y5883" s="76"/>
      <c r="Z5883" s="76"/>
    </row>
    <row r="5884" spans="25:26" x14ac:dyDescent="0.2">
      <c r="Y5884" s="76"/>
      <c r="Z5884" s="76"/>
    </row>
    <row r="5885" spans="25:26" x14ac:dyDescent="0.2">
      <c r="Y5885" s="76"/>
      <c r="Z5885" s="76"/>
    </row>
    <row r="5886" spans="25:26" x14ac:dyDescent="0.2">
      <c r="Y5886" s="76"/>
      <c r="Z5886" s="76"/>
    </row>
    <row r="5887" spans="25:26" x14ac:dyDescent="0.2">
      <c r="Y5887" s="76"/>
      <c r="Z5887" s="76"/>
    </row>
    <row r="5888" spans="25:26" x14ac:dyDescent="0.2">
      <c r="Y5888" s="76"/>
      <c r="Z5888" s="76"/>
    </row>
    <row r="5889" spans="25:26" x14ac:dyDescent="0.2">
      <c r="Y5889" s="76"/>
      <c r="Z5889" s="76"/>
    </row>
    <row r="5890" spans="25:26" x14ac:dyDescent="0.2">
      <c r="Y5890" s="76"/>
      <c r="Z5890" s="76"/>
    </row>
    <row r="5891" spans="25:26" x14ac:dyDescent="0.2">
      <c r="Y5891" s="76"/>
      <c r="Z5891" s="76"/>
    </row>
    <row r="5892" spans="25:26" x14ac:dyDescent="0.2">
      <c r="Y5892" s="76"/>
      <c r="Z5892" s="76"/>
    </row>
    <row r="5893" spans="25:26" x14ac:dyDescent="0.2">
      <c r="Y5893" s="76"/>
      <c r="Z5893" s="76"/>
    </row>
    <row r="5894" spans="25:26" x14ac:dyDescent="0.2">
      <c r="Y5894" s="76"/>
      <c r="Z5894" s="76"/>
    </row>
    <row r="5895" spans="25:26" x14ac:dyDescent="0.2">
      <c r="Y5895" s="76"/>
      <c r="Z5895" s="76"/>
    </row>
    <row r="5896" spans="25:26" x14ac:dyDescent="0.2">
      <c r="Y5896" s="76"/>
      <c r="Z5896" s="76"/>
    </row>
    <row r="5897" spans="25:26" x14ac:dyDescent="0.2">
      <c r="Y5897" s="76"/>
      <c r="Z5897" s="76"/>
    </row>
    <row r="5898" spans="25:26" x14ac:dyDescent="0.2">
      <c r="Y5898" s="76"/>
      <c r="Z5898" s="76"/>
    </row>
    <row r="5899" spans="25:26" x14ac:dyDescent="0.2">
      <c r="Y5899" s="76"/>
      <c r="Z5899" s="76"/>
    </row>
    <row r="5900" spans="25:26" x14ac:dyDescent="0.2">
      <c r="Y5900" s="76"/>
      <c r="Z5900" s="76"/>
    </row>
    <row r="5901" spans="25:26" x14ac:dyDescent="0.2">
      <c r="Y5901" s="76"/>
      <c r="Z5901" s="76"/>
    </row>
    <row r="5902" spans="25:26" x14ac:dyDescent="0.2">
      <c r="Y5902" s="76"/>
      <c r="Z5902" s="76"/>
    </row>
    <row r="5903" spans="25:26" x14ac:dyDescent="0.2">
      <c r="Y5903" s="76"/>
      <c r="Z5903" s="76"/>
    </row>
    <row r="5904" spans="25:26" x14ac:dyDescent="0.2">
      <c r="Y5904" s="76"/>
      <c r="Z5904" s="76"/>
    </row>
    <row r="5905" spans="25:26" x14ac:dyDescent="0.2">
      <c r="Y5905" s="76"/>
      <c r="Z5905" s="76"/>
    </row>
    <row r="5906" spans="25:26" x14ac:dyDescent="0.2">
      <c r="Y5906" s="76"/>
      <c r="Z5906" s="76"/>
    </row>
    <row r="5907" spans="25:26" x14ac:dyDescent="0.2">
      <c r="Y5907" s="76"/>
      <c r="Z5907" s="76"/>
    </row>
    <row r="5908" spans="25:26" x14ac:dyDescent="0.2">
      <c r="Y5908" s="76"/>
      <c r="Z5908" s="76"/>
    </row>
    <row r="5909" spans="25:26" x14ac:dyDescent="0.2">
      <c r="Y5909" s="76"/>
      <c r="Z5909" s="76"/>
    </row>
    <row r="5910" spans="25:26" x14ac:dyDescent="0.2">
      <c r="Y5910" s="76"/>
      <c r="Z5910" s="76"/>
    </row>
    <row r="5911" spans="25:26" x14ac:dyDescent="0.2">
      <c r="Y5911" s="76"/>
      <c r="Z5911" s="76"/>
    </row>
    <row r="5912" spans="25:26" x14ac:dyDescent="0.2">
      <c r="Y5912" s="76"/>
      <c r="Z5912" s="76"/>
    </row>
    <row r="5913" spans="25:26" x14ac:dyDescent="0.2">
      <c r="Y5913" s="76"/>
      <c r="Z5913" s="76"/>
    </row>
    <row r="5914" spans="25:26" x14ac:dyDescent="0.2">
      <c r="Y5914" s="76"/>
      <c r="Z5914" s="76"/>
    </row>
    <row r="5915" spans="25:26" x14ac:dyDescent="0.2">
      <c r="Y5915" s="76"/>
      <c r="Z5915" s="76"/>
    </row>
    <row r="5916" spans="25:26" x14ac:dyDescent="0.2">
      <c r="Y5916" s="76"/>
      <c r="Z5916" s="76"/>
    </row>
    <row r="5917" spans="25:26" x14ac:dyDescent="0.2">
      <c r="Y5917" s="76"/>
      <c r="Z5917" s="76"/>
    </row>
    <row r="5918" spans="25:26" x14ac:dyDescent="0.2">
      <c r="Y5918" s="76"/>
      <c r="Z5918" s="76"/>
    </row>
    <row r="5919" spans="25:26" x14ac:dyDescent="0.2">
      <c r="Y5919" s="76"/>
      <c r="Z5919" s="76"/>
    </row>
    <row r="5920" spans="25:26" x14ac:dyDescent="0.2">
      <c r="Y5920" s="76"/>
      <c r="Z5920" s="76"/>
    </row>
    <row r="5921" spans="25:26" x14ac:dyDescent="0.2">
      <c r="Y5921" s="76"/>
      <c r="Z5921" s="76"/>
    </row>
    <row r="5922" spans="25:26" x14ac:dyDescent="0.2">
      <c r="Y5922" s="76"/>
      <c r="Z5922" s="76"/>
    </row>
    <row r="5923" spans="25:26" x14ac:dyDescent="0.2">
      <c r="Y5923" s="76"/>
      <c r="Z5923" s="76"/>
    </row>
    <row r="5924" spans="25:26" x14ac:dyDescent="0.2">
      <c r="Y5924" s="76"/>
      <c r="Z5924" s="76"/>
    </row>
    <row r="5925" spans="25:26" x14ac:dyDescent="0.2">
      <c r="Y5925" s="76"/>
      <c r="Z5925" s="76"/>
    </row>
    <row r="5926" spans="25:26" x14ac:dyDescent="0.2">
      <c r="Y5926" s="76"/>
      <c r="Z5926" s="76"/>
    </row>
    <row r="5927" spans="25:26" x14ac:dyDescent="0.2">
      <c r="Y5927" s="76"/>
      <c r="Z5927" s="76"/>
    </row>
    <row r="5928" spans="25:26" x14ac:dyDescent="0.2">
      <c r="Y5928" s="76"/>
      <c r="Z5928" s="76"/>
    </row>
    <row r="5929" spans="25:26" x14ac:dyDescent="0.2">
      <c r="Y5929" s="76"/>
      <c r="Z5929" s="76"/>
    </row>
    <row r="5930" spans="25:26" x14ac:dyDescent="0.2">
      <c r="Y5930" s="76"/>
      <c r="Z5930" s="76"/>
    </row>
    <row r="5931" spans="25:26" x14ac:dyDescent="0.2">
      <c r="Y5931" s="76"/>
      <c r="Z5931" s="76"/>
    </row>
    <row r="5932" spans="25:26" x14ac:dyDescent="0.2">
      <c r="Y5932" s="76"/>
      <c r="Z5932" s="76"/>
    </row>
    <row r="5933" spans="25:26" x14ac:dyDescent="0.2">
      <c r="Y5933" s="76"/>
      <c r="Z5933" s="76"/>
    </row>
    <row r="5934" spans="25:26" x14ac:dyDescent="0.2">
      <c r="Y5934" s="76"/>
      <c r="Z5934" s="76"/>
    </row>
    <row r="5935" spans="25:26" x14ac:dyDescent="0.2">
      <c r="Y5935" s="76"/>
      <c r="Z5935" s="76"/>
    </row>
    <row r="5936" spans="25:26" x14ac:dyDescent="0.2">
      <c r="Y5936" s="76"/>
      <c r="Z5936" s="76"/>
    </row>
    <row r="5937" spans="25:26" x14ac:dyDescent="0.2">
      <c r="Y5937" s="76"/>
      <c r="Z5937" s="76"/>
    </row>
    <row r="5938" spans="25:26" x14ac:dyDescent="0.2">
      <c r="Y5938" s="76"/>
      <c r="Z5938" s="76"/>
    </row>
    <row r="5939" spans="25:26" x14ac:dyDescent="0.2">
      <c r="Y5939" s="76"/>
      <c r="Z5939" s="76"/>
    </row>
    <row r="5940" spans="25:26" x14ac:dyDescent="0.2">
      <c r="Y5940" s="76"/>
      <c r="Z5940" s="76"/>
    </row>
    <row r="5941" spans="25:26" x14ac:dyDescent="0.2">
      <c r="Y5941" s="76"/>
      <c r="Z5941" s="76"/>
    </row>
    <row r="5942" spans="25:26" x14ac:dyDescent="0.2">
      <c r="Y5942" s="76"/>
      <c r="Z5942" s="76"/>
    </row>
    <row r="5943" spans="25:26" x14ac:dyDescent="0.2">
      <c r="Y5943" s="76"/>
      <c r="Z5943" s="76"/>
    </row>
    <row r="5944" spans="25:26" x14ac:dyDescent="0.2">
      <c r="Y5944" s="76"/>
      <c r="Z5944" s="76"/>
    </row>
    <row r="5945" spans="25:26" x14ac:dyDescent="0.2">
      <c r="Y5945" s="76"/>
      <c r="Z5945" s="76"/>
    </row>
    <row r="5946" spans="25:26" x14ac:dyDescent="0.2">
      <c r="Y5946" s="76"/>
      <c r="Z5946" s="76"/>
    </row>
    <row r="5947" spans="25:26" x14ac:dyDescent="0.2">
      <c r="Y5947" s="76"/>
      <c r="Z5947" s="76"/>
    </row>
    <row r="5948" spans="25:26" x14ac:dyDescent="0.2">
      <c r="Y5948" s="76"/>
      <c r="Z5948" s="76"/>
    </row>
    <row r="5949" spans="25:26" x14ac:dyDescent="0.2">
      <c r="Y5949" s="76"/>
      <c r="Z5949" s="76"/>
    </row>
    <row r="5950" spans="25:26" x14ac:dyDescent="0.2">
      <c r="Y5950" s="76"/>
      <c r="Z5950" s="76"/>
    </row>
    <row r="5951" spans="25:26" x14ac:dyDescent="0.2">
      <c r="Y5951" s="76"/>
      <c r="Z5951" s="76"/>
    </row>
    <row r="5952" spans="25:26" x14ac:dyDescent="0.2">
      <c r="Y5952" s="76"/>
      <c r="Z5952" s="76"/>
    </row>
    <row r="5953" spans="25:26" x14ac:dyDescent="0.2">
      <c r="Y5953" s="76"/>
      <c r="Z5953" s="76"/>
    </row>
    <row r="5954" spans="25:26" x14ac:dyDescent="0.2">
      <c r="Y5954" s="76"/>
      <c r="Z5954" s="76"/>
    </row>
    <row r="5955" spans="25:26" x14ac:dyDescent="0.2">
      <c r="Y5955" s="76"/>
      <c r="Z5955" s="76"/>
    </row>
    <row r="5956" spans="25:26" x14ac:dyDescent="0.2">
      <c r="Y5956" s="76"/>
      <c r="Z5956" s="76"/>
    </row>
    <row r="5957" spans="25:26" x14ac:dyDescent="0.2">
      <c r="Y5957" s="76"/>
      <c r="Z5957" s="76"/>
    </row>
    <row r="5958" spans="25:26" x14ac:dyDescent="0.2">
      <c r="Y5958" s="76"/>
      <c r="Z5958" s="76"/>
    </row>
    <row r="5959" spans="25:26" x14ac:dyDescent="0.2">
      <c r="Y5959" s="76"/>
      <c r="Z5959" s="76"/>
    </row>
    <row r="5960" spans="25:26" x14ac:dyDescent="0.2">
      <c r="Y5960" s="76"/>
      <c r="Z5960" s="76"/>
    </row>
    <row r="5961" spans="25:26" x14ac:dyDescent="0.2">
      <c r="Y5961" s="76"/>
      <c r="Z5961" s="76"/>
    </row>
    <row r="5962" spans="25:26" x14ac:dyDescent="0.2">
      <c r="Y5962" s="76"/>
      <c r="Z5962" s="76"/>
    </row>
    <row r="5963" spans="25:26" x14ac:dyDescent="0.2">
      <c r="Y5963" s="76"/>
      <c r="Z5963" s="76"/>
    </row>
    <row r="5964" spans="25:26" x14ac:dyDescent="0.2">
      <c r="Y5964" s="76"/>
      <c r="Z5964" s="76"/>
    </row>
    <row r="5965" spans="25:26" x14ac:dyDescent="0.2">
      <c r="Y5965" s="76"/>
      <c r="Z5965" s="76"/>
    </row>
    <row r="5966" spans="25:26" x14ac:dyDescent="0.2">
      <c r="Y5966" s="76"/>
      <c r="Z5966" s="76"/>
    </row>
    <row r="5967" spans="25:26" x14ac:dyDescent="0.2">
      <c r="Y5967" s="76"/>
      <c r="Z5967" s="76"/>
    </row>
    <row r="5968" spans="25:26" x14ac:dyDescent="0.2">
      <c r="Y5968" s="76"/>
      <c r="Z5968" s="76"/>
    </row>
    <row r="5969" spans="25:26" x14ac:dyDescent="0.2">
      <c r="Y5969" s="76"/>
      <c r="Z5969" s="76"/>
    </row>
    <row r="5970" spans="25:26" x14ac:dyDescent="0.2">
      <c r="Y5970" s="76"/>
      <c r="Z5970" s="76"/>
    </row>
    <row r="5971" spans="25:26" x14ac:dyDescent="0.2">
      <c r="Y5971" s="76"/>
      <c r="Z5971" s="76"/>
    </row>
    <row r="5972" spans="25:26" x14ac:dyDescent="0.2">
      <c r="Y5972" s="76"/>
      <c r="Z5972" s="76"/>
    </row>
    <row r="5973" spans="25:26" x14ac:dyDescent="0.2">
      <c r="Y5973" s="76"/>
      <c r="Z5973" s="76"/>
    </row>
    <row r="5974" spans="25:26" x14ac:dyDescent="0.2">
      <c r="Y5974" s="76"/>
      <c r="Z5974" s="76"/>
    </row>
    <row r="5975" spans="25:26" x14ac:dyDescent="0.2">
      <c r="Y5975" s="76"/>
      <c r="Z5975" s="76"/>
    </row>
    <row r="5976" spans="25:26" x14ac:dyDescent="0.2">
      <c r="Y5976" s="76"/>
      <c r="Z5976" s="76"/>
    </row>
    <row r="5977" spans="25:26" x14ac:dyDescent="0.2">
      <c r="Y5977" s="76"/>
      <c r="Z5977" s="76"/>
    </row>
    <row r="5978" spans="25:26" x14ac:dyDescent="0.2">
      <c r="Y5978" s="76"/>
      <c r="Z5978" s="76"/>
    </row>
    <row r="5979" spans="25:26" x14ac:dyDescent="0.2">
      <c r="Y5979" s="76"/>
      <c r="Z5979" s="76"/>
    </row>
    <row r="5980" spans="25:26" x14ac:dyDescent="0.2">
      <c r="Y5980" s="76"/>
      <c r="Z5980" s="76"/>
    </row>
    <row r="5981" spans="25:26" x14ac:dyDescent="0.2">
      <c r="Y5981" s="76"/>
      <c r="Z5981" s="76"/>
    </row>
    <row r="5982" spans="25:26" x14ac:dyDescent="0.2">
      <c r="Y5982" s="76"/>
      <c r="Z5982" s="76"/>
    </row>
    <row r="5983" spans="25:26" x14ac:dyDescent="0.2">
      <c r="Y5983" s="76"/>
      <c r="Z5983" s="76"/>
    </row>
    <row r="5984" spans="25:26" x14ac:dyDescent="0.2">
      <c r="Y5984" s="76"/>
      <c r="Z5984" s="76"/>
    </row>
    <row r="5985" spans="25:26" x14ac:dyDescent="0.2">
      <c r="Y5985" s="76"/>
      <c r="Z5985" s="76"/>
    </row>
    <row r="5986" spans="25:26" x14ac:dyDescent="0.2">
      <c r="Y5986" s="76"/>
      <c r="Z5986" s="76"/>
    </row>
    <row r="5987" spans="25:26" x14ac:dyDescent="0.2">
      <c r="Y5987" s="76"/>
      <c r="Z5987" s="76"/>
    </row>
    <row r="5988" spans="25:26" x14ac:dyDescent="0.2">
      <c r="Y5988" s="76"/>
      <c r="Z5988" s="76"/>
    </row>
    <row r="5989" spans="25:26" x14ac:dyDescent="0.2">
      <c r="Y5989" s="76"/>
      <c r="Z5989" s="76"/>
    </row>
    <row r="5990" spans="25:26" x14ac:dyDescent="0.2">
      <c r="Y5990" s="76"/>
      <c r="Z5990" s="76"/>
    </row>
    <row r="5991" spans="25:26" x14ac:dyDescent="0.2">
      <c r="Y5991" s="76"/>
      <c r="Z5991" s="76"/>
    </row>
    <row r="5992" spans="25:26" x14ac:dyDescent="0.2">
      <c r="Y5992" s="76"/>
      <c r="Z5992" s="76"/>
    </row>
    <row r="5993" spans="25:26" x14ac:dyDescent="0.2">
      <c r="Y5993" s="76"/>
      <c r="Z5993" s="76"/>
    </row>
    <row r="5994" spans="25:26" x14ac:dyDescent="0.2">
      <c r="Y5994" s="76"/>
      <c r="Z5994" s="76"/>
    </row>
    <row r="5995" spans="25:26" x14ac:dyDescent="0.2">
      <c r="Y5995" s="76"/>
      <c r="Z5995" s="76"/>
    </row>
    <row r="5996" spans="25:26" x14ac:dyDescent="0.2">
      <c r="Y5996" s="76"/>
      <c r="Z5996" s="76"/>
    </row>
    <row r="5997" spans="25:26" x14ac:dyDescent="0.2">
      <c r="Y5997" s="76"/>
      <c r="Z5997" s="76"/>
    </row>
    <row r="5998" spans="25:26" x14ac:dyDescent="0.2">
      <c r="Y5998" s="76"/>
      <c r="Z5998" s="76"/>
    </row>
    <row r="5999" spans="25:26" x14ac:dyDescent="0.2">
      <c r="Y5999" s="76"/>
      <c r="Z5999" s="76"/>
    </row>
    <row r="6000" spans="25:26" x14ac:dyDescent="0.2">
      <c r="Y6000" s="76"/>
      <c r="Z6000" s="76"/>
    </row>
    <row r="6001" spans="25:26" x14ac:dyDescent="0.2">
      <c r="Y6001" s="76"/>
      <c r="Z6001" s="76"/>
    </row>
    <row r="6002" spans="25:26" x14ac:dyDescent="0.2">
      <c r="Y6002" s="76"/>
      <c r="Z6002" s="76"/>
    </row>
    <row r="6003" spans="25:26" x14ac:dyDescent="0.2">
      <c r="Y6003" s="76"/>
      <c r="Z6003" s="76"/>
    </row>
    <row r="6004" spans="25:26" x14ac:dyDescent="0.2">
      <c r="Y6004" s="76"/>
      <c r="Z6004" s="76"/>
    </row>
    <row r="6005" spans="25:26" x14ac:dyDescent="0.2">
      <c r="Y6005" s="76"/>
      <c r="Z6005" s="76"/>
    </row>
    <row r="6006" spans="25:26" x14ac:dyDescent="0.2">
      <c r="Y6006" s="76"/>
      <c r="Z6006" s="76"/>
    </row>
    <row r="6007" spans="25:26" x14ac:dyDescent="0.2">
      <c r="Y6007" s="76"/>
      <c r="Z6007" s="76"/>
    </row>
    <row r="6008" spans="25:26" x14ac:dyDescent="0.2">
      <c r="Y6008" s="76"/>
      <c r="Z6008" s="76"/>
    </row>
    <row r="6009" spans="25:26" x14ac:dyDescent="0.2">
      <c r="Y6009" s="76"/>
      <c r="Z6009" s="76"/>
    </row>
    <row r="6010" spans="25:26" x14ac:dyDescent="0.2">
      <c r="Y6010" s="76"/>
      <c r="Z6010" s="76"/>
    </row>
    <row r="6011" spans="25:26" x14ac:dyDescent="0.2">
      <c r="Y6011" s="76"/>
      <c r="Z6011" s="76"/>
    </row>
    <row r="6012" spans="25:26" x14ac:dyDescent="0.2">
      <c r="Y6012" s="76"/>
      <c r="Z6012" s="76"/>
    </row>
    <row r="6013" spans="25:26" x14ac:dyDescent="0.2">
      <c r="Y6013" s="76"/>
      <c r="Z6013" s="76"/>
    </row>
    <row r="6014" spans="25:26" x14ac:dyDescent="0.2">
      <c r="Y6014" s="76"/>
      <c r="Z6014" s="76"/>
    </row>
    <row r="6015" spans="25:26" x14ac:dyDescent="0.2">
      <c r="Y6015" s="76"/>
      <c r="Z6015" s="76"/>
    </row>
    <row r="6016" spans="25:26" x14ac:dyDescent="0.2">
      <c r="Y6016" s="76"/>
      <c r="Z6016" s="76"/>
    </row>
    <row r="6017" spans="25:26" x14ac:dyDescent="0.2">
      <c r="Y6017" s="76"/>
      <c r="Z6017" s="76"/>
    </row>
    <row r="6018" spans="25:26" x14ac:dyDescent="0.2">
      <c r="Y6018" s="76"/>
      <c r="Z6018" s="76"/>
    </row>
    <row r="6019" spans="25:26" x14ac:dyDescent="0.2">
      <c r="Y6019" s="76"/>
      <c r="Z6019" s="76"/>
    </row>
    <row r="6020" spans="25:26" x14ac:dyDescent="0.2">
      <c r="Y6020" s="76"/>
      <c r="Z6020" s="76"/>
    </row>
    <row r="6021" spans="25:26" x14ac:dyDescent="0.2">
      <c r="Y6021" s="76"/>
      <c r="Z6021" s="76"/>
    </row>
    <row r="6022" spans="25:26" x14ac:dyDescent="0.2">
      <c r="Y6022" s="76"/>
      <c r="Z6022" s="76"/>
    </row>
    <row r="6023" spans="25:26" x14ac:dyDescent="0.2">
      <c r="Y6023" s="76"/>
      <c r="Z6023" s="76"/>
    </row>
    <row r="6024" spans="25:26" x14ac:dyDescent="0.2">
      <c r="Y6024" s="76"/>
      <c r="Z6024" s="76"/>
    </row>
    <row r="6025" spans="25:26" x14ac:dyDescent="0.2">
      <c r="Y6025" s="76"/>
      <c r="Z6025" s="76"/>
    </row>
    <row r="6026" spans="25:26" x14ac:dyDescent="0.2">
      <c r="Y6026" s="76"/>
      <c r="Z6026" s="76"/>
    </row>
    <row r="6027" spans="25:26" x14ac:dyDescent="0.2">
      <c r="Y6027" s="76"/>
      <c r="Z6027" s="76"/>
    </row>
    <row r="6028" spans="25:26" x14ac:dyDescent="0.2">
      <c r="Y6028" s="76"/>
      <c r="Z6028" s="76"/>
    </row>
    <row r="6029" spans="25:26" x14ac:dyDescent="0.2">
      <c r="Y6029" s="76"/>
      <c r="Z6029" s="76"/>
    </row>
    <row r="6030" spans="25:26" x14ac:dyDescent="0.2">
      <c r="Y6030" s="76"/>
      <c r="Z6030" s="76"/>
    </row>
    <row r="6031" spans="25:26" x14ac:dyDescent="0.2">
      <c r="Y6031" s="76"/>
      <c r="Z6031" s="76"/>
    </row>
    <row r="6032" spans="25:26" x14ac:dyDescent="0.2">
      <c r="Y6032" s="76"/>
      <c r="Z6032" s="76"/>
    </row>
    <row r="6033" spans="25:26" x14ac:dyDescent="0.2">
      <c r="Y6033" s="76"/>
      <c r="Z6033" s="76"/>
    </row>
    <row r="6034" spans="25:26" x14ac:dyDescent="0.2">
      <c r="Y6034" s="76"/>
      <c r="Z6034" s="76"/>
    </row>
    <row r="6035" spans="25:26" x14ac:dyDescent="0.2">
      <c r="Y6035" s="76"/>
      <c r="Z6035" s="76"/>
    </row>
    <row r="6036" spans="25:26" x14ac:dyDescent="0.2">
      <c r="Y6036" s="76"/>
      <c r="Z6036" s="76"/>
    </row>
    <row r="6037" spans="25:26" x14ac:dyDescent="0.2">
      <c r="Y6037" s="76"/>
      <c r="Z6037" s="76"/>
    </row>
    <row r="6038" spans="25:26" x14ac:dyDescent="0.2">
      <c r="Y6038" s="76"/>
      <c r="Z6038" s="76"/>
    </row>
    <row r="6039" spans="25:26" x14ac:dyDescent="0.2">
      <c r="Y6039" s="76"/>
      <c r="Z6039" s="76"/>
    </row>
    <row r="6040" spans="25:26" x14ac:dyDescent="0.2">
      <c r="Y6040" s="76"/>
      <c r="Z6040" s="76"/>
    </row>
    <row r="6041" spans="25:26" x14ac:dyDescent="0.2">
      <c r="Y6041" s="76"/>
      <c r="Z6041" s="76"/>
    </row>
    <row r="6042" spans="25:26" x14ac:dyDescent="0.2">
      <c r="Y6042" s="76"/>
      <c r="Z6042" s="76"/>
    </row>
    <row r="6043" spans="25:26" x14ac:dyDescent="0.2">
      <c r="Y6043" s="76"/>
      <c r="Z6043" s="76"/>
    </row>
    <row r="6044" spans="25:26" x14ac:dyDescent="0.2">
      <c r="Y6044" s="76"/>
      <c r="Z6044" s="76"/>
    </row>
    <row r="6045" spans="25:26" x14ac:dyDescent="0.2">
      <c r="Y6045" s="76"/>
      <c r="Z6045" s="76"/>
    </row>
    <row r="6046" spans="25:26" x14ac:dyDescent="0.2">
      <c r="Y6046" s="76"/>
      <c r="Z6046" s="76"/>
    </row>
    <row r="6047" spans="25:26" x14ac:dyDescent="0.2">
      <c r="Y6047" s="76"/>
      <c r="Z6047" s="76"/>
    </row>
    <row r="6048" spans="25:26" x14ac:dyDescent="0.2">
      <c r="Y6048" s="76"/>
      <c r="Z6048" s="76"/>
    </row>
    <row r="6049" spans="25:26" x14ac:dyDescent="0.2">
      <c r="Y6049" s="76"/>
      <c r="Z6049" s="76"/>
    </row>
    <row r="6050" spans="25:26" x14ac:dyDescent="0.2">
      <c r="Y6050" s="76"/>
      <c r="Z6050" s="76"/>
    </row>
    <row r="6051" spans="25:26" x14ac:dyDescent="0.2">
      <c r="Y6051" s="76"/>
      <c r="Z6051" s="76"/>
    </row>
    <row r="6052" spans="25:26" x14ac:dyDescent="0.2">
      <c r="Y6052" s="76"/>
      <c r="Z6052" s="76"/>
    </row>
    <row r="6053" spans="25:26" x14ac:dyDescent="0.2">
      <c r="Y6053" s="76"/>
      <c r="Z6053" s="76"/>
    </row>
    <row r="6054" spans="25:26" x14ac:dyDescent="0.2">
      <c r="Y6054" s="76"/>
      <c r="Z6054" s="76"/>
    </row>
    <row r="6055" spans="25:26" x14ac:dyDescent="0.2">
      <c r="Y6055" s="76"/>
      <c r="Z6055" s="76"/>
    </row>
    <row r="6056" spans="25:26" x14ac:dyDescent="0.2">
      <c r="Y6056" s="76"/>
      <c r="Z6056" s="76"/>
    </row>
    <row r="6057" spans="25:26" x14ac:dyDescent="0.2">
      <c r="Y6057" s="76"/>
      <c r="Z6057" s="76"/>
    </row>
    <row r="6058" spans="25:26" x14ac:dyDescent="0.2">
      <c r="Y6058" s="76"/>
      <c r="Z6058" s="76"/>
    </row>
    <row r="6059" spans="25:26" x14ac:dyDescent="0.2">
      <c r="Y6059" s="76"/>
      <c r="Z6059" s="76"/>
    </row>
    <row r="6060" spans="25:26" x14ac:dyDescent="0.2">
      <c r="Y6060" s="76"/>
      <c r="Z6060" s="76"/>
    </row>
    <row r="6061" spans="25:26" x14ac:dyDescent="0.2">
      <c r="Y6061" s="76"/>
      <c r="Z6061" s="76"/>
    </row>
    <row r="6062" spans="25:26" x14ac:dyDescent="0.2">
      <c r="Y6062" s="76"/>
      <c r="Z6062" s="76"/>
    </row>
    <row r="6063" spans="25:26" x14ac:dyDescent="0.2">
      <c r="Y6063" s="76"/>
      <c r="Z6063" s="76"/>
    </row>
    <row r="6064" spans="25:26" x14ac:dyDescent="0.2">
      <c r="Y6064" s="76"/>
      <c r="Z6064" s="76"/>
    </row>
    <row r="6065" spans="25:26" x14ac:dyDescent="0.2">
      <c r="Y6065" s="76"/>
      <c r="Z6065" s="76"/>
    </row>
    <row r="6066" spans="25:26" x14ac:dyDescent="0.2">
      <c r="Y6066" s="76"/>
      <c r="Z6066" s="76"/>
    </row>
    <row r="6067" spans="25:26" x14ac:dyDescent="0.2">
      <c r="Y6067" s="76"/>
      <c r="Z6067" s="76"/>
    </row>
    <row r="6068" spans="25:26" x14ac:dyDescent="0.2">
      <c r="Y6068" s="76"/>
      <c r="Z6068" s="76"/>
    </row>
    <row r="6069" spans="25:26" x14ac:dyDescent="0.2">
      <c r="Y6069" s="76"/>
      <c r="Z6069" s="76"/>
    </row>
    <row r="6070" spans="25:26" x14ac:dyDescent="0.2">
      <c r="Y6070" s="76"/>
      <c r="Z6070" s="76"/>
    </row>
    <row r="6071" spans="25:26" x14ac:dyDescent="0.2">
      <c r="Y6071" s="76"/>
      <c r="Z6071" s="76"/>
    </row>
    <row r="6072" spans="25:26" x14ac:dyDescent="0.2">
      <c r="Y6072" s="76"/>
      <c r="Z6072" s="76"/>
    </row>
    <row r="6073" spans="25:26" x14ac:dyDescent="0.2">
      <c r="Y6073" s="76"/>
      <c r="Z6073" s="76"/>
    </row>
    <row r="6074" spans="25:26" x14ac:dyDescent="0.2">
      <c r="Y6074" s="76"/>
      <c r="Z6074" s="76"/>
    </row>
    <row r="6075" spans="25:26" x14ac:dyDescent="0.2">
      <c r="Y6075" s="76"/>
      <c r="Z6075" s="76"/>
    </row>
    <row r="6076" spans="25:26" x14ac:dyDescent="0.2">
      <c r="Y6076" s="76"/>
      <c r="Z6076" s="76"/>
    </row>
    <row r="6077" spans="25:26" x14ac:dyDescent="0.2">
      <c r="Y6077" s="76"/>
      <c r="Z6077" s="76"/>
    </row>
    <row r="6078" spans="25:26" x14ac:dyDescent="0.2">
      <c r="Y6078" s="76"/>
      <c r="Z6078" s="76"/>
    </row>
    <row r="6079" spans="25:26" x14ac:dyDescent="0.2">
      <c r="Y6079" s="76"/>
      <c r="Z6079" s="76"/>
    </row>
    <row r="6080" spans="25:26" x14ac:dyDescent="0.2">
      <c r="Y6080" s="76"/>
      <c r="Z6080" s="76"/>
    </row>
    <row r="6081" spans="25:26" x14ac:dyDescent="0.2">
      <c r="Y6081" s="76"/>
      <c r="Z6081" s="76"/>
    </row>
    <row r="6082" spans="25:26" x14ac:dyDescent="0.2">
      <c r="Y6082" s="76"/>
      <c r="Z6082" s="76"/>
    </row>
    <row r="6083" spans="25:26" x14ac:dyDescent="0.2">
      <c r="Y6083" s="76"/>
      <c r="Z6083" s="76"/>
    </row>
    <row r="6084" spans="25:26" x14ac:dyDescent="0.2">
      <c r="Y6084" s="76"/>
      <c r="Z6084" s="76"/>
    </row>
    <row r="6085" spans="25:26" x14ac:dyDescent="0.2">
      <c r="Y6085" s="76"/>
      <c r="Z6085" s="76"/>
    </row>
    <row r="6086" spans="25:26" x14ac:dyDescent="0.2">
      <c r="Y6086" s="76"/>
      <c r="Z6086" s="76"/>
    </row>
    <row r="6087" spans="25:26" x14ac:dyDescent="0.2">
      <c r="Y6087" s="76"/>
      <c r="Z6087" s="76"/>
    </row>
    <row r="6088" spans="25:26" x14ac:dyDescent="0.2">
      <c r="Y6088" s="76"/>
      <c r="Z6088" s="76"/>
    </row>
    <row r="6089" spans="25:26" x14ac:dyDescent="0.2">
      <c r="Y6089" s="76"/>
      <c r="Z6089" s="76"/>
    </row>
    <row r="6090" spans="25:26" x14ac:dyDescent="0.2">
      <c r="Y6090" s="76"/>
      <c r="Z6090" s="76"/>
    </row>
    <row r="6091" spans="25:26" x14ac:dyDescent="0.2">
      <c r="Y6091" s="76"/>
      <c r="Z6091" s="76"/>
    </row>
    <row r="6092" spans="25:26" x14ac:dyDescent="0.2">
      <c r="Y6092" s="76"/>
      <c r="Z6092" s="76"/>
    </row>
    <row r="6093" spans="25:26" x14ac:dyDescent="0.2">
      <c r="Y6093" s="76"/>
      <c r="Z6093" s="76"/>
    </row>
    <row r="6094" spans="25:26" x14ac:dyDescent="0.2">
      <c r="Y6094" s="76"/>
      <c r="Z6094" s="76"/>
    </row>
    <row r="6095" spans="25:26" x14ac:dyDescent="0.2">
      <c r="Y6095" s="76"/>
      <c r="Z6095" s="76"/>
    </row>
    <row r="6096" spans="25:26" x14ac:dyDescent="0.2">
      <c r="Y6096" s="76"/>
      <c r="Z6096" s="76"/>
    </row>
    <row r="6097" spans="25:26" x14ac:dyDescent="0.2">
      <c r="Y6097" s="76"/>
      <c r="Z6097" s="76"/>
    </row>
    <row r="6098" spans="25:26" x14ac:dyDescent="0.2">
      <c r="Y6098" s="76"/>
      <c r="Z6098" s="76"/>
    </row>
    <row r="6099" spans="25:26" x14ac:dyDescent="0.2">
      <c r="Y6099" s="76"/>
      <c r="Z6099" s="76"/>
    </row>
    <row r="6100" spans="25:26" x14ac:dyDescent="0.2">
      <c r="Y6100" s="76"/>
      <c r="Z6100" s="76"/>
    </row>
    <row r="6101" spans="25:26" x14ac:dyDescent="0.2">
      <c r="Y6101" s="76"/>
      <c r="Z6101" s="76"/>
    </row>
    <row r="6102" spans="25:26" x14ac:dyDescent="0.2">
      <c r="Y6102" s="76"/>
      <c r="Z6102" s="76"/>
    </row>
    <row r="6103" spans="25:26" x14ac:dyDescent="0.2">
      <c r="Y6103" s="76"/>
      <c r="Z6103" s="76"/>
    </row>
    <row r="6104" spans="25:26" x14ac:dyDescent="0.2">
      <c r="Y6104" s="76"/>
      <c r="Z6104" s="76"/>
    </row>
    <row r="6105" spans="25:26" x14ac:dyDescent="0.2">
      <c r="Y6105" s="76"/>
      <c r="Z6105" s="76"/>
    </row>
    <row r="6106" spans="25:26" x14ac:dyDescent="0.2">
      <c r="Y6106" s="76"/>
      <c r="Z6106" s="76"/>
    </row>
    <row r="6107" spans="25:26" x14ac:dyDescent="0.2">
      <c r="Y6107" s="76"/>
      <c r="Z6107" s="76"/>
    </row>
    <row r="6108" spans="25:26" x14ac:dyDescent="0.2">
      <c r="Y6108" s="76"/>
      <c r="Z6108" s="76"/>
    </row>
    <row r="6109" spans="25:26" x14ac:dyDescent="0.2">
      <c r="Y6109" s="76"/>
      <c r="Z6109" s="76"/>
    </row>
    <row r="6110" spans="25:26" x14ac:dyDescent="0.2">
      <c r="Y6110" s="76"/>
      <c r="Z6110" s="76"/>
    </row>
    <row r="6111" spans="25:26" x14ac:dyDescent="0.2">
      <c r="Y6111" s="76"/>
      <c r="Z6111" s="76"/>
    </row>
    <row r="6112" spans="25:26" x14ac:dyDescent="0.2">
      <c r="Y6112" s="76"/>
      <c r="Z6112" s="76"/>
    </row>
    <row r="6113" spans="25:26" x14ac:dyDescent="0.2">
      <c r="Y6113" s="76"/>
      <c r="Z6113" s="76"/>
    </row>
    <row r="6114" spans="25:26" x14ac:dyDescent="0.2">
      <c r="Y6114" s="76"/>
      <c r="Z6114" s="76"/>
    </row>
    <row r="6115" spans="25:26" x14ac:dyDescent="0.2">
      <c r="Y6115" s="76"/>
      <c r="Z6115" s="76"/>
    </row>
    <row r="6116" spans="25:26" x14ac:dyDescent="0.2">
      <c r="Y6116" s="76"/>
      <c r="Z6116" s="76"/>
    </row>
    <row r="6117" spans="25:26" x14ac:dyDescent="0.2">
      <c r="Y6117" s="76"/>
      <c r="Z6117" s="76"/>
    </row>
    <row r="6118" spans="25:26" x14ac:dyDescent="0.2">
      <c r="Y6118" s="76"/>
      <c r="Z6118" s="76"/>
    </row>
    <row r="6119" spans="25:26" x14ac:dyDescent="0.2">
      <c r="Y6119" s="76"/>
      <c r="Z6119" s="76"/>
    </row>
    <row r="6120" spans="25:26" x14ac:dyDescent="0.2">
      <c r="Y6120" s="76"/>
      <c r="Z6120" s="76"/>
    </row>
    <row r="6121" spans="25:26" x14ac:dyDescent="0.2">
      <c r="Y6121" s="76"/>
      <c r="Z6121" s="76"/>
    </row>
    <row r="6122" spans="25:26" x14ac:dyDescent="0.2">
      <c r="Y6122" s="76"/>
      <c r="Z6122" s="76"/>
    </row>
    <row r="6123" spans="25:26" x14ac:dyDescent="0.2">
      <c r="Y6123" s="76"/>
      <c r="Z6123" s="76"/>
    </row>
    <row r="6124" spans="25:26" x14ac:dyDescent="0.2">
      <c r="Y6124" s="76"/>
      <c r="Z6124" s="76"/>
    </row>
    <row r="6125" spans="25:26" x14ac:dyDescent="0.2">
      <c r="Y6125" s="76"/>
      <c r="Z6125" s="76"/>
    </row>
    <row r="6126" spans="25:26" x14ac:dyDescent="0.2">
      <c r="Y6126" s="76"/>
      <c r="Z6126" s="76"/>
    </row>
    <row r="6127" spans="25:26" x14ac:dyDescent="0.2">
      <c r="Y6127" s="76"/>
      <c r="Z6127" s="76"/>
    </row>
    <row r="6128" spans="25:26" x14ac:dyDescent="0.2">
      <c r="Y6128" s="76"/>
      <c r="Z6128" s="76"/>
    </row>
    <row r="6129" spans="25:26" x14ac:dyDescent="0.2">
      <c r="Y6129" s="76"/>
      <c r="Z6129" s="76"/>
    </row>
    <row r="6130" spans="25:26" x14ac:dyDescent="0.2">
      <c r="Y6130" s="76"/>
      <c r="Z6130" s="76"/>
    </row>
    <row r="6131" spans="25:26" x14ac:dyDescent="0.2">
      <c r="Y6131" s="76"/>
      <c r="Z6131" s="76"/>
    </row>
    <row r="6132" spans="25:26" x14ac:dyDescent="0.2">
      <c r="Y6132" s="76"/>
      <c r="Z6132" s="76"/>
    </row>
    <row r="6133" spans="25:26" x14ac:dyDescent="0.2">
      <c r="Y6133" s="76"/>
      <c r="Z6133" s="76"/>
    </row>
    <row r="6134" spans="25:26" x14ac:dyDescent="0.2">
      <c r="Y6134" s="76"/>
      <c r="Z6134" s="76"/>
    </row>
    <row r="6135" spans="25:26" x14ac:dyDescent="0.2">
      <c r="Y6135" s="76"/>
      <c r="Z6135" s="76"/>
    </row>
    <row r="6136" spans="25:26" x14ac:dyDescent="0.2">
      <c r="Y6136" s="76"/>
      <c r="Z6136" s="76"/>
    </row>
    <row r="6137" spans="25:26" x14ac:dyDescent="0.2">
      <c r="Y6137" s="76"/>
      <c r="Z6137" s="76"/>
    </row>
    <row r="6138" spans="25:26" x14ac:dyDescent="0.2">
      <c r="Y6138" s="76"/>
      <c r="Z6138" s="76"/>
    </row>
    <row r="6139" spans="25:26" x14ac:dyDescent="0.2">
      <c r="Y6139" s="76"/>
      <c r="Z6139" s="76"/>
    </row>
    <row r="6140" spans="25:26" x14ac:dyDescent="0.2">
      <c r="Y6140" s="76"/>
      <c r="Z6140" s="76"/>
    </row>
    <row r="6141" spans="25:26" x14ac:dyDescent="0.2">
      <c r="Y6141" s="76"/>
      <c r="Z6141" s="76"/>
    </row>
    <row r="6142" spans="25:26" x14ac:dyDescent="0.2">
      <c r="Y6142" s="76"/>
      <c r="Z6142" s="76"/>
    </row>
    <row r="6143" spans="25:26" x14ac:dyDescent="0.2">
      <c r="Y6143" s="76"/>
      <c r="Z6143" s="76"/>
    </row>
    <row r="6144" spans="25:26" x14ac:dyDescent="0.2">
      <c r="Y6144" s="76"/>
      <c r="Z6144" s="76"/>
    </row>
    <row r="6145" spans="25:26" x14ac:dyDescent="0.2">
      <c r="Y6145" s="76"/>
      <c r="Z6145" s="76"/>
    </row>
    <row r="6146" spans="25:26" x14ac:dyDescent="0.2">
      <c r="Y6146" s="76"/>
      <c r="Z6146" s="76"/>
    </row>
    <row r="6147" spans="25:26" x14ac:dyDescent="0.2">
      <c r="Y6147" s="76"/>
      <c r="Z6147" s="76"/>
    </row>
    <row r="6148" spans="25:26" x14ac:dyDescent="0.2">
      <c r="Y6148" s="76"/>
      <c r="Z6148" s="76"/>
    </row>
    <row r="6149" spans="25:26" x14ac:dyDescent="0.2">
      <c r="Y6149" s="76"/>
      <c r="Z6149" s="76"/>
    </row>
    <row r="6150" spans="25:26" x14ac:dyDescent="0.2">
      <c r="Y6150" s="76"/>
      <c r="Z6150" s="76"/>
    </row>
    <row r="6151" spans="25:26" x14ac:dyDescent="0.2">
      <c r="Y6151" s="76"/>
      <c r="Z6151" s="76"/>
    </row>
    <row r="6152" spans="25:26" x14ac:dyDescent="0.2">
      <c r="Y6152" s="76"/>
      <c r="Z6152" s="76"/>
    </row>
    <row r="6153" spans="25:26" x14ac:dyDescent="0.2">
      <c r="Y6153" s="76"/>
      <c r="Z6153" s="76"/>
    </row>
    <row r="6154" spans="25:26" x14ac:dyDescent="0.2">
      <c r="Y6154" s="76"/>
      <c r="Z6154" s="76"/>
    </row>
    <row r="6155" spans="25:26" x14ac:dyDescent="0.2">
      <c r="Y6155" s="76"/>
      <c r="Z6155" s="76"/>
    </row>
    <row r="6156" spans="25:26" x14ac:dyDescent="0.2">
      <c r="Y6156" s="76"/>
      <c r="Z6156" s="76"/>
    </row>
    <row r="6157" spans="25:26" x14ac:dyDescent="0.2">
      <c r="Y6157" s="76"/>
      <c r="Z6157" s="76"/>
    </row>
    <row r="6158" spans="25:26" x14ac:dyDescent="0.2">
      <c r="Y6158" s="76"/>
      <c r="Z6158" s="76"/>
    </row>
    <row r="6159" spans="25:26" x14ac:dyDescent="0.2">
      <c r="Y6159" s="76"/>
      <c r="Z6159" s="76"/>
    </row>
    <row r="6160" spans="25:26" x14ac:dyDescent="0.2">
      <c r="Y6160" s="76"/>
      <c r="Z6160" s="76"/>
    </row>
    <row r="6161" spans="25:26" x14ac:dyDescent="0.2">
      <c r="Y6161" s="76"/>
      <c r="Z6161" s="76"/>
    </row>
    <row r="6162" spans="25:26" x14ac:dyDescent="0.2">
      <c r="Y6162" s="76"/>
      <c r="Z6162" s="76"/>
    </row>
    <row r="6163" spans="25:26" x14ac:dyDescent="0.2">
      <c r="Y6163" s="76"/>
      <c r="Z6163" s="76"/>
    </row>
    <row r="6164" spans="25:26" x14ac:dyDescent="0.2">
      <c r="Y6164" s="76"/>
      <c r="Z6164" s="76"/>
    </row>
    <row r="6165" spans="25:26" x14ac:dyDescent="0.2">
      <c r="Y6165" s="76"/>
      <c r="Z6165" s="76"/>
    </row>
    <row r="6166" spans="25:26" x14ac:dyDescent="0.2">
      <c r="Y6166" s="76"/>
      <c r="Z6166" s="76"/>
    </row>
    <row r="6167" spans="25:26" x14ac:dyDescent="0.2">
      <c r="Y6167" s="76"/>
      <c r="Z6167" s="76"/>
    </row>
    <row r="6168" spans="25:26" x14ac:dyDescent="0.2">
      <c r="Y6168" s="76"/>
      <c r="Z6168" s="76"/>
    </row>
    <row r="6169" spans="25:26" x14ac:dyDescent="0.2">
      <c r="Y6169" s="76"/>
      <c r="Z6169" s="76"/>
    </row>
    <row r="6170" spans="25:26" x14ac:dyDescent="0.2">
      <c r="Y6170" s="76"/>
      <c r="Z6170" s="76"/>
    </row>
    <row r="6171" spans="25:26" x14ac:dyDescent="0.2">
      <c r="Y6171" s="76"/>
      <c r="Z6171" s="76"/>
    </row>
    <row r="6172" spans="25:26" x14ac:dyDescent="0.2">
      <c r="Y6172" s="76"/>
      <c r="Z6172" s="76"/>
    </row>
    <row r="6173" spans="25:26" x14ac:dyDescent="0.2">
      <c r="Y6173" s="76"/>
      <c r="Z6173" s="76"/>
    </row>
    <row r="6174" spans="25:26" x14ac:dyDescent="0.2">
      <c r="Y6174" s="76"/>
      <c r="Z6174" s="76"/>
    </row>
    <row r="6175" spans="25:26" x14ac:dyDescent="0.2">
      <c r="Y6175" s="76"/>
      <c r="Z6175" s="76"/>
    </row>
    <row r="6176" spans="25:26" x14ac:dyDescent="0.2">
      <c r="Y6176" s="76"/>
      <c r="Z6176" s="76"/>
    </row>
    <row r="6177" spans="25:26" x14ac:dyDescent="0.2">
      <c r="Y6177" s="76"/>
      <c r="Z6177" s="76"/>
    </row>
    <row r="6178" spans="25:26" x14ac:dyDescent="0.2">
      <c r="Y6178" s="76"/>
      <c r="Z6178" s="76"/>
    </row>
    <row r="6179" spans="25:26" x14ac:dyDescent="0.2">
      <c r="Y6179" s="76"/>
      <c r="Z6179" s="76"/>
    </row>
    <row r="6180" spans="25:26" x14ac:dyDescent="0.2">
      <c r="Y6180" s="76"/>
      <c r="Z6180" s="76"/>
    </row>
    <row r="6181" spans="25:26" x14ac:dyDescent="0.2">
      <c r="Y6181" s="76"/>
      <c r="Z6181" s="76"/>
    </row>
    <row r="6182" spans="25:26" x14ac:dyDescent="0.2">
      <c r="Y6182" s="76"/>
      <c r="Z6182" s="76"/>
    </row>
    <row r="6183" spans="25:26" x14ac:dyDescent="0.2">
      <c r="Y6183" s="76"/>
      <c r="Z6183" s="76"/>
    </row>
    <row r="6184" spans="25:26" x14ac:dyDescent="0.2">
      <c r="Y6184" s="76"/>
      <c r="Z6184" s="76"/>
    </row>
    <row r="6185" spans="25:26" x14ac:dyDescent="0.2">
      <c r="Y6185" s="76"/>
      <c r="Z6185" s="76"/>
    </row>
    <row r="6186" spans="25:26" x14ac:dyDescent="0.2">
      <c r="Y6186" s="76"/>
      <c r="Z6186" s="76"/>
    </row>
    <row r="6187" spans="25:26" x14ac:dyDescent="0.2">
      <c r="Y6187" s="76"/>
      <c r="Z6187" s="76"/>
    </row>
    <row r="6188" spans="25:26" x14ac:dyDescent="0.2">
      <c r="Y6188" s="76"/>
      <c r="Z6188" s="76"/>
    </row>
    <row r="6189" spans="25:26" x14ac:dyDescent="0.2">
      <c r="Y6189" s="76"/>
      <c r="Z6189" s="76"/>
    </row>
    <row r="6190" spans="25:26" x14ac:dyDescent="0.2">
      <c r="Y6190" s="76"/>
      <c r="Z6190" s="76"/>
    </row>
    <row r="6191" spans="25:26" x14ac:dyDescent="0.2">
      <c r="Y6191" s="76"/>
      <c r="Z6191" s="76"/>
    </row>
    <row r="6192" spans="25:26" x14ac:dyDescent="0.2">
      <c r="Y6192" s="76"/>
      <c r="Z6192" s="76"/>
    </row>
    <row r="6193" spans="25:26" x14ac:dyDescent="0.2">
      <c r="Y6193" s="76"/>
      <c r="Z6193" s="76"/>
    </row>
    <row r="6194" spans="25:26" x14ac:dyDescent="0.2">
      <c r="Y6194" s="76"/>
      <c r="Z6194" s="76"/>
    </row>
    <row r="6195" spans="25:26" x14ac:dyDescent="0.2">
      <c r="Y6195" s="76"/>
      <c r="Z6195" s="76"/>
    </row>
    <row r="6196" spans="25:26" x14ac:dyDescent="0.2">
      <c r="Y6196" s="76"/>
      <c r="Z6196" s="76"/>
    </row>
    <row r="6197" spans="25:26" x14ac:dyDescent="0.2">
      <c r="Y6197" s="76"/>
      <c r="Z6197" s="76"/>
    </row>
    <row r="6198" spans="25:26" x14ac:dyDescent="0.2">
      <c r="Y6198" s="76"/>
      <c r="Z6198" s="76"/>
    </row>
    <row r="6199" spans="25:26" x14ac:dyDescent="0.2">
      <c r="Y6199" s="76"/>
      <c r="Z6199" s="76"/>
    </row>
    <row r="6200" spans="25:26" x14ac:dyDescent="0.2">
      <c r="Y6200" s="76"/>
      <c r="Z6200" s="76"/>
    </row>
    <row r="6201" spans="25:26" x14ac:dyDescent="0.2">
      <c r="Y6201" s="76"/>
      <c r="Z6201" s="76"/>
    </row>
    <row r="6202" spans="25:26" x14ac:dyDescent="0.2">
      <c r="Y6202" s="76"/>
      <c r="Z6202" s="76"/>
    </row>
    <row r="6203" spans="25:26" x14ac:dyDescent="0.2">
      <c r="Y6203" s="76"/>
      <c r="Z6203" s="76"/>
    </row>
    <row r="6204" spans="25:26" x14ac:dyDescent="0.2">
      <c r="Y6204" s="76"/>
      <c r="Z6204" s="76"/>
    </row>
    <row r="6205" spans="25:26" x14ac:dyDescent="0.2">
      <c r="Y6205" s="76"/>
      <c r="Z6205" s="76"/>
    </row>
    <row r="6206" spans="25:26" x14ac:dyDescent="0.2">
      <c r="Y6206" s="76"/>
      <c r="Z6206" s="76"/>
    </row>
    <row r="6207" spans="25:26" x14ac:dyDescent="0.2">
      <c r="Y6207" s="76"/>
      <c r="Z6207" s="76"/>
    </row>
    <row r="6208" spans="25:26" x14ac:dyDescent="0.2">
      <c r="Y6208" s="76"/>
      <c r="Z6208" s="76"/>
    </row>
    <row r="6209" spans="25:26" x14ac:dyDescent="0.2">
      <c r="Y6209" s="76"/>
      <c r="Z6209" s="76"/>
    </row>
    <row r="6210" spans="25:26" x14ac:dyDescent="0.2">
      <c r="Y6210" s="76"/>
      <c r="Z6210" s="76"/>
    </row>
    <row r="6211" spans="25:26" x14ac:dyDescent="0.2">
      <c r="Y6211" s="76"/>
      <c r="Z6211" s="76"/>
    </row>
    <row r="6212" spans="25:26" x14ac:dyDescent="0.2">
      <c r="Y6212" s="76"/>
      <c r="Z6212" s="76"/>
    </row>
    <row r="6213" spans="25:26" x14ac:dyDescent="0.2">
      <c r="Y6213" s="76"/>
      <c r="Z6213" s="76"/>
    </row>
    <row r="6214" spans="25:26" x14ac:dyDescent="0.2">
      <c r="Y6214" s="76"/>
      <c r="Z6214" s="76"/>
    </row>
    <row r="6215" spans="25:26" x14ac:dyDescent="0.2">
      <c r="Y6215" s="76"/>
      <c r="Z6215" s="76"/>
    </row>
    <row r="6216" spans="25:26" x14ac:dyDescent="0.2">
      <c r="Y6216" s="76"/>
      <c r="Z6216" s="76"/>
    </row>
    <row r="6217" spans="25:26" x14ac:dyDescent="0.2">
      <c r="Y6217" s="76"/>
      <c r="Z6217" s="76"/>
    </row>
    <row r="6218" spans="25:26" x14ac:dyDescent="0.2">
      <c r="Y6218" s="76"/>
      <c r="Z6218" s="76"/>
    </row>
    <row r="6219" spans="25:26" x14ac:dyDescent="0.2">
      <c r="Y6219" s="76"/>
      <c r="Z6219" s="76"/>
    </row>
    <row r="6220" spans="25:26" x14ac:dyDescent="0.2">
      <c r="Y6220" s="76"/>
      <c r="Z6220" s="76"/>
    </row>
    <row r="6221" spans="25:26" x14ac:dyDescent="0.2">
      <c r="Y6221" s="76"/>
      <c r="Z6221" s="76"/>
    </row>
    <row r="6222" spans="25:26" x14ac:dyDescent="0.2">
      <c r="Y6222" s="76"/>
      <c r="Z6222" s="76"/>
    </row>
    <row r="6223" spans="25:26" x14ac:dyDescent="0.2">
      <c r="Y6223" s="76"/>
      <c r="Z6223" s="76"/>
    </row>
    <row r="6224" spans="25:26" x14ac:dyDescent="0.2">
      <c r="Y6224" s="76"/>
      <c r="Z6224" s="76"/>
    </row>
    <row r="6225" spans="25:26" x14ac:dyDescent="0.2">
      <c r="Y6225" s="76"/>
      <c r="Z6225" s="76"/>
    </row>
    <row r="6226" spans="25:26" x14ac:dyDescent="0.2">
      <c r="Y6226" s="76"/>
      <c r="Z6226" s="76"/>
    </row>
    <row r="6227" spans="25:26" x14ac:dyDescent="0.2">
      <c r="Y6227" s="76"/>
      <c r="Z6227" s="76"/>
    </row>
    <row r="6228" spans="25:26" x14ac:dyDescent="0.2">
      <c r="Y6228" s="76"/>
      <c r="Z6228" s="76"/>
    </row>
    <row r="6229" spans="25:26" x14ac:dyDescent="0.2">
      <c r="Y6229" s="76"/>
      <c r="Z6229" s="76"/>
    </row>
    <row r="6230" spans="25:26" x14ac:dyDescent="0.2">
      <c r="Y6230" s="76"/>
      <c r="Z6230" s="76"/>
    </row>
    <row r="6231" spans="25:26" x14ac:dyDescent="0.2">
      <c r="Y6231" s="76"/>
      <c r="Z6231" s="76"/>
    </row>
    <row r="6232" spans="25:26" x14ac:dyDescent="0.2">
      <c r="Y6232" s="76"/>
      <c r="Z6232" s="76"/>
    </row>
    <row r="6233" spans="25:26" x14ac:dyDescent="0.2">
      <c r="Y6233" s="76"/>
      <c r="Z6233" s="76"/>
    </row>
    <row r="6234" spans="25:26" x14ac:dyDescent="0.2">
      <c r="Y6234" s="76"/>
      <c r="Z6234" s="76"/>
    </row>
    <row r="6235" spans="25:26" x14ac:dyDescent="0.2">
      <c r="Y6235" s="76"/>
      <c r="Z6235" s="76"/>
    </row>
    <row r="6236" spans="25:26" x14ac:dyDescent="0.2">
      <c r="Y6236" s="76"/>
      <c r="Z6236" s="76"/>
    </row>
    <row r="6237" spans="25:26" x14ac:dyDescent="0.2">
      <c r="Y6237" s="76"/>
      <c r="Z6237" s="76"/>
    </row>
    <row r="6238" spans="25:26" x14ac:dyDescent="0.2">
      <c r="Y6238" s="76"/>
      <c r="Z6238" s="76"/>
    </row>
    <row r="6239" spans="25:26" x14ac:dyDescent="0.2">
      <c r="Y6239" s="76"/>
      <c r="Z6239" s="76"/>
    </row>
    <row r="6240" spans="25:26" x14ac:dyDescent="0.2">
      <c r="Y6240" s="76"/>
      <c r="Z6240" s="76"/>
    </row>
    <row r="6241" spans="25:26" x14ac:dyDescent="0.2">
      <c r="Y6241" s="76"/>
      <c r="Z6241" s="76"/>
    </row>
    <row r="6242" spans="25:26" x14ac:dyDescent="0.2">
      <c r="Y6242" s="76"/>
      <c r="Z6242" s="76"/>
    </row>
    <row r="6243" spans="25:26" x14ac:dyDescent="0.2">
      <c r="Y6243" s="76"/>
      <c r="Z6243" s="76"/>
    </row>
    <row r="6244" spans="25:26" x14ac:dyDescent="0.2">
      <c r="Y6244" s="76"/>
      <c r="Z6244" s="76"/>
    </row>
    <row r="6245" spans="25:26" x14ac:dyDescent="0.2">
      <c r="Y6245" s="76"/>
      <c r="Z6245" s="76"/>
    </row>
    <row r="6246" spans="25:26" x14ac:dyDescent="0.2">
      <c r="Y6246" s="76"/>
      <c r="Z6246" s="76"/>
    </row>
    <row r="6247" spans="25:26" x14ac:dyDescent="0.2">
      <c r="Y6247" s="76"/>
      <c r="Z6247" s="76"/>
    </row>
    <row r="6248" spans="25:26" x14ac:dyDescent="0.2">
      <c r="Y6248" s="76"/>
      <c r="Z6248" s="76"/>
    </row>
    <row r="6249" spans="25:26" x14ac:dyDescent="0.2">
      <c r="Y6249" s="76"/>
      <c r="Z6249" s="76"/>
    </row>
    <row r="6250" spans="25:26" x14ac:dyDescent="0.2">
      <c r="Y6250" s="76"/>
      <c r="Z6250" s="76"/>
    </row>
    <row r="6251" spans="25:26" x14ac:dyDescent="0.2">
      <c r="Y6251" s="76"/>
      <c r="Z6251" s="76"/>
    </row>
    <row r="6252" spans="25:26" x14ac:dyDescent="0.2">
      <c r="Y6252" s="76"/>
      <c r="Z6252" s="76"/>
    </row>
    <row r="6253" spans="25:26" x14ac:dyDescent="0.2">
      <c r="Y6253" s="76"/>
      <c r="Z6253" s="76"/>
    </row>
    <row r="6254" spans="25:26" x14ac:dyDescent="0.2">
      <c r="Y6254" s="76"/>
      <c r="Z6254" s="76"/>
    </row>
    <row r="6255" spans="25:26" x14ac:dyDescent="0.2">
      <c r="Y6255" s="76"/>
      <c r="Z6255" s="76"/>
    </row>
    <row r="6256" spans="25:26" x14ac:dyDescent="0.2">
      <c r="Y6256" s="76"/>
      <c r="Z6256" s="76"/>
    </row>
    <row r="6257" spans="25:26" x14ac:dyDescent="0.2">
      <c r="Y6257" s="76"/>
      <c r="Z6257" s="76"/>
    </row>
    <row r="6258" spans="25:26" x14ac:dyDescent="0.2">
      <c r="Y6258" s="76"/>
      <c r="Z6258" s="76"/>
    </row>
    <row r="6259" spans="25:26" x14ac:dyDescent="0.2">
      <c r="Y6259" s="76"/>
      <c r="Z6259" s="76"/>
    </row>
    <row r="6260" spans="25:26" x14ac:dyDescent="0.2">
      <c r="Y6260" s="76"/>
      <c r="Z6260" s="76"/>
    </row>
    <row r="6261" spans="25:26" x14ac:dyDescent="0.2">
      <c r="Y6261" s="76"/>
      <c r="Z6261" s="76"/>
    </row>
    <row r="6262" spans="25:26" x14ac:dyDescent="0.2">
      <c r="Y6262" s="76"/>
      <c r="Z6262" s="76"/>
    </row>
    <row r="6263" spans="25:26" x14ac:dyDescent="0.2">
      <c r="Y6263" s="76"/>
      <c r="Z6263" s="76"/>
    </row>
    <row r="6264" spans="25:26" x14ac:dyDescent="0.2">
      <c r="Y6264" s="76"/>
      <c r="Z6264" s="76"/>
    </row>
    <row r="6265" spans="25:26" x14ac:dyDescent="0.2">
      <c r="Y6265" s="76"/>
      <c r="Z6265" s="76"/>
    </row>
    <row r="6266" spans="25:26" x14ac:dyDescent="0.2">
      <c r="Y6266" s="76"/>
      <c r="Z6266" s="76"/>
    </row>
    <row r="6267" spans="25:26" x14ac:dyDescent="0.2">
      <c r="Y6267" s="76"/>
      <c r="Z6267" s="76"/>
    </row>
    <row r="6268" spans="25:26" x14ac:dyDescent="0.2">
      <c r="Y6268" s="76"/>
      <c r="Z6268" s="76"/>
    </row>
    <row r="6269" spans="25:26" x14ac:dyDescent="0.2">
      <c r="Y6269" s="76"/>
      <c r="Z6269" s="76"/>
    </row>
    <row r="6270" spans="25:26" x14ac:dyDescent="0.2">
      <c r="Y6270" s="76"/>
      <c r="Z6270" s="76"/>
    </row>
    <row r="6271" spans="25:26" x14ac:dyDescent="0.2">
      <c r="Y6271" s="76"/>
      <c r="Z6271" s="76"/>
    </row>
    <row r="6272" spans="25:26" x14ac:dyDescent="0.2">
      <c r="Y6272" s="76"/>
      <c r="Z6272" s="76"/>
    </row>
    <row r="6273" spans="25:26" x14ac:dyDescent="0.2">
      <c r="Y6273" s="76"/>
      <c r="Z6273" s="76"/>
    </row>
    <row r="6274" spans="25:26" x14ac:dyDescent="0.2">
      <c r="Y6274" s="76"/>
      <c r="Z6274" s="76"/>
    </row>
    <row r="6275" spans="25:26" x14ac:dyDescent="0.2">
      <c r="Y6275" s="76"/>
      <c r="Z6275" s="76"/>
    </row>
    <row r="6276" spans="25:26" x14ac:dyDescent="0.2">
      <c r="Y6276" s="76"/>
      <c r="Z6276" s="76"/>
    </row>
    <row r="6277" spans="25:26" x14ac:dyDescent="0.2">
      <c r="Y6277" s="76"/>
      <c r="Z6277" s="76"/>
    </row>
    <row r="6278" spans="25:26" x14ac:dyDescent="0.2">
      <c r="Y6278" s="76"/>
      <c r="Z6278" s="76"/>
    </row>
    <row r="6279" spans="25:26" x14ac:dyDescent="0.2">
      <c r="Y6279" s="76"/>
      <c r="Z6279" s="76"/>
    </row>
    <row r="6280" spans="25:26" x14ac:dyDescent="0.2">
      <c r="Y6280" s="76"/>
      <c r="Z6280" s="76"/>
    </row>
    <row r="6281" spans="25:26" x14ac:dyDescent="0.2">
      <c r="Y6281" s="76"/>
      <c r="Z6281" s="76"/>
    </row>
    <row r="6282" spans="25:26" x14ac:dyDescent="0.2">
      <c r="Y6282" s="76"/>
      <c r="Z6282" s="76"/>
    </row>
    <row r="6283" spans="25:26" x14ac:dyDescent="0.2">
      <c r="Y6283" s="76"/>
      <c r="Z6283" s="76"/>
    </row>
    <row r="6284" spans="25:26" x14ac:dyDescent="0.2">
      <c r="Y6284" s="76"/>
      <c r="Z6284" s="76"/>
    </row>
    <row r="6285" spans="25:26" x14ac:dyDescent="0.2">
      <c r="Y6285" s="76"/>
      <c r="Z6285" s="76"/>
    </row>
    <row r="6286" spans="25:26" x14ac:dyDescent="0.2">
      <c r="Y6286" s="76"/>
      <c r="Z6286" s="76"/>
    </row>
    <row r="6287" spans="25:26" x14ac:dyDescent="0.2">
      <c r="Y6287" s="76"/>
      <c r="Z6287" s="76"/>
    </row>
    <row r="6288" spans="25:26" x14ac:dyDescent="0.2">
      <c r="Y6288" s="76"/>
      <c r="Z6288" s="76"/>
    </row>
    <row r="6289" spans="25:26" x14ac:dyDescent="0.2">
      <c r="Y6289" s="76"/>
      <c r="Z6289" s="76"/>
    </row>
    <row r="6290" spans="25:26" x14ac:dyDescent="0.2">
      <c r="Y6290" s="76"/>
      <c r="Z6290" s="76"/>
    </row>
    <row r="6291" spans="25:26" x14ac:dyDescent="0.2">
      <c r="Y6291" s="76"/>
      <c r="Z6291" s="76"/>
    </row>
    <row r="6292" spans="25:26" x14ac:dyDescent="0.2">
      <c r="Y6292" s="76"/>
      <c r="Z6292" s="76"/>
    </row>
    <row r="6293" spans="25:26" x14ac:dyDescent="0.2">
      <c r="Y6293" s="76"/>
      <c r="Z6293" s="76"/>
    </row>
    <row r="6294" spans="25:26" x14ac:dyDescent="0.2">
      <c r="Y6294" s="76"/>
      <c r="Z6294" s="76"/>
    </row>
    <row r="6295" spans="25:26" x14ac:dyDescent="0.2">
      <c r="Y6295" s="76"/>
      <c r="Z6295" s="76"/>
    </row>
    <row r="6296" spans="25:26" x14ac:dyDescent="0.2">
      <c r="Y6296" s="76"/>
      <c r="Z6296" s="76"/>
    </row>
    <row r="6297" spans="25:26" x14ac:dyDescent="0.2">
      <c r="Y6297" s="76"/>
      <c r="Z6297" s="76"/>
    </row>
    <row r="6298" spans="25:26" x14ac:dyDescent="0.2">
      <c r="Y6298" s="76"/>
      <c r="Z6298" s="76"/>
    </row>
    <row r="6299" spans="25:26" x14ac:dyDescent="0.2">
      <c r="Y6299" s="76"/>
      <c r="Z6299" s="76"/>
    </row>
    <row r="6300" spans="25:26" x14ac:dyDescent="0.2">
      <c r="Y6300" s="76"/>
      <c r="Z6300" s="76"/>
    </row>
    <row r="6301" spans="25:26" x14ac:dyDescent="0.2">
      <c r="Y6301" s="76"/>
      <c r="Z6301" s="76"/>
    </row>
    <row r="6302" spans="25:26" x14ac:dyDescent="0.2">
      <c r="Y6302" s="76"/>
      <c r="Z6302" s="76"/>
    </row>
    <row r="6303" spans="25:26" x14ac:dyDescent="0.2">
      <c r="Y6303" s="76"/>
      <c r="Z6303" s="76"/>
    </row>
    <row r="6304" spans="25:26" x14ac:dyDescent="0.2">
      <c r="Y6304" s="76"/>
      <c r="Z6304" s="76"/>
    </row>
    <row r="6305" spans="25:26" x14ac:dyDescent="0.2">
      <c r="Y6305" s="76"/>
      <c r="Z6305" s="76"/>
    </row>
    <row r="6306" spans="25:26" x14ac:dyDescent="0.2">
      <c r="Y6306" s="76"/>
      <c r="Z6306" s="76"/>
    </row>
    <row r="6307" spans="25:26" x14ac:dyDescent="0.2">
      <c r="Y6307" s="76"/>
      <c r="Z6307" s="76"/>
    </row>
    <row r="6308" spans="25:26" x14ac:dyDescent="0.2">
      <c r="Y6308" s="76"/>
      <c r="Z6308" s="76"/>
    </row>
    <row r="6309" spans="25:26" x14ac:dyDescent="0.2">
      <c r="Y6309" s="76"/>
      <c r="Z6309" s="76"/>
    </row>
    <row r="6310" spans="25:26" x14ac:dyDescent="0.2">
      <c r="Y6310" s="76"/>
      <c r="Z6310" s="76"/>
    </row>
    <row r="6311" spans="25:26" x14ac:dyDescent="0.2">
      <c r="Y6311" s="76"/>
      <c r="Z6311" s="76"/>
    </row>
    <row r="6312" spans="25:26" x14ac:dyDescent="0.2">
      <c r="Y6312" s="76"/>
      <c r="Z6312" s="76"/>
    </row>
    <row r="6313" spans="25:26" x14ac:dyDescent="0.2">
      <c r="Y6313" s="76"/>
      <c r="Z6313" s="76"/>
    </row>
    <row r="6314" spans="25:26" x14ac:dyDescent="0.2">
      <c r="Y6314" s="76"/>
      <c r="Z6314" s="76"/>
    </row>
    <row r="6315" spans="25:26" x14ac:dyDescent="0.2">
      <c r="Y6315" s="76"/>
      <c r="Z6315" s="76"/>
    </row>
    <row r="6316" spans="25:26" x14ac:dyDescent="0.2">
      <c r="Y6316" s="76"/>
      <c r="Z6316" s="76"/>
    </row>
    <row r="6317" spans="25:26" x14ac:dyDescent="0.2">
      <c r="Y6317" s="76"/>
      <c r="Z6317" s="76"/>
    </row>
    <row r="6318" spans="25:26" x14ac:dyDescent="0.2">
      <c r="Y6318" s="76"/>
      <c r="Z6318" s="76"/>
    </row>
    <row r="6319" spans="25:26" x14ac:dyDescent="0.2">
      <c r="Y6319" s="76"/>
      <c r="Z6319" s="76"/>
    </row>
    <row r="6320" spans="25:26" x14ac:dyDescent="0.2">
      <c r="Y6320" s="76"/>
      <c r="Z6320" s="76"/>
    </row>
    <row r="6321" spans="25:26" x14ac:dyDescent="0.2">
      <c r="Y6321" s="76"/>
      <c r="Z6321" s="76"/>
    </row>
    <row r="6322" spans="25:26" x14ac:dyDescent="0.2">
      <c r="Y6322" s="76"/>
      <c r="Z6322" s="76"/>
    </row>
    <row r="6323" spans="25:26" x14ac:dyDescent="0.2">
      <c r="Y6323" s="76"/>
      <c r="Z6323" s="76"/>
    </row>
    <row r="6324" spans="25:26" x14ac:dyDescent="0.2">
      <c r="Y6324" s="76"/>
      <c r="Z6324" s="76"/>
    </row>
    <row r="6325" spans="25:26" x14ac:dyDescent="0.2">
      <c r="Y6325" s="76"/>
      <c r="Z6325" s="76"/>
    </row>
    <row r="6326" spans="25:26" x14ac:dyDescent="0.2">
      <c r="Y6326" s="76"/>
      <c r="Z6326" s="76"/>
    </row>
    <row r="6327" spans="25:26" x14ac:dyDescent="0.2">
      <c r="Y6327" s="76"/>
      <c r="Z6327" s="76"/>
    </row>
    <row r="6328" spans="25:26" x14ac:dyDescent="0.2">
      <c r="Y6328" s="76"/>
      <c r="Z6328" s="76"/>
    </row>
    <row r="6329" spans="25:26" x14ac:dyDescent="0.2">
      <c r="Y6329" s="76"/>
      <c r="Z6329" s="76"/>
    </row>
    <row r="6330" spans="25:26" x14ac:dyDescent="0.2">
      <c r="Y6330" s="76"/>
      <c r="Z6330" s="76"/>
    </row>
    <row r="6331" spans="25:26" x14ac:dyDescent="0.2">
      <c r="Y6331" s="76"/>
      <c r="Z6331" s="76"/>
    </row>
    <row r="6332" spans="25:26" x14ac:dyDescent="0.2">
      <c r="Y6332" s="76"/>
      <c r="Z6332" s="76"/>
    </row>
    <row r="6333" spans="25:26" x14ac:dyDescent="0.2">
      <c r="Y6333" s="76"/>
      <c r="Z6333" s="76"/>
    </row>
    <row r="6334" spans="25:26" x14ac:dyDescent="0.2">
      <c r="Y6334" s="76"/>
      <c r="Z6334" s="76"/>
    </row>
    <row r="6335" spans="25:26" x14ac:dyDescent="0.2">
      <c r="Y6335" s="76"/>
      <c r="Z6335" s="76"/>
    </row>
    <row r="6336" spans="25:26" x14ac:dyDescent="0.2">
      <c r="Y6336" s="76"/>
      <c r="Z6336" s="76"/>
    </row>
    <row r="6337" spans="25:26" x14ac:dyDescent="0.2">
      <c r="Y6337" s="76"/>
      <c r="Z6337" s="76"/>
    </row>
    <row r="6338" spans="25:26" x14ac:dyDescent="0.2">
      <c r="Y6338" s="76"/>
      <c r="Z6338" s="76"/>
    </row>
    <row r="6339" spans="25:26" x14ac:dyDescent="0.2">
      <c r="Y6339" s="76"/>
      <c r="Z6339" s="76"/>
    </row>
    <row r="6340" spans="25:26" x14ac:dyDescent="0.2">
      <c r="Y6340" s="76"/>
      <c r="Z6340" s="76"/>
    </row>
    <row r="6341" spans="25:26" x14ac:dyDescent="0.2">
      <c r="Y6341" s="76"/>
      <c r="Z6341" s="76"/>
    </row>
    <row r="6342" spans="25:26" x14ac:dyDescent="0.2">
      <c r="Y6342" s="76"/>
      <c r="Z6342" s="76"/>
    </row>
    <row r="6343" spans="25:26" x14ac:dyDescent="0.2">
      <c r="Y6343" s="76"/>
      <c r="Z6343" s="76"/>
    </row>
    <row r="6344" spans="25:26" x14ac:dyDescent="0.2">
      <c r="Y6344" s="76"/>
      <c r="Z6344" s="76"/>
    </row>
    <row r="6345" spans="25:26" x14ac:dyDescent="0.2">
      <c r="Y6345" s="76"/>
      <c r="Z6345" s="76"/>
    </row>
    <row r="6346" spans="25:26" x14ac:dyDescent="0.2">
      <c r="Y6346" s="76"/>
      <c r="Z6346" s="76"/>
    </row>
    <row r="6347" spans="25:26" x14ac:dyDescent="0.2">
      <c r="Y6347" s="76"/>
      <c r="Z6347" s="76"/>
    </row>
    <row r="6348" spans="25:26" x14ac:dyDescent="0.2">
      <c r="Y6348" s="76"/>
      <c r="Z6348" s="76"/>
    </row>
    <row r="6349" spans="25:26" x14ac:dyDescent="0.2">
      <c r="Y6349" s="76"/>
      <c r="Z6349" s="76"/>
    </row>
    <row r="6350" spans="25:26" x14ac:dyDescent="0.2">
      <c r="Y6350" s="76"/>
      <c r="Z6350" s="76"/>
    </row>
    <row r="6351" spans="25:26" x14ac:dyDescent="0.2">
      <c r="Y6351" s="76"/>
      <c r="Z6351" s="76"/>
    </row>
    <row r="6352" spans="25:26" x14ac:dyDescent="0.2">
      <c r="Y6352" s="76"/>
      <c r="Z6352" s="76"/>
    </row>
    <row r="6353" spans="25:26" x14ac:dyDescent="0.2">
      <c r="Y6353" s="76"/>
      <c r="Z6353" s="76"/>
    </row>
    <row r="6354" spans="25:26" x14ac:dyDescent="0.2">
      <c r="Y6354" s="76"/>
      <c r="Z6354" s="76"/>
    </row>
    <row r="6355" spans="25:26" x14ac:dyDescent="0.2">
      <c r="Y6355" s="76"/>
      <c r="Z6355" s="76"/>
    </row>
    <row r="6356" spans="25:26" x14ac:dyDescent="0.2">
      <c r="Y6356" s="76"/>
      <c r="Z6356" s="76"/>
    </row>
    <row r="6357" spans="25:26" x14ac:dyDescent="0.2">
      <c r="Y6357" s="76"/>
      <c r="Z6357" s="76"/>
    </row>
    <row r="6358" spans="25:26" x14ac:dyDescent="0.2">
      <c r="Y6358" s="76"/>
      <c r="Z6358" s="76"/>
    </row>
    <row r="6359" spans="25:26" x14ac:dyDescent="0.2">
      <c r="Y6359" s="76"/>
      <c r="Z6359" s="76"/>
    </row>
    <row r="6360" spans="25:26" x14ac:dyDescent="0.2">
      <c r="Y6360" s="76"/>
      <c r="Z6360" s="76"/>
    </row>
    <row r="6361" spans="25:26" x14ac:dyDescent="0.2">
      <c r="Y6361" s="76"/>
      <c r="Z6361" s="76"/>
    </row>
    <row r="6362" spans="25:26" x14ac:dyDescent="0.2">
      <c r="Y6362" s="76"/>
      <c r="Z6362" s="76"/>
    </row>
    <row r="6363" spans="25:26" x14ac:dyDescent="0.2">
      <c r="Y6363" s="76"/>
      <c r="Z6363" s="76"/>
    </row>
    <row r="6364" spans="25:26" x14ac:dyDescent="0.2">
      <c r="Y6364" s="76"/>
      <c r="Z6364" s="76"/>
    </row>
    <row r="6365" spans="25:26" x14ac:dyDescent="0.2">
      <c r="Y6365" s="76"/>
      <c r="Z6365" s="76"/>
    </row>
    <row r="6366" spans="25:26" x14ac:dyDescent="0.2">
      <c r="Y6366" s="76"/>
      <c r="Z6366" s="76"/>
    </row>
    <row r="6367" spans="25:26" x14ac:dyDescent="0.2">
      <c r="Y6367" s="76"/>
      <c r="Z6367" s="76"/>
    </row>
    <row r="6368" spans="25:26" x14ac:dyDescent="0.2">
      <c r="Y6368" s="76"/>
      <c r="Z6368" s="76"/>
    </row>
    <row r="6369" spans="25:26" x14ac:dyDescent="0.2">
      <c r="Y6369" s="76"/>
      <c r="Z6369" s="76"/>
    </row>
    <row r="6370" spans="25:26" x14ac:dyDescent="0.2">
      <c r="Y6370" s="76"/>
      <c r="Z6370" s="76"/>
    </row>
    <row r="6371" spans="25:26" x14ac:dyDescent="0.2">
      <c r="Y6371" s="76"/>
      <c r="Z6371" s="76"/>
    </row>
    <row r="6372" spans="25:26" x14ac:dyDescent="0.2">
      <c r="Y6372" s="76"/>
      <c r="Z6372" s="76"/>
    </row>
    <row r="6373" spans="25:26" x14ac:dyDescent="0.2">
      <c r="Y6373" s="76"/>
      <c r="Z6373" s="76"/>
    </row>
    <row r="6374" spans="25:26" x14ac:dyDescent="0.2">
      <c r="Y6374" s="76"/>
      <c r="Z6374" s="76"/>
    </row>
    <row r="6375" spans="25:26" x14ac:dyDescent="0.2">
      <c r="Y6375" s="76"/>
      <c r="Z6375" s="76"/>
    </row>
    <row r="6376" spans="25:26" x14ac:dyDescent="0.2">
      <c r="Y6376" s="76"/>
      <c r="Z6376" s="76"/>
    </row>
    <row r="6377" spans="25:26" x14ac:dyDescent="0.2">
      <c r="Y6377" s="76"/>
      <c r="Z6377" s="76"/>
    </row>
    <row r="6378" spans="25:26" x14ac:dyDescent="0.2">
      <c r="Y6378" s="76"/>
      <c r="Z6378" s="76"/>
    </row>
    <row r="6379" spans="25:26" x14ac:dyDescent="0.2">
      <c r="Y6379" s="76"/>
      <c r="Z6379" s="76"/>
    </row>
    <row r="6380" spans="25:26" x14ac:dyDescent="0.2">
      <c r="Y6380" s="76"/>
      <c r="Z6380" s="76"/>
    </row>
    <row r="6381" spans="25:26" x14ac:dyDescent="0.2">
      <c r="Y6381" s="76"/>
      <c r="Z6381" s="76"/>
    </row>
    <row r="6382" spans="25:26" x14ac:dyDescent="0.2">
      <c r="Y6382" s="76"/>
      <c r="Z6382" s="76"/>
    </row>
    <row r="6383" spans="25:26" x14ac:dyDescent="0.2">
      <c r="Y6383" s="76"/>
      <c r="Z6383" s="76"/>
    </row>
    <row r="6384" spans="25:26" x14ac:dyDescent="0.2">
      <c r="Y6384" s="76"/>
      <c r="Z6384" s="76"/>
    </row>
    <row r="6385" spans="25:26" x14ac:dyDescent="0.2">
      <c r="Y6385" s="76"/>
      <c r="Z6385" s="76"/>
    </row>
    <row r="6386" spans="25:26" x14ac:dyDescent="0.2">
      <c r="Y6386" s="76"/>
      <c r="Z6386" s="76"/>
    </row>
    <row r="6387" spans="25:26" x14ac:dyDescent="0.2">
      <c r="Y6387" s="76"/>
      <c r="Z6387" s="76"/>
    </row>
    <row r="6388" spans="25:26" x14ac:dyDescent="0.2">
      <c r="Y6388" s="76"/>
      <c r="Z6388" s="76"/>
    </row>
    <row r="6389" spans="25:26" x14ac:dyDescent="0.2">
      <c r="Y6389" s="76"/>
      <c r="Z6389" s="76"/>
    </row>
    <row r="6390" spans="25:26" x14ac:dyDescent="0.2">
      <c r="Y6390" s="76"/>
      <c r="Z6390" s="76"/>
    </row>
    <row r="6391" spans="25:26" x14ac:dyDescent="0.2">
      <c r="Y6391" s="76"/>
      <c r="Z6391" s="76"/>
    </row>
    <row r="6392" spans="25:26" x14ac:dyDescent="0.2">
      <c r="Y6392" s="76"/>
      <c r="Z6392" s="76"/>
    </row>
    <row r="6393" spans="25:26" x14ac:dyDescent="0.2">
      <c r="Y6393" s="76"/>
      <c r="Z6393" s="76"/>
    </row>
    <row r="6394" spans="25:26" x14ac:dyDescent="0.2">
      <c r="Y6394" s="76"/>
      <c r="Z6394" s="76"/>
    </row>
    <row r="6395" spans="25:26" x14ac:dyDescent="0.2">
      <c r="Y6395" s="76"/>
      <c r="Z6395" s="76"/>
    </row>
    <row r="6396" spans="25:26" x14ac:dyDescent="0.2">
      <c r="Y6396" s="76"/>
      <c r="Z6396" s="76"/>
    </row>
    <row r="6397" spans="25:26" x14ac:dyDescent="0.2">
      <c r="Y6397" s="76"/>
      <c r="Z6397" s="76"/>
    </row>
    <row r="6398" spans="25:26" x14ac:dyDescent="0.2">
      <c r="Y6398" s="76"/>
      <c r="Z6398" s="76"/>
    </row>
    <row r="6399" spans="25:26" x14ac:dyDescent="0.2">
      <c r="Y6399" s="76"/>
      <c r="Z6399" s="76"/>
    </row>
    <row r="6400" spans="25:26" x14ac:dyDescent="0.2">
      <c r="Y6400" s="76"/>
      <c r="Z6400" s="76"/>
    </row>
    <row r="6401" spans="25:26" x14ac:dyDescent="0.2">
      <c r="Y6401" s="76"/>
      <c r="Z6401" s="76"/>
    </row>
    <row r="6402" spans="25:26" x14ac:dyDescent="0.2">
      <c r="Y6402" s="76"/>
      <c r="Z6402" s="76"/>
    </row>
    <row r="6403" spans="25:26" x14ac:dyDescent="0.2">
      <c r="Y6403" s="76"/>
      <c r="Z6403" s="76"/>
    </row>
    <row r="6404" spans="25:26" x14ac:dyDescent="0.2">
      <c r="Y6404" s="76"/>
      <c r="Z6404" s="76"/>
    </row>
    <row r="6405" spans="25:26" x14ac:dyDescent="0.2">
      <c r="Y6405" s="76"/>
      <c r="Z6405" s="76"/>
    </row>
    <row r="6406" spans="25:26" x14ac:dyDescent="0.2">
      <c r="Y6406" s="76"/>
      <c r="Z6406" s="76"/>
    </row>
    <row r="6407" spans="25:26" x14ac:dyDescent="0.2">
      <c r="Y6407" s="76"/>
      <c r="Z6407" s="76"/>
    </row>
    <row r="6408" spans="25:26" x14ac:dyDescent="0.2">
      <c r="Y6408" s="76"/>
      <c r="Z6408" s="76"/>
    </row>
    <row r="6409" spans="25:26" x14ac:dyDescent="0.2">
      <c r="Y6409" s="76"/>
      <c r="Z6409" s="76"/>
    </row>
    <row r="6410" spans="25:26" x14ac:dyDescent="0.2">
      <c r="Y6410" s="76"/>
      <c r="Z6410" s="76"/>
    </row>
    <row r="6411" spans="25:26" x14ac:dyDescent="0.2">
      <c r="Y6411" s="76"/>
      <c r="Z6411" s="76"/>
    </row>
    <row r="6412" spans="25:26" x14ac:dyDescent="0.2">
      <c r="Y6412" s="76"/>
      <c r="Z6412" s="76"/>
    </row>
    <row r="6413" spans="25:26" x14ac:dyDescent="0.2">
      <c r="Y6413" s="76"/>
      <c r="Z6413" s="76"/>
    </row>
    <row r="6414" spans="25:26" x14ac:dyDescent="0.2">
      <c r="Y6414" s="76"/>
      <c r="Z6414" s="76"/>
    </row>
    <row r="6415" spans="25:26" x14ac:dyDescent="0.2">
      <c r="Y6415" s="76"/>
      <c r="Z6415" s="76"/>
    </row>
    <row r="6416" spans="25:26" x14ac:dyDescent="0.2">
      <c r="Y6416" s="76"/>
      <c r="Z6416" s="76"/>
    </row>
    <row r="6417" spans="25:26" x14ac:dyDescent="0.2">
      <c r="Y6417" s="76"/>
      <c r="Z6417" s="76"/>
    </row>
    <row r="6418" spans="25:26" x14ac:dyDescent="0.2">
      <c r="Y6418" s="76"/>
      <c r="Z6418" s="76"/>
    </row>
    <row r="6419" spans="25:26" x14ac:dyDescent="0.2">
      <c r="Y6419" s="76"/>
      <c r="Z6419" s="76"/>
    </row>
    <row r="6420" spans="25:26" x14ac:dyDescent="0.2">
      <c r="Y6420" s="76"/>
      <c r="Z6420" s="76"/>
    </row>
    <row r="6421" spans="25:26" x14ac:dyDescent="0.2">
      <c r="Y6421" s="76"/>
      <c r="Z6421" s="76"/>
    </row>
    <row r="6422" spans="25:26" x14ac:dyDescent="0.2">
      <c r="Y6422" s="76"/>
      <c r="Z6422" s="76"/>
    </row>
    <row r="6423" spans="25:26" x14ac:dyDescent="0.2">
      <c r="Y6423" s="76"/>
      <c r="Z6423" s="76"/>
    </row>
    <row r="6424" spans="25:26" x14ac:dyDescent="0.2">
      <c r="Y6424" s="76"/>
      <c r="Z6424" s="76"/>
    </row>
    <row r="6425" spans="25:26" x14ac:dyDescent="0.2">
      <c r="Y6425" s="76"/>
      <c r="Z6425" s="76"/>
    </row>
    <row r="6426" spans="25:26" x14ac:dyDescent="0.2">
      <c r="Y6426" s="76"/>
      <c r="Z6426" s="76"/>
    </row>
    <row r="6427" spans="25:26" x14ac:dyDescent="0.2">
      <c r="Y6427" s="76"/>
      <c r="Z6427" s="76"/>
    </row>
    <row r="6428" spans="25:26" x14ac:dyDescent="0.2">
      <c r="Y6428" s="76"/>
      <c r="Z6428" s="76"/>
    </row>
    <row r="6429" spans="25:26" x14ac:dyDescent="0.2">
      <c r="Y6429" s="76"/>
      <c r="Z6429" s="76"/>
    </row>
    <row r="6430" spans="25:26" x14ac:dyDescent="0.2">
      <c r="Y6430" s="76"/>
      <c r="Z6430" s="76"/>
    </row>
    <row r="6431" spans="25:26" x14ac:dyDescent="0.2">
      <c r="Y6431" s="76"/>
      <c r="Z6431" s="76"/>
    </row>
    <row r="6432" spans="25:26" x14ac:dyDescent="0.2">
      <c r="Y6432" s="76"/>
      <c r="Z6432" s="76"/>
    </row>
    <row r="6433" spans="25:26" x14ac:dyDescent="0.2">
      <c r="Y6433" s="76"/>
      <c r="Z6433" s="76"/>
    </row>
    <row r="6434" spans="25:26" x14ac:dyDescent="0.2">
      <c r="Y6434" s="76"/>
      <c r="Z6434" s="76"/>
    </row>
    <row r="6435" spans="25:26" x14ac:dyDescent="0.2">
      <c r="Y6435" s="76"/>
      <c r="Z6435" s="76"/>
    </row>
    <row r="6436" spans="25:26" x14ac:dyDescent="0.2">
      <c r="Y6436" s="76"/>
      <c r="Z6436" s="76"/>
    </row>
    <row r="6437" spans="25:26" x14ac:dyDescent="0.2">
      <c r="Y6437" s="76"/>
      <c r="Z6437" s="76"/>
    </row>
    <row r="6438" spans="25:26" x14ac:dyDescent="0.2">
      <c r="Y6438" s="76"/>
      <c r="Z6438" s="76"/>
    </row>
    <row r="6439" spans="25:26" x14ac:dyDescent="0.2">
      <c r="Y6439" s="76"/>
      <c r="Z6439" s="76"/>
    </row>
    <row r="6440" spans="25:26" x14ac:dyDescent="0.2">
      <c r="Y6440" s="76"/>
      <c r="Z6440" s="76"/>
    </row>
    <row r="6441" spans="25:26" x14ac:dyDescent="0.2">
      <c r="Y6441" s="76"/>
      <c r="Z6441" s="76"/>
    </row>
    <row r="6442" spans="25:26" x14ac:dyDescent="0.2">
      <c r="Y6442" s="76"/>
      <c r="Z6442" s="76"/>
    </row>
    <row r="6443" spans="25:26" x14ac:dyDescent="0.2">
      <c r="Y6443" s="76"/>
      <c r="Z6443" s="76"/>
    </row>
    <row r="6444" spans="25:26" x14ac:dyDescent="0.2">
      <c r="Y6444" s="76"/>
      <c r="Z6444" s="76"/>
    </row>
    <row r="6445" spans="25:26" x14ac:dyDescent="0.2">
      <c r="Y6445" s="76"/>
      <c r="Z6445" s="76"/>
    </row>
    <row r="6446" spans="25:26" x14ac:dyDescent="0.2">
      <c r="Y6446" s="76"/>
      <c r="Z6446" s="76"/>
    </row>
    <row r="6447" spans="25:26" x14ac:dyDescent="0.2">
      <c r="Y6447" s="76"/>
      <c r="Z6447" s="76"/>
    </row>
    <row r="6448" spans="25:26" x14ac:dyDescent="0.2">
      <c r="Y6448" s="76"/>
      <c r="Z6448" s="76"/>
    </row>
    <row r="6449" spans="25:26" x14ac:dyDescent="0.2">
      <c r="Y6449" s="76"/>
      <c r="Z6449" s="76"/>
    </row>
    <row r="6450" spans="25:26" x14ac:dyDescent="0.2">
      <c r="Y6450" s="76"/>
      <c r="Z6450" s="76"/>
    </row>
    <row r="6451" spans="25:26" x14ac:dyDescent="0.2">
      <c r="Y6451" s="76"/>
      <c r="Z6451" s="76"/>
    </row>
    <row r="6452" spans="25:26" x14ac:dyDescent="0.2">
      <c r="Y6452" s="76"/>
      <c r="Z6452" s="76"/>
    </row>
    <row r="6453" spans="25:26" x14ac:dyDescent="0.2">
      <c r="Y6453" s="76"/>
      <c r="Z6453" s="76"/>
    </row>
    <row r="6454" spans="25:26" x14ac:dyDescent="0.2">
      <c r="Y6454" s="76"/>
      <c r="Z6454" s="76"/>
    </row>
    <row r="6455" spans="25:26" x14ac:dyDescent="0.2">
      <c r="Y6455" s="76"/>
      <c r="Z6455" s="76"/>
    </row>
    <row r="6456" spans="25:26" x14ac:dyDescent="0.2">
      <c r="Y6456" s="76"/>
      <c r="Z6456" s="76"/>
    </row>
    <row r="6457" spans="25:26" x14ac:dyDescent="0.2">
      <c r="Y6457" s="76"/>
      <c r="Z6457" s="76"/>
    </row>
    <row r="6458" spans="25:26" x14ac:dyDescent="0.2">
      <c r="Y6458" s="76"/>
      <c r="Z6458" s="76"/>
    </row>
    <row r="6459" spans="25:26" x14ac:dyDescent="0.2">
      <c r="Y6459" s="76"/>
      <c r="Z6459" s="76"/>
    </row>
    <row r="6460" spans="25:26" x14ac:dyDescent="0.2">
      <c r="Y6460" s="76"/>
      <c r="Z6460" s="76"/>
    </row>
    <row r="6461" spans="25:26" x14ac:dyDescent="0.2">
      <c r="Y6461" s="76"/>
      <c r="Z6461" s="76"/>
    </row>
    <row r="6462" spans="25:26" x14ac:dyDescent="0.2">
      <c r="Y6462" s="76"/>
      <c r="Z6462" s="76"/>
    </row>
    <row r="6463" spans="25:26" x14ac:dyDescent="0.2">
      <c r="Y6463" s="76"/>
      <c r="Z6463" s="76"/>
    </row>
    <row r="6464" spans="25:26" x14ac:dyDescent="0.2">
      <c r="Y6464" s="76"/>
      <c r="Z6464" s="76"/>
    </row>
    <row r="6465" spans="25:26" x14ac:dyDescent="0.2">
      <c r="Y6465" s="76"/>
      <c r="Z6465" s="76"/>
    </row>
    <row r="6466" spans="25:26" x14ac:dyDescent="0.2">
      <c r="Y6466" s="76"/>
      <c r="Z6466" s="76"/>
    </row>
    <row r="6467" spans="25:26" x14ac:dyDescent="0.2">
      <c r="Y6467" s="76"/>
      <c r="Z6467" s="76"/>
    </row>
    <row r="6468" spans="25:26" x14ac:dyDescent="0.2">
      <c r="Y6468" s="76"/>
      <c r="Z6468" s="76"/>
    </row>
    <row r="6469" spans="25:26" x14ac:dyDescent="0.2">
      <c r="Y6469" s="76"/>
      <c r="Z6469" s="76"/>
    </row>
    <row r="6470" spans="25:26" x14ac:dyDescent="0.2">
      <c r="Y6470" s="76"/>
      <c r="Z6470" s="76"/>
    </row>
    <row r="6471" spans="25:26" x14ac:dyDescent="0.2">
      <c r="Y6471" s="76"/>
      <c r="Z6471" s="76"/>
    </row>
    <row r="6472" spans="25:26" x14ac:dyDescent="0.2">
      <c r="Y6472" s="76"/>
      <c r="Z6472" s="76"/>
    </row>
    <row r="6473" spans="25:26" x14ac:dyDescent="0.2">
      <c r="Y6473" s="76"/>
      <c r="Z6473" s="76"/>
    </row>
    <row r="6474" spans="25:26" x14ac:dyDescent="0.2">
      <c r="Y6474" s="76"/>
      <c r="Z6474" s="76"/>
    </row>
    <row r="6475" spans="25:26" x14ac:dyDescent="0.2">
      <c r="Y6475" s="76"/>
      <c r="Z6475" s="76"/>
    </row>
    <row r="6476" spans="25:26" x14ac:dyDescent="0.2">
      <c r="Y6476" s="76"/>
      <c r="Z6476" s="76"/>
    </row>
    <row r="6477" spans="25:26" x14ac:dyDescent="0.2">
      <c r="Y6477" s="76"/>
      <c r="Z6477" s="76"/>
    </row>
    <row r="6478" spans="25:26" x14ac:dyDescent="0.2">
      <c r="Y6478" s="76"/>
      <c r="Z6478" s="76"/>
    </row>
    <row r="6479" spans="25:26" x14ac:dyDescent="0.2">
      <c r="Y6479" s="76"/>
      <c r="Z6479" s="76"/>
    </row>
    <row r="6480" spans="25:26" x14ac:dyDescent="0.2">
      <c r="Y6480" s="76"/>
      <c r="Z6480" s="76"/>
    </row>
    <row r="6481" spans="25:26" x14ac:dyDescent="0.2">
      <c r="Y6481" s="76"/>
      <c r="Z6481" s="76"/>
    </row>
    <row r="6482" spans="25:26" x14ac:dyDescent="0.2">
      <c r="Y6482" s="76"/>
      <c r="Z6482" s="76"/>
    </row>
    <row r="6483" spans="25:26" x14ac:dyDescent="0.2">
      <c r="Y6483" s="76"/>
      <c r="Z6483" s="76"/>
    </row>
    <row r="6484" spans="25:26" x14ac:dyDescent="0.2">
      <c r="Y6484" s="76"/>
      <c r="Z6484" s="76"/>
    </row>
    <row r="6485" spans="25:26" x14ac:dyDescent="0.2">
      <c r="Y6485" s="76"/>
      <c r="Z6485" s="76"/>
    </row>
    <row r="6486" spans="25:26" x14ac:dyDescent="0.2">
      <c r="Y6486" s="76"/>
      <c r="Z6486" s="76"/>
    </row>
    <row r="6487" spans="25:26" x14ac:dyDescent="0.2">
      <c r="Y6487" s="76"/>
      <c r="Z6487" s="76"/>
    </row>
    <row r="6488" spans="25:26" x14ac:dyDescent="0.2">
      <c r="Y6488" s="76"/>
      <c r="Z6488" s="76"/>
    </row>
    <row r="6489" spans="25:26" x14ac:dyDescent="0.2">
      <c r="Y6489" s="76"/>
      <c r="Z6489" s="76"/>
    </row>
    <row r="6490" spans="25:26" x14ac:dyDescent="0.2">
      <c r="Y6490" s="76"/>
      <c r="Z6490" s="76"/>
    </row>
    <row r="6491" spans="25:26" x14ac:dyDescent="0.2">
      <c r="Y6491" s="76"/>
      <c r="Z6491" s="76"/>
    </row>
    <row r="6492" spans="25:26" x14ac:dyDescent="0.2">
      <c r="Y6492" s="76"/>
      <c r="Z6492" s="76"/>
    </row>
    <row r="6493" spans="25:26" x14ac:dyDescent="0.2">
      <c r="Y6493" s="76"/>
      <c r="Z6493" s="76"/>
    </row>
    <row r="6494" spans="25:26" x14ac:dyDescent="0.2">
      <c r="Y6494" s="76"/>
      <c r="Z6494" s="76"/>
    </row>
    <row r="6495" spans="25:26" x14ac:dyDescent="0.2">
      <c r="Y6495" s="76"/>
      <c r="Z6495" s="76"/>
    </row>
    <row r="6496" spans="25:26" x14ac:dyDescent="0.2">
      <c r="Y6496" s="76"/>
      <c r="Z6496" s="76"/>
    </row>
    <row r="6497" spans="25:26" x14ac:dyDescent="0.2">
      <c r="Y6497" s="76"/>
      <c r="Z6497" s="76"/>
    </row>
    <row r="6498" spans="25:26" x14ac:dyDescent="0.2">
      <c r="Y6498" s="76"/>
      <c r="Z6498" s="76"/>
    </row>
    <row r="6499" spans="25:26" x14ac:dyDescent="0.2">
      <c r="Y6499" s="76"/>
      <c r="Z6499" s="76"/>
    </row>
    <row r="6500" spans="25:26" x14ac:dyDescent="0.2">
      <c r="Y6500" s="76"/>
      <c r="Z6500" s="76"/>
    </row>
    <row r="6501" spans="25:26" x14ac:dyDescent="0.2">
      <c r="Y6501" s="76"/>
      <c r="Z6501" s="76"/>
    </row>
    <row r="6502" spans="25:26" x14ac:dyDescent="0.2">
      <c r="Y6502" s="76"/>
      <c r="Z6502" s="76"/>
    </row>
    <row r="6503" spans="25:26" x14ac:dyDescent="0.2">
      <c r="Y6503" s="76"/>
      <c r="Z6503" s="76"/>
    </row>
    <row r="6504" spans="25:26" x14ac:dyDescent="0.2">
      <c r="Y6504" s="76"/>
      <c r="Z6504" s="76"/>
    </row>
    <row r="6505" spans="25:26" x14ac:dyDescent="0.2">
      <c r="Y6505" s="76"/>
      <c r="Z6505" s="76"/>
    </row>
    <row r="6506" spans="25:26" x14ac:dyDescent="0.2">
      <c r="Y6506" s="76"/>
      <c r="Z6506" s="76"/>
    </row>
    <row r="6507" spans="25:26" x14ac:dyDescent="0.2">
      <c r="Y6507" s="76"/>
      <c r="Z6507" s="76"/>
    </row>
    <row r="6508" spans="25:26" x14ac:dyDescent="0.2">
      <c r="Y6508" s="76"/>
      <c r="Z6508" s="76"/>
    </row>
    <row r="6509" spans="25:26" x14ac:dyDescent="0.2">
      <c r="Y6509" s="76"/>
      <c r="Z6509" s="76"/>
    </row>
    <row r="6510" spans="25:26" x14ac:dyDescent="0.2">
      <c r="Y6510" s="76"/>
      <c r="Z6510" s="76"/>
    </row>
    <row r="6511" spans="25:26" x14ac:dyDescent="0.2">
      <c r="Y6511" s="76"/>
      <c r="Z6511" s="76"/>
    </row>
    <row r="6512" spans="25:26" x14ac:dyDescent="0.2">
      <c r="Y6512" s="76"/>
      <c r="Z6512" s="76"/>
    </row>
    <row r="6513" spans="25:26" x14ac:dyDescent="0.2">
      <c r="Y6513" s="76"/>
      <c r="Z6513" s="76"/>
    </row>
    <row r="6514" spans="25:26" x14ac:dyDescent="0.2">
      <c r="Y6514" s="76"/>
      <c r="Z6514" s="76"/>
    </row>
    <row r="6515" spans="25:26" x14ac:dyDescent="0.2">
      <c r="Y6515" s="76"/>
      <c r="Z6515" s="76"/>
    </row>
    <row r="6516" spans="25:26" x14ac:dyDescent="0.2">
      <c r="Y6516" s="76"/>
      <c r="Z6516" s="76"/>
    </row>
    <row r="6517" spans="25:26" x14ac:dyDescent="0.2">
      <c r="Y6517" s="76"/>
      <c r="Z6517" s="76"/>
    </row>
    <row r="6518" spans="25:26" x14ac:dyDescent="0.2">
      <c r="Y6518" s="76"/>
      <c r="Z6518" s="76"/>
    </row>
    <row r="6519" spans="25:26" x14ac:dyDescent="0.2">
      <c r="Y6519" s="76"/>
      <c r="Z6519" s="76"/>
    </row>
    <row r="6520" spans="25:26" x14ac:dyDescent="0.2">
      <c r="Y6520" s="76"/>
      <c r="Z6520" s="76"/>
    </row>
    <row r="6521" spans="25:26" x14ac:dyDescent="0.2">
      <c r="Y6521" s="76"/>
      <c r="Z6521" s="76"/>
    </row>
    <row r="6522" spans="25:26" x14ac:dyDescent="0.2">
      <c r="Y6522" s="76"/>
      <c r="Z6522" s="76"/>
    </row>
    <row r="6523" spans="25:26" x14ac:dyDescent="0.2">
      <c r="Y6523" s="76"/>
      <c r="Z6523" s="76"/>
    </row>
    <row r="6524" spans="25:26" x14ac:dyDescent="0.2">
      <c r="Y6524" s="76"/>
      <c r="Z6524" s="76"/>
    </row>
    <row r="6525" spans="25:26" x14ac:dyDescent="0.2">
      <c r="Y6525" s="76"/>
      <c r="Z6525" s="76"/>
    </row>
    <row r="6526" spans="25:26" x14ac:dyDescent="0.2">
      <c r="Y6526" s="76"/>
      <c r="Z6526" s="76"/>
    </row>
    <row r="6527" spans="25:26" x14ac:dyDescent="0.2">
      <c r="Y6527" s="76"/>
      <c r="Z6527" s="76"/>
    </row>
    <row r="6528" spans="25:26" x14ac:dyDescent="0.2">
      <c r="Y6528" s="76"/>
      <c r="Z6528" s="76"/>
    </row>
    <row r="6529" spans="25:26" x14ac:dyDescent="0.2">
      <c r="Y6529" s="76"/>
      <c r="Z6529" s="76"/>
    </row>
    <row r="6530" spans="25:26" x14ac:dyDescent="0.2">
      <c r="Y6530" s="76"/>
      <c r="Z6530" s="76"/>
    </row>
    <row r="6531" spans="25:26" x14ac:dyDescent="0.2">
      <c r="Y6531" s="76"/>
      <c r="Z6531" s="76"/>
    </row>
    <row r="6532" spans="25:26" x14ac:dyDescent="0.2">
      <c r="Y6532" s="76"/>
      <c r="Z6532" s="76"/>
    </row>
    <row r="6533" spans="25:26" x14ac:dyDescent="0.2">
      <c r="Y6533" s="76"/>
      <c r="Z6533" s="76"/>
    </row>
    <row r="6534" spans="25:26" x14ac:dyDescent="0.2">
      <c r="Y6534" s="76"/>
      <c r="Z6534" s="76"/>
    </row>
    <row r="6535" spans="25:26" x14ac:dyDescent="0.2">
      <c r="Y6535" s="76"/>
      <c r="Z6535" s="76"/>
    </row>
    <row r="6536" spans="25:26" x14ac:dyDescent="0.2">
      <c r="Y6536" s="76"/>
      <c r="Z6536" s="76"/>
    </row>
    <row r="6537" spans="25:26" x14ac:dyDescent="0.2">
      <c r="Y6537" s="76"/>
      <c r="Z6537" s="76"/>
    </row>
    <row r="6538" spans="25:26" x14ac:dyDescent="0.2">
      <c r="Y6538" s="76"/>
      <c r="Z6538" s="76"/>
    </row>
    <row r="6539" spans="25:26" x14ac:dyDescent="0.2">
      <c r="Y6539" s="76"/>
      <c r="Z6539" s="76"/>
    </row>
    <row r="6540" spans="25:26" x14ac:dyDescent="0.2">
      <c r="Y6540" s="76"/>
      <c r="Z6540" s="76"/>
    </row>
    <row r="6541" spans="25:26" x14ac:dyDescent="0.2">
      <c r="Y6541" s="76"/>
      <c r="Z6541" s="76"/>
    </row>
    <row r="6542" spans="25:26" x14ac:dyDescent="0.2">
      <c r="Y6542" s="76"/>
      <c r="Z6542" s="76"/>
    </row>
    <row r="6543" spans="25:26" x14ac:dyDescent="0.2">
      <c r="Y6543" s="76"/>
      <c r="Z6543" s="76"/>
    </row>
    <row r="6544" spans="25:26" x14ac:dyDescent="0.2">
      <c r="Y6544" s="76"/>
      <c r="Z6544" s="76"/>
    </row>
    <row r="6545" spans="25:26" x14ac:dyDescent="0.2">
      <c r="Y6545" s="76"/>
      <c r="Z6545" s="76"/>
    </row>
    <row r="6546" spans="25:26" x14ac:dyDescent="0.2">
      <c r="Y6546" s="76"/>
      <c r="Z6546" s="76"/>
    </row>
    <row r="6547" spans="25:26" x14ac:dyDescent="0.2">
      <c r="Y6547" s="76"/>
      <c r="Z6547" s="76"/>
    </row>
    <row r="6548" spans="25:26" x14ac:dyDescent="0.2">
      <c r="Y6548" s="76"/>
      <c r="Z6548" s="76"/>
    </row>
    <row r="6549" spans="25:26" x14ac:dyDescent="0.2">
      <c r="Y6549" s="76"/>
      <c r="Z6549" s="76"/>
    </row>
    <row r="6550" spans="25:26" x14ac:dyDescent="0.2">
      <c r="Y6550" s="76"/>
      <c r="Z6550" s="76"/>
    </row>
    <row r="6551" spans="25:26" x14ac:dyDescent="0.2">
      <c r="Y6551" s="76"/>
      <c r="Z6551" s="76"/>
    </row>
    <row r="6552" spans="25:26" x14ac:dyDescent="0.2">
      <c r="Y6552" s="76"/>
      <c r="Z6552" s="76"/>
    </row>
    <row r="6553" spans="25:26" x14ac:dyDescent="0.2">
      <c r="Y6553" s="76"/>
      <c r="Z6553" s="76"/>
    </row>
    <row r="6554" spans="25:26" x14ac:dyDescent="0.2">
      <c r="Y6554" s="76"/>
      <c r="Z6554" s="76"/>
    </row>
    <row r="6555" spans="25:26" x14ac:dyDescent="0.2">
      <c r="Y6555" s="76"/>
      <c r="Z6555" s="76"/>
    </row>
    <row r="6556" spans="25:26" x14ac:dyDescent="0.2">
      <c r="Y6556" s="76"/>
      <c r="Z6556" s="76"/>
    </row>
    <row r="6557" spans="25:26" x14ac:dyDescent="0.2">
      <c r="Y6557" s="76"/>
      <c r="Z6557" s="76"/>
    </row>
    <row r="6558" spans="25:26" x14ac:dyDescent="0.2">
      <c r="Y6558" s="76"/>
      <c r="Z6558" s="76"/>
    </row>
    <row r="6559" spans="25:26" x14ac:dyDescent="0.2">
      <c r="Y6559" s="76"/>
      <c r="Z6559" s="76"/>
    </row>
    <row r="6560" spans="25:26" x14ac:dyDescent="0.2">
      <c r="Y6560" s="76"/>
      <c r="Z6560" s="76"/>
    </row>
    <row r="6561" spans="25:26" x14ac:dyDescent="0.2">
      <c r="Y6561" s="76"/>
      <c r="Z6561" s="76"/>
    </row>
    <row r="6562" spans="25:26" x14ac:dyDescent="0.2">
      <c r="Y6562" s="76"/>
      <c r="Z6562" s="76"/>
    </row>
    <row r="6563" spans="25:26" x14ac:dyDescent="0.2">
      <c r="Y6563" s="76"/>
      <c r="Z6563" s="76"/>
    </row>
    <row r="6564" spans="25:26" x14ac:dyDescent="0.2">
      <c r="Y6564" s="76"/>
      <c r="Z6564" s="76"/>
    </row>
    <row r="6565" spans="25:26" x14ac:dyDescent="0.2">
      <c r="Y6565" s="76"/>
      <c r="Z6565" s="76"/>
    </row>
    <row r="6566" spans="25:26" x14ac:dyDescent="0.2">
      <c r="Y6566" s="76"/>
      <c r="Z6566" s="76"/>
    </row>
    <row r="6567" spans="25:26" x14ac:dyDescent="0.2">
      <c r="Y6567" s="76"/>
      <c r="Z6567" s="76"/>
    </row>
    <row r="6568" spans="25:26" x14ac:dyDescent="0.2">
      <c r="Y6568" s="76"/>
      <c r="Z6568" s="76"/>
    </row>
    <row r="6569" spans="25:26" x14ac:dyDescent="0.2">
      <c r="Y6569" s="76"/>
      <c r="Z6569" s="76"/>
    </row>
    <row r="6570" spans="25:26" x14ac:dyDescent="0.2">
      <c r="Y6570" s="76"/>
      <c r="Z6570" s="76"/>
    </row>
    <row r="6571" spans="25:26" x14ac:dyDescent="0.2">
      <c r="Y6571" s="76"/>
      <c r="Z6571" s="76"/>
    </row>
    <row r="6572" spans="25:26" x14ac:dyDescent="0.2">
      <c r="Y6572" s="76"/>
      <c r="Z6572" s="76"/>
    </row>
    <row r="6573" spans="25:26" x14ac:dyDescent="0.2">
      <c r="Y6573" s="76"/>
      <c r="Z6573" s="76"/>
    </row>
    <row r="6574" spans="25:26" x14ac:dyDescent="0.2">
      <c r="Y6574" s="76"/>
      <c r="Z6574" s="76"/>
    </row>
    <row r="6575" spans="25:26" x14ac:dyDescent="0.2">
      <c r="Y6575" s="76"/>
      <c r="Z6575" s="76"/>
    </row>
    <row r="6576" spans="25:26" x14ac:dyDescent="0.2">
      <c r="Y6576" s="76"/>
      <c r="Z6576" s="76"/>
    </row>
    <row r="6577" spans="25:26" x14ac:dyDescent="0.2">
      <c r="Y6577" s="76"/>
      <c r="Z6577" s="76"/>
    </row>
    <row r="6578" spans="25:26" x14ac:dyDescent="0.2">
      <c r="Y6578" s="76"/>
      <c r="Z6578" s="76"/>
    </row>
    <row r="6579" spans="25:26" x14ac:dyDescent="0.2">
      <c r="Y6579" s="76"/>
      <c r="Z6579" s="76"/>
    </row>
    <row r="6580" spans="25:26" x14ac:dyDescent="0.2">
      <c r="Y6580" s="76"/>
      <c r="Z6580" s="76"/>
    </row>
    <row r="6581" spans="25:26" x14ac:dyDescent="0.2">
      <c r="Y6581" s="76"/>
      <c r="Z6581" s="76"/>
    </row>
    <row r="6582" spans="25:26" x14ac:dyDescent="0.2">
      <c r="Y6582" s="76"/>
      <c r="Z6582" s="76"/>
    </row>
    <row r="6583" spans="25:26" x14ac:dyDescent="0.2">
      <c r="Y6583" s="76"/>
      <c r="Z6583" s="76"/>
    </row>
    <row r="6584" spans="25:26" x14ac:dyDescent="0.2">
      <c r="Y6584" s="76"/>
      <c r="Z6584" s="76"/>
    </row>
    <row r="6585" spans="25:26" x14ac:dyDescent="0.2">
      <c r="Y6585" s="76"/>
      <c r="Z6585" s="76"/>
    </row>
    <row r="6586" spans="25:26" x14ac:dyDescent="0.2">
      <c r="Y6586" s="76"/>
      <c r="Z6586" s="76"/>
    </row>
    <row r="6587" spans="25:26" x14ac:dyDescent="0.2">
      <c r="Y6587" s="76"/>
      <c r="Z6587" s="76"/>
    </row>
    <row r="6588" spans="25:26" x14ac:dyDescent="0.2">
      <c r="Y6588" s="76"/>
      <c r="Z6588" s="76"/>
    </row>
    <row r="6589" spans="25:26" x14ac:dyDescent="0.2">
      <c r="Y6589" s="76"/>
      <c r="Z6589" s="76"/>
    </row>
    <row r="6590" spans="25:26" x14ac:dyDescent="0.2">
      <c r="Y6590" s="76"/>
      <c r="Z6590" s="76"/>
    </row>
    <row r="6591" spans="25:26" x14ac:dyDescent="0.2">
      <c r="Y6591" s="76"/>
      <c r="Z6591" s="76"/>
    </row>
    <row r="6592" spans="25:26" x14ac:dyDescent="0.2">
      <c r="Y6592" s="76"/>
      <c r="Z6592" s="76"/>
    </row>
    <row r="6593" spans="25:26" x14ac:dyDescent="0.2">
      <c r="Y6593" s="76"/>
      <c r="Z6593" s="76"/>
    </row>
    <row r="6594" spans="25:26" x14ac:dyDescent="0.2">
      <c r="Y6594" s="76"/>
      <c r="Z6594" s="76"/>
    </row>
    <row r="6595" spans="25:26" x14ac:dyDescent="0.2">
      <c r="Y6595" s="76"/>
      <c r="Z6595" s="76"/>
    </row>
    <row r="6596" spans="25:26" x14ac:dyDescent="0.2">
      <c r="Y6596" s="76"/>
      <c r="Z6596" s="76"/>
    </row>
    <row r="6597" spans="25:26" x14ac:dyDescent="0.2">
      <c r="Y6597" s="76"/>
      <c r="Z6597" s="76"/>
    </row>
    <row r="6598" spans="25:26" x14ac:dyDescent="0.2">
      <c r="Y6598" s="76"/>
      <c r="Z6598" s="76"/>
    </row>
    <row r="6599" spans="25:26" x14ac:dyDescent="0.2">
      <c r="Y6599" s="76"/>
      <c r="Z6599" s="76"/>
    </row>
    <row r="6600" spans="25:26" x14ac:dyDescent="0.2">
      <c r="Y6600" s="76"/>
      <c r="Z6600" s="76"/>
    </row>
    <row r="6601" spans="25:26" x14ac:dyDescent="0.2">
      <c r="Y6601" s="76"/>
      <c r="Z6601" s="76"/>
    </row>
    <row r="6602" spans="25:26" x14ac:dyDescent="0.2">
      <c r="Y6602" s="76"/>
      <c r="Z6602" s="76"/>
    </row>
    <row r="6603" spans="25:26" x14ac:dyDescent="0.2">
      <c r="Y6603" s="76"/>
      <c r="Z6603" s="76"/>
    </row>
    <row r="6604" spans="25:26" x14ac:dyDescent="0.2">
      <c r="Y6604" s="76"/>
      <c r="Z6604" s="76"/>
    </row>
    <row r="6605" spans="25:26" x14ac:dyDescent="0.2">
      <c r="Y6605" s="76"/>
      <c r="Z6605" s="76"/>
    </row>
    <row r="6606" spans="25:26" x14ac:dyDescent="0.2">
      <c r="Y6606" s="76"/>
      <c r="Z6606" s="76"/>
    </row>
    <row r="6607" spans="25:26" x14ac:dyDescent="0.2">
      <c r="Y6607" s="76"/>
      <c r="Z6607" s="76"/>
    </row>
    <row r="6608" spans="25:26" x14ac:dyDescent="0.2">
      <c r="Y6608" s="76"/>
      <c r="Z6608" s="76"/>
    </row>
    <row r="6609" spans="25:26" x14ac:dyDescent="0.2">
      <c r="Y6609" s="76"/>
      <c r="Z6609" s="76"/>
    </row>
    <row r="6610" spans="25:26" x14ac:dyDescent="0.2">
      <c r="Y6610" s="76"/>
      <c r="Z6610" s="76"/>
    </row>
    <row r="6611" spans="25:26" x14ac:dyDescent="0.2">
      <c r="Y6611" s="76"/>
      <c r="Z6611" s="76"/>
    </row>
    <row r="6612" spans="25:26" x14ac:dyDescent="0.2">
      <c r="Y6612" s="76"/>
      <c r="Z6612" s="76"/>
    </row>
    <row r="6613" spans="25:26" x14ac:dyDescent="0.2">
      <c r="Y6613" s="76"/>
      <c r="Z6613" s="76"/>
    </row>
    <row r="6614" spans="25:26" x14ac:dyDescent="0.2">
      <c r="Y6614" s="76"/>
      <c r="Z6614" s="76"/>
    </row>
    <row r="6615" spans="25:26" x14ac:dyDescent="0.2">
      <c r="Y6615" s="76"/>
      <c r="Z6615" s="76"/>
    </row>
    <row r="6616" spans="25:26" x14ac:dyDescent="0.2">
      <c r="Y6616" s="76"/>
      <c r="Z6616" s="76"/>
    </row>
    <row r="6617" spans="25:26" x14ac:dyDescent="0.2">
      <c r="Y6617" s="76"/>
      <c r="Z6617" s="76"/>
    </row>
    <row r="6618" spans="25:26" x14ac:dyDescent="0.2">
      <c r="Y6618" s="76"/>
      <c r="Z6618" s="76"/>
    </row>
    <row r="6619" spans="25:26" x14ac:dyDescent="0.2">
      <c r="Y6619" s="76"/>
      <c r="Z6619" s="76"/>
    </row>
    <row r="6620" spans="25:26" x14ac:dyDescent="0.2">
      <c r="Y6620" s="76"/>
      <c r="Z6620" s="76"/>
    </row>
    <row r="6621" spans="25:26" x14ac:dyDescent="0.2">
      <c r="Y6621" s="76"/>
      <c r="Z6621" s="76"/>
    </row>
    <row r="6622" spans="25:26" x14ac:dyDescent="0.2">
      <c r="Y6622" s="76"/>
      <c r="Z6622" s="76"/>
    </row>
    <row r="6623" spans="25:26" x14ac:dyDescent="0.2">
      <c r="Y6623" s="76"/>
      <c r="Z6623" s="76"/>
    </row>
    <row r="6624" spans="25:26" x14ac:dyDescent="0.2">
      <c r="Y6624" s="76"/>
      <c r="Z6624" s="76"/>
    </row>
    <row r="6625" spans="25:26" x14ac:dyDescent="0.2">
      <c r="Y6625" s="76"/>
      <c r="Z6625" s="76"/>
    </row>
    <row r="6626" spans="25:26" x14ac:dyDescent="0.2">
      <c r="Y6626" s="76"/>
      <c r="Z6626" s="76"/>
    </row>
    <row r="6627" spans="25:26" x14ac:dyDescent="0.2">
      <c r="Y6627" s="76"/>
      <c r="Z6627" s="76"/>
    </row>
    <row r="6628" spans="25:26" x14ac:dyDescent="0.2">
      <c r="Y6628" s="76"/>
      <c r="Z6628" s="76"/>
    </row>
    <row r="6629" spans="25:26" x14ac:dyDescent="0.2">
      <c r="Y6629" s="76"/>
      <c r="Z6629" s="76"/>
    </row>
    <row r="6630" spans="25:26" x14ac:dyDescent="0.2">
      <c r="Y6630" s="76"/>
      <c r="Z6630" s="76"/>
    </row>
    <row r="6631" spans="25:26" x14ac:dyDescent="0.2">
      <c r="Y6631" s="76"/>
      <c r="Z6631" s="76"/>
    </row>
    <row r="6632" spans="25:26" x14ac:dyDescent="0.2">
      <c r="Y6632" s="76"/>
      <c r="Z6632" s="76"/>
    </row>
    <row r="6633" spans="25:26" x14ac:dyDescent="0.2">
      <c r="Y6633" s="76"/>
      <c r="Z6633" s="76"/>
    </row>
    <row r="6634" spans="25:26" x14ac:dyDescent="0.2">
      <c r="Y6634" s="76"/>
      <c r="Z6634" s="76"/>
    </row>
    <row r="6635" spans="25:26" x14ac:dyDescent="0.2">
      <c r="Y6635" s="76"/>
      <c r="Z6635" s="76"/>
    </row>
    <row r="6636" spans="25:26" x14ac:dyDescent="0.2">
      <c r="Y6636" s="76"/>
      <c r="Z6636" s="76"/>
    </row>
    <row r="6637" spans="25:26" x14ac:dyDescent="0.2">
      <c r="Y6637" s="76"/>
      <c r="Z6637" s="76"/>
    </row>
    <row r="6638" spans="25:26" x14ac:dyDescent="0.2">
      <c r="Y6638" s="76"/>
      <c r="Z6638" s="76"/>
    </row>
    <row r="6639" spans="25:26" x14ac:dyDescent="0.2">
      <c r="Y6639" s="76"/>
      <c r="Z6639" s="76"/>
    </row>
    <row r="6640" spans="25:26" x14ac:dyDescent="0.2">
      <c r="Y6640" s="76"/>
      <c r="Z6640" s="76"/>
    </row>
    <row r="6641" spans="25:26" x14ac:dyDescent="0.2">
      <c r="Y6641" s="76"/>
      <c r="Z6641" s="76"/>
    </row>
    <row r="6642" spans="25:26" x14ac:dyDescent="0.2">
      <c r="Y6642" s="76"/>
      <c r="Z6642" s="76"/>
    </row>
    <row r="6643" spans="25:26" x14ac:dyDescent="0.2">
      <c r="Y6643" s="76"/>
      <c r="Z6643" s="76"/>
    </row>
    <row r="6644" spans="25:26" x14ac:dyDescent="0.2">
      <c r="Y6644" s="76"/>
      <c r="Z6644" s="76"/>
    </row>
    <row r="6645" spans="25:26" x14ac:dyDescent="0.2">
      <c r="Y6645" s="76"/>
      <c r="Z6645" s="76"/>
    </row>
    <row r="6646" spans="25:26" x14ac:dyDescent="0.2">
      <c r="Y6646" s="76"/>
      <c r="Z6646" s="76"/>
    </row>
    <row r="6647" spans="25:26" x14ac:dyDescent="0.2">
      <c r="Y6647" s="76"/>
      <c r="Z6647" s="76"/>
    </row>
    <row r="6648" spans="25:26" x14ac:dyDescent="0.2">
      <c r="Y6648" s="76"/>
      <c r="Z6648" s="76"/>
    </row>
    <row r="6649" spans="25:26" x14ac:dyDescent="0.2">
      <c r="Y6649" s="76"/>
      <c r="Z6649" s="76"/>
    </row>
    <row r="6650" spans="25:26" x14ac:dyDescent="0.2">
      <c r="Y6650" s="76"/>
      <c r="Z6650" s="76"/>
    </row>
    <row r="6651" spans="25:26" x14ac:dyDescent="0.2">
      <c r="Y6651" s="76"/>
      <c r="Z6651" s="76"/>
    </row>
    <row r="6652" spans="25:26" x14ac:dyDescent="0.2">
      <c r="Y6652" s="76"/>
      <c r="Z6652" s="76"/>
    </row>
    <row r="6653" spans="25:26" x14ac:dyDescent="0.2">
      <c r="Y6653" s="76"/>
      <c r="Z6653" s="76"/>
    </row>
    <row r="6654" spans="25:26" x14ac:dyDescent="0.2">
      <c r="Y6654" s="76"/>
      <c r="Z6654" s="76"/>
    </row>
    <row r="6655" spans="25:26" x14ac:dyDescent="0.2">
      <c r="Y6655" s="76"/>
      <c r="Z6655" s="76"/>
    </row>
    <row r="6656" spans="25:26" x14ac:dyDescent="0.2">
      <c r="Y6656" s="76"/>
      <c r="Z6656" s="76"/>
    </row>
    <row r="6657" spans="25:26" x14ac:dyDescent="0.2">
      <c r="Y6657" s="76"/>
      <c r="Z6657" s="76"/>
    </row>
    <row r="6658" spans="25:26" x14ac:dyDescent="0.2">
      <c r="Y6658" s="76"/>
      <c r="Z6658" s="76"/>
    </row>
    <row r="6659" spans="25:26" x14ac:dyDescent="0.2">
      <c r="Y6659" s="76"/>
      <c r="Z6659" s="76"/>
    </row>
    <row r="6660" spans="25:26" x14ac:dyDescent="0.2">
      <c r="Y6660" s="76"/>
      <c r="Z6660" s="76"/>
    </row>
    <row r="6661" spans="25:26" x14ac:dyDescent="0.2">
      <c r="Y6661" s="76"/>
      <c r="Z6661" s="76"/>
    </row>
    <row r="6662" spans="25:26" x14ac:dyDescent="0.2">
      <c r="Y6662" s="76"/>
      <c r="Z6662" s="76"/>
    </row>
    <row r="6663" spans="25:26" x14ac:dyDescent="0.2">
      <c r="Y6663" s="76"/>
      <c r="Z6663" s="76"/>
    </row>
    <row r="6664" spans="25:26" x14ac:dyDescent="0.2">
      <c r="Y6664" s="76"/>
      <c r="Z6664" s="76"/>
    </row>
    <row r="6665" spans="25:26" x14ac:dyDescent="0.2">
      <c r="Y6665" s="76"/>
      <c r="Z6665" s="76"/>
    </row>
    <row r="6666" spans="25:26" x14ac:dyDescent="0.2">
      <c r="Y6666" s="76"/>
      <c r="Z6666" s="76"/>
    </row>
    <row r="6667" spans="25:26" x14ac:dyDescent="0.2">
      <c r="Y6667" s="76"/>
      <c r="Z6667" s="76"/>
    </row>
    <row r="6668" spans="25:26" x14ac:dyDescent="0.2">
      <c r="Y6668" s="76"/>
      <c r="Z6668" s="76"/>
    </row>
    <row r="6669" spans="25:26" x14ac:dyDescent="0.2">
      <c r="Y6669" s="76"/>
      <c r="Z6669" s="76"/>
    </row>
    <row r="6670" spans="25:26" x14ac:dyDescent="0.2">
      <c r="Y6670" s="76"/>
      <c r="Z6670" s="76"/>
    </row>
    <row r="6671" spans="25:26" x14ac:dyDescent="0.2">
      <c r="Y6671" s="76"/>
      <c r="Z6671" s="76"/>
    </row>
    <row r="6672" spans="25:26" x14ac:dyDescent="0.2">
      <c r="Y6672" s="76"/>
      <c r="Z6672" s="76"/>
    </row>
    <row r="6673" spans="25:26" x14ac:dyDescent="0.2">
      <c r="Y6673" s="76"/>
      <c r="Z6673" s="76"/>
    </row>
    <row r="6674" spans="25:26" x14ac:dyDescent="0.2">
      <c r="Y6674" s="76"/>
      <c r="Z6674" s="76"/>
    </row>
    <row r="6675" spans="25:26" x14ac:dyDescent="0.2">
      <c r="Y6675" s="76"/>
      <c r="Z6675" s="76"/>
    </row>
    <row r="6676" spans="25:26" x14ac:dyDescent="0.2">
      <c r="Y6676" s="76"/>
      <c r="Z6676" s="76"/>
    </row>
    <row r="6677" spans="25:26" x14ac:dyDescent="0.2">
      <c r="Y6677" s="76"/>
      <c r="Z6677" s="76"/>
    </row>
    <row r="6678" spans="25:26" x14ac:dyDescent="0.2">
      <c r="Y6678" s="76"/>
      <c r="Z6678" s="76"/>
    </row>
    <row r="6679" spans="25:26" x14ac:dyDescent="0.2">
      <c r="Y6679" s="76"/>
      <c r="Z6679" s="76"/>
    </row>
    <row r="6680" spans="25:26" x14ac:dyDescent="0.2">
      <c r="Y6680" s="76"/>
      <c r="Z6680" s="76"/>
    </row>
    <row r="6681" spans="25:26" x14ac:dyDescent="0.2">
      <c r="Y6681" s="76"/>
      <c r="Z6681" s="76"/>
    </row>
    <row r="6682" spans="25:26" x14ac:dyDescent="0.2">
      <c r="Y6682" s="76"/>
      <c r="Z6682" s="76"/>
    </row>
    <row r="6683" spans="25:26" x14ac:dyDescent="0.2">
      <c r="Y6683" s="76"/>
      <c r="Z6683" s="76"/>
    </row>
    <row r="6684" spans="25:26" x14ac:dyDescent="0.2">
      <c r="Y6684" s="76"/>
      <c r="Z6684" s="76"/>
    </row>
    <row r="6685" spans="25:26" x14ac:dyDescent="0.2">
      <c r="Y6685" s="76"/>
      <c r="Z6685" s="76"/>
    </row>
    <row r="6686" spans="25:26" x14ac:dyDescent="0.2">
      <c r="Y6686" s="76"/>
      <c r="Z6686" s="76"/>
    </row>
    <row r="6687" spans="25:26" x14ac:dyDescent="0.2">
      <c r="Y6687" s="76"/>
      <c r="Z6687" s="76"/>
    </row>
    <row r="6688" spans="25:26" x14ac:dyDescent="0.2">
      <c r="Y6688" s="76"/>
      <c r="Z6688" s="76"/>
    </row>
    <row r="6689" spans="25:26" x14ac:dyDescent="0.2">
      <c r="Y6689" s="76"/>
      <c r="Z6689" s="76"/>
    </row>
    <row r="6690" spans="25:26" x14ac:dyDescent="0.2">
      <c r="Y6690" s="76"/>
      <c r="Z6690" s="76"/>
    </row>
    <row r="6691" spans="25:26" x14ac:dyDescent="0.2">
      <c r="Y6691" s="76"/>
      <c r="Z6691" s="76"/>
    </row>
    <row r="6692" spans="25:26" x14ac:dyDescent="0.2">
      <c r="Y6692" s="76"/>
      <c r="Z6692" s="76"/>
    </row>
    <row r="6693" spans="25:26" x14ac:dyDescent="0.2">
      <c r="Y6693" s="76"/>
      <c r="Z6693" s="76"/>
    </row>
    <row r="6694" spans="25:26" x14ac:dyDescent="0.2">
      <c r="Y6694" s="76"/>
      <c r="Z6694" s="76"/>
    </row>
    <row r="6695" spans="25:26" x14ac:dyDescent="0.2">
      <c r="Y6695" s="76"/>
      <c r="Z6695" s="76"/>
    </row>
    <row r="6696" spans="25:26" x14ac:dyDescent="0.2">
      <c r="Y6696" s="76"/>
      <c r="Z6696" s="76"/>
    </row>
    <row r="6697" spans="25:26" x14ac:dyDescent="0.2">
      <c r="Y6697" s="76"/>
      <c r="Z6697" s="76"/>
    </row>
    <row r="6698" spans="25:26" x14ac:dyDescent="0.2">
      <c r="Y6698" s="76"/>
      <c r="Z6698" s="76"/>
    </row>
    <row r="6699" spans="25:26" x14ac:dyDescent="0.2">
      <c r="Y6699" s="76"/>
      <c r="Z6699" s="76"/>
    </row>
    <row r="6700" spans="25:26" x14ac:dyDescent="0.2">
      <c r="Y6700" s="76"/>
      <c r="Z6700" s="76"/>
    </row>
    <row r="6701" spans="25:26" x14ac:dyDescent="0.2">
      <c r="Y6701" s="76"/>
      <c r="Z6701" s="76"/>
    </row>
    <row r="6702" spans="25:26" x14ac:dyDescent="0.2">
      <c r="Y6702" s="76"/>
      <c r="Z6702" s="76"/>
    </row>
    <row r="6703" spans="25:26" x14ac:dyDescent="0.2">
      <c r="Y6703" s="76"/>
      <c r="Z6703" s="76"/>
    </row>
    <row r="6704" spans="25:26" x14ac:dyDescent="0.2">
      <c r="Y6704" s="76"/>
      <c r="Z6704" s="76"/>
    </row>
    <row r="6705" spans="25:26" x14ac:dyDescent="0.2">
      <c r="Y6705" s="76"/>
      <c r="Z6705" s="76"/>
    </row>
    <row r="6706" spans="25:26" x14ac:dyDescent="0.2">
      <c r="Y6706" s="76"/>
      <c r="Z6706" s="76"/>
    </row>
    <row r="6707" spans="25:26" x14ac:dyDescent="0.2">
      <c r="Y6707" s="76"/>
      <c r="Z6707" s="76"/>
    </row>
    <row r="6708" spans="25:26" x14ac:dyDescent="0.2">
      <c r="Y6708" s="76"/>
      <c r="Z6708" s="76"/>
    </row>
    <row r="6709" spans="25:26" x14ac:dyDescent="0.2">
      <c r="Y6709" s="76"/>
      <c r="Z6709" s="76"/>
    </row>
    <row r="6710" spans="25:26" x14ac:dyDescent="0.2">
      <c r="Y6710" s="76"/>
      <c r="Z6710" s="76"/>
    </row>
    <row r="6711" spans="25:26" x14ac:dyDescent="0.2">
      <c r="Y6711" s="76"/>
      <c r="Z6711" s="76"/>
    </row>
    <row r="6712" spans="25:26" x14ac:dyDescent="0.2">
      <c r="Y6712" s="76"/>
      <c r="Z6712" s="76"/>
    </row>
    <row r="6713" spans="25:26" x14ac:dyDescent="0.2">
      <c r="Y6713" s="76"/>
      <c r="Z6713" s="76"/>
    </row>
    <row r="6714" spans="25:26" x14ac:dyDescent="0.2">
      <c r="Y6714" s="76"/>
      <c r="Z6714" s="76"/>
    </row>
    <row r="6715" spans="25:26" x14ac:dyDescent="0.2">
      <c r="Y6715" s="76"/>
      <c r="Z6715" s="76"/>
    </row>
    <row r="6716" spans="25:26" x14ac:dyDescent="0.2">
      <c r="Y6716" s="76"/>
      <c r="Z6716" s="76"/>
    </row>
    <row r="6717" spans="25:26" x14ac:dyDescent="0.2">
      <c r="Y6717" s="76"/>
      <c r="Z6717" s="76"/>
    </row>
    <row r="6718" spans="25:26" x14ac:dyDescent="0.2">
      <c r="Y6718" s="76"/>
      <c r="Z6718" s="76"/>
    </row>
    <row r="6719" spans="25:26" x14ac:dyDescent="0.2">
      <c r="Y6719" s="76"/>
      <c r="Z6719" s="76"/>
    </row>
    <row r="6720" spans="25:26" x14ac:dyDescent="0.2">
      <c r="Y6720" s="76"/>
      <c r="Z6720" s="76"/>
    </row>
    <row r="6721" spans="25:26" x14ac:dyDescent="0.2">
      <c r="Y6721" s="76"/>
      <c r="Z6721" s="76"/>
    </row>
    <row r="6722" spans="25:26" x14ac:dyDescent="0.2">
      <c r="Y6722" s="76"/>
      <c r="Z6722" s="76"/>
    </row>
    <row r="6723" spans="25:26" x14ac:dyDescent="0.2">
      <c r="Y6723" s="76"/>
      <c r="Z6723" s="76"/>
    </row>
    <row r="6724" spans="25:26" x14ac:dyDescent="0.2">
      <c r="Y6724" s="76"/>
      <c r="Z6724" s="76"/>
    </row>
    <row r="6725" spans="25:26" x14ac:dyDescent="0.2">
      <c r="Y6725" s="76"/>
      <c r="Z6725" s="76"/>
    </row>
    <row r="6726" spans="25:26" x14ac:dyDescent="0.2">
      <c r="Y6726" s="76"/>
      <c r="Z6726" s="76"/>
    </row>
    <row r="6727" spans="25:26" x14ac:dyDescent="0.2">
      <c r="Y6727" s="76"/>
      <c r="Z6727" s="76"/>
    </row>
    <row r="6728" spans="25:26" x14ac:dyDescent="0.2">
      <c r="Y6728" s="76"/>
      <c r="Z6728" s="76"/>
    </row>
    <row r="6729" spans="25:26" x14ac:dyDescent="0.2">
      <c r="Y6729" s="76"/>
      <c r="Z6729" s="76"/>
    </row>
    <row r="6730" spans="25:26" x14ac:dyDescent="0.2">
      <c r="Y6730" s="76"/>
      <c r="Z6730" s="76"/>
    </row>
    <row r="6731" spans="25:26" x14ac:dyDescent="0.2">
      <c r="Y6731" s="76"/>
      <c r="Z6731" s="76"/>
    </row>
    <row r="6732" spans="25:26" x14ac:dyDescent="0.2">
      <c r="Y6732" s="76"/>
      <c r="Z6732" s="76"/>
    </row>
    <row r="6733" spans="25:26" x14ac:dyDescent="0.2">
      <c r="Y6733" s="76"/>
      <c r="Z6733" s="76"/>
    </row>
    <row r="6734" spans="25:26" x14ac:dyDescent="0.2">
      <c r="Y6734" s="76"/>
      <c r="Z6734" s="76"/>
    </row>
    <row r="6735" spans="25:26" x14ac:dyDescent="0.2">
      <c r="Y6735" s="76"/>
      <c r="Z6735" s="76"/>
    </row>
    <row r="6736" spans="25:26" x14ac:dyDescent="0.2">
      <c r="Y6736" s="76"/>
      <c r="Z6736" s="76"/>
    </row>
    <row r="6737" spans="25:26" x14ac:dyDescent="0.2">
      <c r="Y6737" s="76"/>
      <c r="Z6737" s="76"/>
    </row>
    <row r="6738" spans="25:26" x14ac:dyDescent="0.2">
      <c r="Y6738" s="76"/>
      <c r="Z6738" s="76"/>
    </row>
    <row r="6739" spans="25:26" x14ac:dyDescent="0.2">
      <c r="Y6739" s="76"/>
      <c r="Z6739" s="76"/>
    </row>
    <row r="6740" spans="25:26" x14ac:dyDescent="0.2">
      <c r="Y6740" s="76"/>
      <c r="Z6740" s="76"/>
    </row>
    <row r="6741" spans="25:26" x14ac:dyDescent="0.2">
      <c r="Y6741" s="76"/>
      <c r="Z6741" s="76"/>
    </row>
    <row r="6742" spans="25:26" x14ac:dyDescent="0.2">
      <c r="Y6742" s="76"/>
      <c r="Z6742" s="76"/>
    </row>
    <row r="6743" spans="25:26" x14ac:dyDescent="0.2">
      <c r="Y6743" s="76"/>
      <c r="Z6743" s="76"/>
    </row>
    <row r="6744" spans="25:26" x14ac:dyDescent="0.2">
      <c r="Y6744" s="76"/>
      <c r="Z6744" s="76"/>
    </row>
    <row r="6745" spans="25:26" x14ac:dyDescent="0.2">
      <c r="Y6745" s="76"/>
      <c r="Z6745" s="76"/>
    </row>
    <row r="6746" spans="25:26" x14ac:dyDescent="0.2">
      <c r="Y6746" s="76"/>
      <c r="Z6746" s="76"/>
    </row>
    <row r="6747" spans="25:26" x14ac:dyDescent="0.2">
      <c r="Y6747" s="76"/>
      <c r="Z6747" s="76"/>
    </row>
    <row r="6748" spans="25:26" x14ac:dyDescent="0.2">
      <c r="Y6748" s="76"/>
      <c r="Z6748" s="76"/>
    </row>
    <row r="6749" spans="25:26" x14ac:dyDescent="0.2">
      <c r="Y6749" s="76"/>
      <c r="Z6749" s="76"/>
    </row>
    <row r="6750" spans="25:26" x14ac:dyDescent="0.2">
      <c r="Y6750" s="76"/>
      <c r="Z6750" s="76"/>
    </row>
    <row r="6751" spans="25:26" x14ac:dyDescent="0.2">
      <c r="Y6751" s="76"/>
      <c r="Z6751" s="76"/>
    </row>
    <row r="6752" spans="25:26" x14ac:dyDescent="0.2">
      <c r="Y6752" s="76"/>
      <c r="Z6752" s="76"/>
    </row>
    <row r="6753" spans="25:26" x14ac:dyDescent="0.2">
      <c r="Y6753" s="76"/>
      <c r="Z6753" s="76"/>
    </row>
    <row r="6754" spans="25:26" x14ac:dyDescent="0.2">
      <c r="Y6754" s="76"/>
      <c r="Z6754" s="76"/>
    </row>
    <row r="6755" spans="25:26" x14ac:dyDescent="0.2">
      <c r="Y6755" s="76"/>
      <c r="Z6755" s="76"/>
    </row>
    <row r="6756" spans="25:26" x14ac:dyDescent="0.2">
      <c r="Y6756" s="76"/>
      <c r="Z6756" s="76"/>
    </row>
    <row r="6757" spans="25:26" x14ac:dyDescent="0.2">
      <c r="Y6757" s="76"/>
      <c r="Z6757" s="76"/>
    </row>
    <row r="6758" spans="25:26" x14ac:dyDescent="0.2">
      <c r="Y6758" s="76"/>
      <c r="Z6758" s="76"/>
    </row>
    <row r="6759" spans="25:26" x14ac:dyDescent="0.2">
      <c r="Y6759" s="76"/>
      <c r="Z6759" s="76"/>
    </row>
    <row r="6760" spans="25:26" x14ac:dyDescent="0.2">
      <c r="Y6760" s="76"/>
      <c r="Z6760" s="76"/>
    </row>
    <row r="6761" spans="25:26" x14ac:dyDescent="0.2">
      <c r="Y6761" s="76"/>
      <c r="Z6761" s="76"/>
    </row>
    <row r="6762" spans="25:26" x14ac:dyDescent="0.2">
      <c r="Y6762" s="76"/>
      <c r="Z6762" s="76"/>
    </row>
    <row r="6763" spans="25:26" x14ac:dyDescent="0.2">
      <c r="Y6763" s="76"/>
      <c r="Z6763" s="76"/>
    </row>
    <row r="6764" spans="25:26" x14ac:dyDescent="0.2">
      <c r="Y6764" s="76"/>
      <c r="Z6764" s="76"/>
    </row>
    <row r="6765" spans="25:26" x14ac:dyDescent="0.2">
      <c r="Y6765" s="76"/>
      <c r="Z6765" s="76"/>
    </row>
    <row r="6766" spans="25:26" x14ac:dyDescent="0.2">
      <c r="Y6766" s="76"/>
      <c r="Z6766" s="76"/>
    </row>
    <row r="6767" spans="25:26" x14ac:dyDescent="0.2">
      <c r="Y6767" s="76"/>
      <c r="Z6767" s="76"/>
    </row>
    <row r="6768" spans="25:26" x14ac:dyDescent="0.2">
      <c r="Y6768" s="76"/>
      <c r="Z6768" s="76"/>
    </row>
    <row r="6769" spans="25:26" x14ac:dyDescent="0.2">
      <c r="Y6769" s="76"/>
      <c r="Z6769" s="76"/>
    </row>
    <row r="6770" spans="25:26" x14ac:dyDescent="0.2">
      <c r="Y6770" s="76"/>
      <c r="Z6770" s="76"/>
    </row>
    <row r="6771" spans="25:26" x14ac:dyDescent="0.2">
      <c r="Y6771" s="76"/>
      <c r="Z6771" s="76"/>
    </row>
    <row r="6772" spans="25:26" x14ac:dyDescent="0.2">
      <c r="Y6772" s="76"/>
      <c r="Z6772" s="76"/>
    </row>
    <row r="6773" spans="25:26" x14ac:dyDescent="0.2">
      <c r="Y6773" s="76"/>
      <c r="Z6773" s="76"/>
    </row>
    <row r="6774" spans="25:26" x14ac:dyDescent="0.2">
      <c r="Y6774" s="76"/>
      <c r="Z6774" s="76"/>
    </row>
    <row r="6775" spans="25:26" x14ac:dyDescent="0.2">
      <c r="Y6775" s="76"/>
      <c r="Z6775" s="76"/>
    </row>
    <row r="6776" spans="25:26" x14ac:dyDescent="0.2">
      <c r="Y6776" s="76"/>
      <c r="Z6776" s="76"/>
    </row>
    <row r="6777" spans="25:26" x14ac:dyDescent="0.2">
      <c r="Y6777" s="76"/>
      <c r="Z6777" s="76"/>
    </row>
    <row r="6778" spans="25:26" x14ac:dyDescent="0.2">
      <c r="Y6778" s="76"/>
      <c r="Z6778" s="76"/>
    </row>
    <row r="6779" spans="25:26" x14ac:dyDescent="0.2">
      <c r="Y6779" s="76"/>
      <c r="Z6779" s="76"/>
    </row>
    <row r="6780" spans="25:26" x14ac:dyDescent="0.2">
      <c r="Y6780" s="76"/>
      <c r="Z6780" s="76"/>
    </row>
    <row r="6781" spans="25:26" x14ac:dyDescent="0.2">
      <c r="Y6781" s="76"/>
      <c r="Z6781" s="76"/>
    </row>
    <row r="6782" spans="25:26" x14ac:dyDescent="0.2">
      <c r="Y6782" s="76"/>
      <c r="Z6782" s="76"/>
    </row>
    <row r="6783" spans="25:26" x14ac:dyDescent="0.2">
      <c r="Y6783" s="76"/>
      <c r="Z6783" s="76"/>
    </row>
    <row r="6784" spans="25:26" x14ac:dyDescent="0.2">
      <c r="Y6784" s="76"/>
      <c r="Z6784" s="76"/>
    </row>
    <row r="6785" spans="25:26" x14ac:dyDescent="0.2">
      <c r="Y6785" s="76"/>
      <c r="Z6785" s="76"/>
    </row>
    <row r="6786" spans="25:26" x14ac:dyDescent="0.2">
      <c r="Y6786" s="76"/>
      <c r="Z6786" s="76"/>
    </row>
    <row r="6787" spans="25:26" x14ac:dyDescent="0.2">
      <c r="Y6787" s="76"/>
      <c r="Z6787" s="76"/>
    </row>
    <row r="6788" spans="25:26" x14ac:dyDescent="0.2">
      <c r="Y6788" s="76"/>
      <c r="Z6788" s="76"/>
    </row>
    <row r="6789" spans="25:26" x14ac:dyDescent="0.2">
      <c r="Y6789" s="76"/>
      <c r="Z6789" s="76"/>
    </row>
    <row r="6790" spans="25:26" x14ac:dyDescent="0.2">
      <c r="Y6790" s="76"/>
      <c r="Z6790" s="76"/>
    </row>
    <row r="6791" spans="25:26" x14ac:dyDescent="0.2">
      <c r="Y6791" s="76"/>
      <c r="Z6791" s="76"/>
    </row>
    <row r="6792" spans="25:26" x14ac:dyDescent="0.2">
      <c r="Y6792" s="76"/>
      <c r="Z6792" s="76"/>
    </row>
    <row r="6793" spans="25:26" x14ac:dyDescent="0.2">
      <c r="Y6793" s="76"/>
      <c r="Z6793" s="76"/>
    </row>
    <row r="6794" spans="25:26" x14ac:dyDescent="0.2">
      <c r="Y6794" s="76"/>
      <c r="Z6794" s="76"/>
    </row>
    <row r="6795" spans="25:26" x14ac:dyDescent="0.2">
      <c r="Y6795" s="76"/>
      <c r="Z6795" s="76"/>
    </row>
    <row r="6796" spans="25:26" x14ac:dyDescent="0.2">
      <c r="Y6796" s="76"/>
      <c r="Z6796" s="76"/>
    </row>
    <row r="6797" spans="25:26" x14ac:dyDescent="0.2">
      <c r="Y6797" s="76"/>
      <c r="Z6797" s="76"/>
    </row>
    <row r="6798" spans="25:26" x14ac:dyDescent="0.2">
      <c r="Y6798" s="76"/>
      <c r="Z6798" s="76"/>
    </row>
    <row r="6799" spans="25:26" x14ac:dyDescent="0.2">
      <c r="Y6799" s="76"/>
      <c r="Z6799" s="76"/>
    </row>
    <row r="6800" spans="25:26" x14ac:dyDescent="0.2">
      <c r="Y6800" s="76"/>
      <c r="Z6800" s="76"/>
    </row>
    <row r="6801" spans="25:26" x14ac:dyDescent="0.2">
      <c r="Y6801" s="76"/>
      <c r="Z6801" s="76"/>
    </row>
    <row r="6802" spans="25:26" x14ac:dyDescent="0.2">
      <c r="Y6802" s="76"/>
      <c r="Z6802" s="76"/>
    </row>
    <row r="6803" spans="25:26" x14ac:dyDescent="0.2">
      <c r="Y6803" s="76"/>
      <c r="Z6803" s="76"/>
    </row>
    <row r="6804" spans="25:26" x14ac:dyDescent="0.2">
      <c r="Y6804" s="76"/>
      <c r="Z6804" s="76"/>
    </row>
    <row r="6805" spans="25:26" x14ac:dyDescent="0.2">
      <c r="Y6805" s="76"/>
      <c r="Z6805" s="76"/>
    </row>
    <row r="6806" spans="25:26" x14ac:dyDescent="0.2">
      <c r="Y6806" s="76"/>
      <c r="Z6806" s="76"/>
    </row>
    <row r="6807" spans="25:26" x14ac:dyDescent="0.2">
      <c r="Y6807" s="76"/>
      <c r="Z6807" s="76"/>
    </row>
    <row r="6808" spans="25:26" x14ac:dyDescent="0.2">
      <c r="Y6808" s="76"/>
      <c r="Z6808" s="76"/>
    </row>
    <row r="6809" spans="25:26" x14ac:dyDescent="0.2">
      <c r="Y6809" s="76"/>
      <c r="Z6809" s="76"/>
    </row>
    <row r="6810" spans="25:26" x14ac:dyDescent="0.2">
      <c r="Y6810" s="76"/>
      <c r="Z6810" s="76"/>
    </row>
    <row r="6811" spans="25:26" x14ac:dyDescent="0.2">
      <c r="Y6811" s="76"/>
      <c r="Z6811" s="76"/>
    </row>
    <row r="6812" spans="25:26" x14ac:dyDescent="0.2">
      <c r="Y6812" s="76"/>
      <c r="Z6812" s="76"/>
    </row>
    <row r="6813" spans="25:26" x14ac:dyDescent="0.2">
      <c r="Y6813" s="76"/>
      <c r="Z6813" s="76"/>
    </row>
    <row r="6814" spans="25:26" x14ac:dyDescent="0.2">
      <c r="Y6814" s="76"/>
      <c r="Z6814" s="76"/>
    </row>
    <row r="6815" spans="25:26" x14ac:dyDescent="0.2">
      <c r="Y6815" s="76"/>
      <c r="Z6815" s="76"/>
    </row>
    <row r="6816" spans="25:26" x14ac:dyDescent="0.2">
      <c r="Y6816" s="76"/>
      <c r="Z6816" s="76"/>
    </row>
    <row r="6817" spans="25:26" x14ac:dyDescent="0.2">
      <c r="Y6817" s="76"/>
      <c r="Z6817" s="76"/>
    </row>
    <row r="6818" spans="25:26" x14ac:dyDescent="0.2">
      <c r="Y6818" s="76"/>
      <c r="Z6818" s="76"/>
    </row>
    <row r="6819" spans="25:26" x14ac:dyDescent="0.2">
      <c r="Y6819" s="76"/>
      <c r="Z6819" s="76"/>
    </row>
    <row r="6820" spans="25:26" x14ac:dyDescent="0.2">
      <c r="Y6820" s="76"/>
      <c r="Z6820" s="76"/>
    </row>
    <row r="6821" spans="25:26" x14ac:dyDescent="0.2">
      <c r="Y6821" s="76"/>
      <c r="Z6821" s="76"/>
    </row>
    <row r="6822" spans="25:26" x14ac:dyDescent="0.2">
      <c r="Y6822" s="76"/>
      <c r="Z6822" s="76"/>
    </row>
    <row r="6823" spans="25:26" x14ac:dyDescent="0.2">
      <c r="Y6823" s="76"/>
      <c r="Z6823" s="76"/>
    </row>
    <row r="6824" spans="25:26" x14ac:dyDescent="0.2">
      <c r="Y6824" s="76"/>
      <c r="Z6824" s="76"/>
    </row>
    <row r="6825" spans="25:26" x14ac:dyDescent="0.2">
      <c r="Y6825" s="76"/>
      <c r="Z6825" s="76"/>
    </row>
    <row r="6826" spans="25:26" x14ac:dyDescent="0.2">
      <c r="Y6826" s="76"/>
      <c r="Z6826" s="76"/>
    </row>
    <row r="6827" spans="25:26" x14ac:dyDescent="0.2">
      <c r="Y6827" s="76"/>
      <c r="Z6827" s="76"/>
    </row>
    <row r="6828" spans="25:26" x14ac:dyDescent="0.2">
      <c r="Y6828" s="76"/>
      <c r="Z6828" s="76"/>
    </row>
    <row r="6829" spans="25:26" x14ac:dyDescent="0.2">
      <c r="Y6829" s="76"/>
      <c r="Z6829" s="76"/>
    </row>
    <row r="6830" spans="25:26" x14ac:dyDescent="0.2">
      <c r="Y6830" s="76"/>
      <c r="Z6830" s="76"/>
    </row>
    <row r="6831" spans="25:26" x14ac:dyDescent="0.2">
      <c r="Y6831" s="76"/>
      <c r="Z6831" s="76"/>
    </row>
    <row r="6832" spans="25:26" x14ac:dyDescent="0.2">
      <c r="Y6832" s="76"/>
      <c r="Z6832" s="76"/>
    </row>
    <row r="6833" spans="25:26" x14ac:dyDescent="0.2">
      <c r="Y6833" s="76"/>
      <c r="Z6833" s="76"/>
    </row>
    <row r="6834" spans="25:26" x14ac:dyDescent="0.2">
      <c r="Y6834" s="76"/>
      <c r="Z6834" s="76"/>
    </row>
    <row r="6835" spans="25:26" x14ac:dyDescent="0.2">
      <c r="Y6835" s="76"/>
      <c r="Z6835" s="76"/>
    </row>
    <row r="6836" spans="25:26" x14ac:dyDescent="0.2">
      <c r="Y6836" s="76"/>
      <c r="Z6836" s="76"/>
    </row>
    <row r="6837" spans="25:26" x14ac:dyDescent="0.2">
      <c r="Y6837" s="76"/>
      <c r="Z6837" s="76"/>
    </row>
    <row r="6838" spans="25:26" x14ac:dyDescent="0.2">
      <c r="Y6838" s="76"/>
      <c r="Z6838" s="76"/>
    </row>
    <row r="6839" spans="25:26" x14ac:dyDescent="0.2">
      <c r="Y6839" s="76"/>
      <c r="Z6839" s="76"/>
    </row>
    <row r="6840" spans="25:26" x14ac:dyDescent="0.2">
      <c r="Y6840" s="76"/>
      <c r="Z6840" s="76"/>
    </row>
    <row r="6841" spans="25:26" x14ac:dyDescent="0.2">
      <c r="Y6841" s="76"/>
      <c r="Z6841" s="76"/>
    </row>
    <row r="6842" spans="25:26" x14ac:dyDescent="0.2">
      <c r="Y6842" s="76"/>
      <c r="Z6842" s="76"/>
    </row>
    <row r="6843" spans="25:26" x14ac:dyDescent="0.2">
      <c r="Y6843" s="76"/>
      <c r="Z6843" s="76"/>
    </row>
    <row r="6844" spans="25:26" x14ac:dyDescent="0.2">
      <c r="Y6844" s="76"/>
      <c r="Z6844" s="76"/>
    </row>
    <row r="6845" spans="25:26" x14ac:dyDescent="0.2">
      <c r="Y6845" s="76"/>
      <c r="Z6845" s="76"/>
    </row>
    <row r="6846" spans="25:26" x14ac:dyDescent="0.2">
      <c r="Y6846" s="76"/>
      <c r="Z6846" s="76"/>
    </row>
    <row r="6847" spans="25:26" x14ac:dyDescent="0.2">
      <c r="Y6847" s="76"/>
      <c r="Z6847" s="76"/>
    </row>
    <row r="6848" spans="25:26" x14ac:dyDescent="0.2">
      <c r="Y6848" s="76"/>
      <c r="Z6848" s="76"/>
    </row>
    <row r="6849" spans="25:26" x14ac:dyDescent="0.2">
      <c r="Y6849" s="76"/>
      <c r="Z6849" s="76"/>
    </row>
    <row r="6850" spans="25:26" x14ac:dyDescent="0.2">
      <c r="Y6850" s="76"/>
      <c r="Z6850" s="76"/>
    </row>
    <row r="6851" spans="25:26" x14ac:dyDescent="0.2">
      <c r="Y6851" s="76"/>
      <c r="Z6851" s="76"/>
    </row>
    <row r="6852" spans="25:26" x14ac:dyDescent="0.2">
      <c r="Y6852" s="76"/>
      <c r="Z6852" s="76"/>
    </row>
    <row r="6853" spans="25:26" x14ac:dyDescent="0.2">
      <c r="Y6853" s="76"/>
      <c r="Z6853" s="76"/>
    </row>
    <row r="6854" spans="25:26" x14ac:dyDescent="0.2">
      <c r="Y6854" s="76"/>
      <c r="Z6854" s="76"/>
    </row>
    <row r="6855" spans="25:26" x14ac:dyDescent="0.2">
      <c r="Y6855" s="76"/>
      <c r="Z6855" s="76"/>
    </row>
    <row r="6856" spans="25:26" x14ac:dyDescent="0.2">
      <c r="Y6856" s="76"/>
      <c r="Z6856" s="76"/>
    </row>
    <row r="6857" spans="25:26" x14ac:dyDescent="0.2">
      <c r="Y6857" s="76"/>
      <c r="Z6857" s="76"/>
    </row>
    <row r="6858" spans="25:26" x14ac:dyDescent="0.2">
      <c r="Y6858" s="76"/>
      <c r="Z6858" s="76"/>
    </row>
    <row r="6859" spans="25:26" x14ac:dyDescent="0.2">
      <c r="Y6859" s="76"/>
      <c r="Z6859" s="76"/>
    </row>
    <row r="6860" spans="25:26" x14ac:dyDescent="0.2">
      <c r="Y6860" s="76"/>
      <c r="Z6860" s="76"/>
    </row>
    <row r="6861" spans="25:26" x14ac:dyDescent="0.2">
      <c r="Y6861" s="76"/>
      <c r="Z6861" s="76"/>
    </row>
    <row r="6862" spans="25:26" x14ac:dyDescent="0.2">
      <c r="Y6862" s="76"/>
      <c r="Z6862" s="76"/>
    </row>
    <row r="6863" spans="25:26" x14ac:dyDescent="0.2">
      <c r="Y6863" s="76"/>
      <c r="Z6863" s="76"/>
    </row>
    <row r="6864" spans="25:26" x14ac:dyDescent="0.2">
      <c r="Y6864" s="76"/>
      <c r="Z6864" s="76"/>
    </row>
    <row r="6865" spans="25:26" x14ac:dyDescent="0.2">
      <c r="Y6865" s="76"/>
      <c r="Z6865" s="76"/>
    </row>
    <row r="6866" spans="25:26" x14ac:dyDescent="0.2">
      <c r="Y6866" s="76"/>
      <c r="Z6866" s="76"/>
    </row>
    <row r="6867" spans="25:26" x14ac:dyDescent="0.2">
      <c r="Y6867" s="76"/>
      <c r="Z6867" s="76"/>
    </row>
    <row r="6868" spans="25:26" x14ac:dyDescent="0.2">
      <c r="Y6868" s="76"/>
      <c r="Z6868" s="76"/>
    </row>
    <row r="6869" spans="25:26" x14ac:dyDescent="0.2">
      <c r="Y6869" s="76"/>
      <c r="Z6869" s="76"/>
    </row>
    <row r="6870" spans="25:26" x14ac:dyDescent="0.2">
      <c r="Y6870" s="76"/>
      <c r="Z6870" s="76"/>
    </row>
    <row r="6871" spans="25:26" x14ac:dyDescent="0.2">
      <c r="Y6871" s="76"/>
      <c r="Z6871" s="76"/>
    </row>
    <row r="6872" spans="25:26" x14ac:dyDescent="0.2">
      <c r="Y6872" s="76"/>
      <c r="Z6872" s="76"/>
    </row>
    <row r="6873" spans="25:26" x14ac:dyDescent="0.2">
      <c r="Y6873" s="76"/>
      <c r="Z6873" s="76"/>
    </row>
    <row r="6874" spans="25:26" x14ac:dyDescent="0.2">
      <c r="Y6874" s="76"/>
      <c r="Z6874" s="76"/>
    </row>
    <row r="6875" spans="25:26" x14ac:dyDescent="0.2">
      <c r="Y6875" s="76"/>
      <c r="Z6875" s="76"/>
    </row>
    <row r="6876" spans="25:26" x14ac:dyDescent="0.2">
      <c r="Y6876" s="76"/>
      <c r="Z6876" s="76"/>
    </row>
    <row r="6877" spans="25:26" x14ac:dyDescent="0.2">
      <c r="Y6877" s="76"/>
      <c r="Z6877" s="76"/>
    </row>
    <row r="6878" spans="25:26" x14ac:dyDescent="0.2">
      <c r="Y6878" s="76"/>
      <c r="Z6878" s="76"/>
    </row>
    <row r="6879" spans="25:26" x14ac:dyDescent="0.2">
      <c r="Y6879" s="76"/>
      <c r="Z6879" s="76"/>
    </row>
    <row r="6880" spans="25:26" x14ac:dyDescent="0.2">
      <c r="Y6880" s="76"/>
      <c r="Z6880" s="76"/>
    </row>
    <row r="6881" spans="25:26" x14ac:dyDescent="0.2">
      <c r="Y6881" s="76"/>
      <c r="Z6881" s="76"/>
    </row>
    <row r="6882" spans="25:26" x14ac:dyDescent="0.2">
      <c r="Y6882" s="76"/>
      <c r="Z6882" s="76"/>
    </row>
    <row r="6883" spans="25:26" x14ac:dyDescent="0.2">
      <c r="Y6883" s="76"/>
      <c r="Z6883" s="76"/>
    </row>
    <row r="6884" spans="25:26" x14ac:dyDescent="0.2">
      <c r="Y6884" s="76"/>
      <c r="Z6884" s="76"/>
    </row>
    <row r="6885" spans="25:26" x14ac:dyDescent="0.2">
      <c r="Y6885" s="76"/>
      <c r="Z6885" s="76"/>
    </row>
    <row r="6886" spans="25:26" x14ac:dyDescent="0.2">
      <c r="Y6886" s="76"/>
      <c r="Z6886" s="76"/>
    </row>
    <row r="6887" spans="25:26" x14ac:dyDescent="0.2">
      <c r="Y6887" s="76"/>
      <c r="Z6887" s="76"/>
    </row>
    <row r="6888" spans="25:26" x14ac:dyDescent="0.2">
      <c r="Y6888" s="76"/>
      <c r="Z6888" s="76"/>
    </row>
    <row r="6889" spans="25:26" x14ac:dyDescent="0.2">
      <c r="Y6889" s="76"/>
      <c r="Z6889" s="76"/>
    </row>
    <row r="6890" spans="25:26" x14ac:dyDescent="0.2">
      <c r="Y6890" s="76"/>
      <c r="Z6890" s="76"/>
    </row>
    <row r="6891" spans="25:26" x14ac:dyDescent="0.2">
      <c r="Y6891" s="76"/>
      <c r="Z6891" s="76"/>
    </row>
    <row r="6892" spans="25:26" x14ac:dyDescent="0.2">
      <c r="Y6892" s="76"/>
      <c r="Z6892" s="76"/>
    </row>
    <row r="6893" spans="25:26" x14ac:dyDescent="0.2">
      <c r="Y6893" s="76"/>
      <c r="Z6893" s="76"/>
    </row>
    <row r="6894" spans="25:26" x14ac:dyDescent="0.2">
      <c r="Y6894" s="76"/>
      <c r="Z6894" s="76"/>
    </row>
    <row r="6895" spans="25:26" x14ac:dyDescent="0.2">
      <c r="Y6895" s="76"/>
      <c r="Z6895" s="76"/>
    </row>
    <row r="6896" spans="25:26" x14ac:dyDescent="0.2">
      <c r="Y6896" s="76"/>
      <c r="Z6896" s="76"/>
    </row>
    <row r="6897" spans="25:26" x14ac:dyDescent="0.2">
      <c r="Y6897" s="76"/>
      <c r="Z6897" s="76"/>
    </row>
    <row r="6898" spans="25:26" x14ac:dyDescent="0.2">
      <c r="Y6898" s="76"/>
      <c r="Z6898" s="76"/>
    </row>
    <row r="6899" spans="25:26" x14ac:dyDescent="0.2">
      <c r="Y6899" s="76"/>
      <c r="Z6899" s="76"/>
    </row>
    <row r="6900" spans="25:26" x14ac:dyDescent="0.2">
      <c r="Y6900" s="76"/>
      <c r="Z6900" s="76"/>
    </row>
    <row r="6901" spans="25:26" x14ac:dyDescent="0.2">
      <c r="Y6901" s="76"/>
      <c r="Z6901" s="76"/>
    </row>
    <row r="6902" spans="25:26" x14ac:dyDescent="0.2">
      <c r="Y6902" s="76"/>
      <c r="Z6902" s="76"/>
    </row>
    <row r="6903" spans="25:26" x14ac:dyDescent="0.2">
      <c r="Y6903" s="76"/>
      <c r="Z6903" s="76"/>
    </row>
    <row r="6904" spans="25:26" x14ac:dyDescent="0.2">
      <c r="Y6904" s="76"/>
      <c r="Z6904" s="76"/>
    </row>
    <row r="6905" spans="25:26" x14ac:dyDescent="0.2">
      <c r="Y6905" s="76"/>
      <c r="Z6905" s="76"/>
    </row>
    <row r="6906" spans="25:26" x14ac:dyDescent="0.2">
      <c r="Y6906" s="76"/>
      <c r="Z6906" s="76"/>
    </row>
    <row r="6907" spans="25:26" x14ac:dyDescent="0.2">
      <c r="Y6907" s="76"/>
      <c r="Z6907" s="76"/>
    </row>
    <row r="6908" spans="25:26" x14ac:dyDescent="0.2">
      <c r="Y6908" s="76"/>
      <c r="Z6908" s="76"/>
    </row>
    <row r="6909" spans="25:26" x14ac:dyDescent="0.2">
      <c r="Y6909" s="76"/>
      <c r="Z6909" s="76"/>
    </row>
    <row r="6910" spans="25:26" x14ac:dyDescent="0.2">
      <c r="Y6910" s="76"/>
      <c r="Z6910" s="76"/>
    </row>
    <row r="6911" spans="25:26" x14ac:dyDescent="0.2">
      <c r="Y6911" s="76"/>
      <c r="Z6911" s="76"/>
    </row>
    <row r="6912" spans="25:26" x14ac:dyDescent="0.2">
      <c r="Y6912" s="76"/>
      <c r="Z6912" s="76"/>
    </row>
    <row r="6913" spans="25:26" x14ac:dyDescent="0.2">
      <c r="Y6913" s="76"/>
      <c r="Z6913" s="76"/>
    </row>
    <row r="6914" spans="25:26" x14ac:dyDescent="0.2">
      <c r="Y6914" s="76"/>
      <c r="Z6914" s="76"/>
    </row>
    <row r="6915" spans="25:26" x14ac:dyDescent="0.2">
      <c r="Y6915" s="76"/>
      <c r="Z6915" s="76"/>
    </row>
    <row r="6916" spans="25:26" x14ac:dyDescent="0.2">
      <c r="Y6916" s="76"/>
      <c r="Z6916" s="76"/>
    </row>
    <row r="6917" spans="25:26" x14ac:dyDescent="0.2">
      <c r="Y6917" s="76"/>
      <c r="Z6917" s="76"/>
    </row>
    <row r="6918" spans="25:26" x14ac:dyDescent="0.2">
      <c r="Y6918" s="76"/>
      <c r="Z6918" s="76"/>
    </row>
    <row r="6919" spans="25:26" x14ac:dyDescent="0.2">
      <c r="Y6919" s="76"/>
      <c r="Z6919" s="76"/>
    </row>
    <row r="6920" spans="25:26" x14ac:dyDescent="0.2">
      <c r="Y6920" s="76"/>
      <c r="Z6920" s="76"/>
    </row>
    <row r="6921" spans="25:26" x14ac:dyDescent="0.2">
      <c r="Y6921" s="76"/>
      <c r="Z6921" s="76"/>
    </row>
    <row r="6922" spans="25:26" x14ac:dyDescent="0.2">
      <c r="Y6922" s="76"/>
      <c r="Z6922" s="76"/>
    </row>
    <row r="6923" spans="25:26" x14ac:dyDescent="0.2">
      <c r="Y6923" s="76"/>
      <c r="Z6923" s="76"/>
    </row>
    <row r="6924" spans="25:26" x14ac:dyDescent="0.2">
      <c r="Y6924" s="76"/>
      <c r="Z6924" s="76"/>
    </row>
    <row r="6925" spans="25:26" x14ac:dyDescent="0.2">
      <c r="Y6925" s="76"/>
      <c r="Z6925" s="76"/>
    </row>
    <row r="6926" spans="25:26" x14ac:dyDescent="0.2">
      <c r="Y6926" s="76"/>
      <c r="Z6926" s="76"/>
    </row>
    <row r="6927" spans="25:26" x14ac:dyDescent="0.2">
      <c r="Y6927" s="76"/>
      <c r="Z6927" s="76"/>
    </row>
    <row r="6928" spans="25:26" x14ac:dyDescent="0.2">
      <c r="Y6928" s="76"/>
      <c r="Z6928" s="76"/>
    </row>
    <row r="6929" spans="25:26" x14ac:dyDescent="0.2">
      <c r="Y6929" s="76"/>
      <c r="Z6929" s="76"/>
    </row>
    <row r="6930" spans="25:26" x14ac:dyDescent="0.2">
      <c r="Y6930" s="76"/>
      <c r="Z6930" s="76"/>
    </row>
    <row r="6931" spans="25:26" x14ac:dyDescent="0.2">
      <c r="Y6931" s="76"/>
      <c r="Z6931" s="76"/>
    </row>
    <row r="6932" spans="25:26" x14ac:dyDescent="0.2">
      <c r="Y6932" s="76"/>
      <c r="Z6932" s="76"/>
    </row>
    <row r="6933" spans="25:26" x14ac:dyDescent="0.2">
      <c r="Y6933" s="76"/>
      <c r="Z6933" s="76"/>
    </row>
    <row r="6934" spans="25:26" x14ac:dyDescent="0.2">
      <c r="Y6934" s="76"/>
      <c r="Z6934" s="76"/>
    </row>
    <row r="6935" spans="25:26" x14ac:dyDescent="0.2">
      <c r="Y6935" s="76"/>
      <c r="Z6935" s="76"/>
    </row>
    <row r="6936" spans="25:26" x14ac:dyDescent="0.2">
      <c r="Y6936" s="76"/>
      <c r="Z6936" s="76"/>
    </row>
    <row r="6937" spans="25:26" x14ac:dyDescent="0.2">
      <c r="Y6937" s="76"/>
      <c r="Z6937" s="76"/>
    </row>
    <row r="6938" spans="25:26" x14ac:dyDescent="0.2">
      <c r="Y6938" s="76"/>
      <c r="Z6938" s="76"/>
    </row>
    <row r="6939" spans="25:26" x14ac:dyDescent="0.2">
      <c r="Y6939" s="76"/>
      <c r="Z6939" s="76"/>
    </row>
    <row r="6940" spans="25:26" x14ac:dyDescent="0.2">
      <c r="Y6940" s="76"/>
      <c r="Z6940" s="76"/>
    </row>
    <row r="6941" spans="25:26" x14ac:dyDescent="0.2">
      <c r="Y6941" s="76"/>
      <c r="Z6941" s="76"/>
    </row>
    <row r="6942" spans="25:26" x14ac:dyDescent="0.2">
      <c r="Y6942" s="76"/>
      <c r="Z6942" s="76"/>
    </row>
    <row r="6943" spans="25:26" x14ac:dyDescent="0.2">
      <c r="Y6943" s="76"/>
      <c r="Z6943" s="76"/>
    </row>
    <row r="6944" spans="25:26" x14ac:dyDescent="0.2">
      <c r="Y6944" s="76"/>
      <c r="Z6944" s="76"/>
    </row>
    <row r="6945" spans="25:26" x14ac:dyDescent="0.2">
      <c r="Y6945" s="76"/>
      <c r="Z6945" s="76"/>
    </row>
    <row r="6946" spans="25:26" x14ac:dyDescent="0.2">
      <c r="Y6946" s="76"/>
      <c r="Z6946" s="76"/>
    </row>
    <row r="6947" spans="25:26" x14ac:dyDescent="0.2">
      <c r="Y6947" s="76"/>
      <c r="Z6947" s="76"/>
    </row>
    <row r="6948" spans="25:26" x14ac:dyDescent="0.2">
      <c r="Y6948" s="76"/>
      <c r="Z6948" s="76"/>
    </row>
    <row r="6949" spans="25:26" x14ac:dyDescent="0.2">
      <c r="Y6949" s="76"/>
      <c r="Z6949" s="76"/>
    </row>
    <row r="6950" spans="25:26" x14ac:dyDescent="0.2">
      <c r="Y6950" s="76"/>
      <c r="Z6950" s="76"/>
    </row>
    <row r="6951" spans="25:26" x14ac:dyDescent="0.2">
      <c r="Y6951" s="76"/>
      <c r="Z6951" s="76"/>
    </row>
    <row r="6952" spans="25:26" x14ac:dyDescent="0.2">
      <c r="Y6952" s="76"/>
      <c r="Z6952" s="76"/>
    </row>
    <row r="6953" spans="25:26" x14ac:dyDescent="0.2">
      <c r="Y6953" s="76"/>
      <c r="Z6953" s="76"/>
    </row>
    <row r="6954" spans="25:26" x14ac:dyDescent="0.2">
      <c r="Y6954" s="76"/>
      <c r="Z6954" s="76"/>
    </row>
    <row r="6955" spans="25:26" x14ac:dyDescent="0.2">
      <c r="Y6955" s="76"/>
      <c r="Z6955" s="76"/>
    </row>
    <row r="6956" spans="25:26" x14ac:dyDescent="0.2">
      <c r="Y6956" s="76"/>
      <c r="Z6956" s="76"/>
    </row>
    <row r="6957" spans="25:26" x14ac:dyDescent="0.2">
      <c r="Y6957" s="76"/>
      <c r="Z6957" s="76"/>
    </row>
    <row r="6958" spans="25:26" x14ac:dyDescent="0.2">
      <c r="Y6958" s="76"/>
      <c r="Z6958" s="76"/>
    </row>
    <row r="6959" spans="25:26" x14ac:dyDescent="0.2">
      <c r="Y6959" s="76"/>
      <c r="Z6959" s="76"/>
    </row>
    <row r="6960" spans="25:26" x14ac:dyDescent="0.2">
      <c r="Y6960" s="76"/>
      <c r="Z6960" s="76"/>
    </row>
    <row r="6961" spans="25:26" x14ac:dyDescent="0.2">
      <c r="Y6961" s="76"/>
      <c r="Z6961" s="76"/>
    </row>
    <row r="6962" spans="25:26" x14ac:dyDescent="0.2">
      <c r="Y6962" s="76"/>
      <c r="Z6962" s="76"/>
    </row>
    <row r="6963" spans="25:26" x14ac:dyDescent="0.2">
      <c r="Y6963" s="76"/>
      <c r="Z6963" s="76"/>
    </row>
    <row r="6964" spans="25:26" x14ac:dyDescent="0.2">
      <c r="Y6964" s="76"/>
      <c r="Z6964" s="76"/>
    </row>
    <row r="6965" spans="25:26" x14ac:dyDescent="0.2">
      <c r="Y6965" s="76"/>
      <c r="Z6965" s="76"/>
    </row>
    <row r="6966" spans="25:26" x14ac:dyDescent="0.2">
      <c r="Y6966" s="76"/>
      <c r="Z6966" s="76"/>
    </row>
    <row r="6967" spans="25:26" x14ac:dyDescent="0.2">
      <c r="Y6967" s="76"/>
      <c r="Z6967" s="76"/>
    </row>
    <row r="6968" spans="25:26" x14ac:dyDescent="0.2">
      <c r="Y6968" s="76"/>
      <c r="Z6968" s="76"/>
    </row>
    <row r="6969" spans="25:26" x14ac:dyDescent="0.2">
      <c r="Y6969" s="76"/>
      <c r="Z6969" s="76"/>
    </row>
    <row r="6970" spans="25:26" x14ac:dyDescent="0.2">
      <c r="Y6970" s="76"/>
      <c r="Z6970" s="76"/>
    </row>
    <row r="6971" spans="25:26" x14ac:dyDescent="0.2">
      <c r="Y6971" s="76"/>
      <c r="Z6971" s="76"/>
    </row>
    <row r="6972" spans="25:26" x14ac:dyDescent="0.2">
      <c r="Y6972" s="76"/>
      <c r="Z6972" s="76"/>
    </row>
    <row r="6973" spans="25:26" x14ac:dyDescent="0.2">
      <c r="Y6973" s="76"/>
      <c r="Z6973" s="76"/>
    </row>
    <row r="6974" spans="25:26" x14ac:dyDescent="0.2">
      <c r="Y6974" s="76"/>
      <c r="Z6974" s="76"/>
    </row>
    <row r="6975" spans="25:26" x14ac:dyDescent="0.2">
      <c r="Y6975" s="76"/>
      <c r="Z6975" s="76"/>
    </row>
    <row r="6976" spans="25:26" x14ac:dyDescent="0.2">
      <c r="Y6976" s="76"/>
      <c r="Z6976" s="76"/>
    </row>
    <row r="6977" spans="25:26" x14ac:dyDescent="0.2">
      <c r="Y6977" s="76"/>
      <c r="Z6977" s="76"/>
    </row>
    <row r="6978" spans="25:26" x14ac:dyDescent="0.2">
      <c r="Y6978" s="76"/>
      <c r="Z6978" s="76"/>
    </row>
    <row r="6979" spans="25:26" x14ac:dyDescent="0.2">
      <c r="Y6979" s="76"/>
      <c r="Z6979" s="76"/>
    </row>
    <row r="6980" spans="25:26" x14ac:dyDescent="0.2">
      <c r="Y6980" s="76"/>
      <c r="Z6980" s="76"/>
    </row>
    <row r="6981" spans="25:26" x14ac:dyDescent="0.2">
      <c r="Y6981" s="76"/>
      <c r="Z6981" s="76"/>
    </row>
    <row r="6982" spans="25:26" x14ac:dyDescent="0.2">
      <c r="Y6982" s="76"/>
      <c r="Z6982" s="76"/>
    </row>
    <row r="6983" spans="25:26" x14ac:dyDescent="0.2">
      <c r="Y6983" s="76"/>
      <c r="Z6983" s="76"/>
    </row>
    <row r="6984" spans="25:26" x14ac:dyDescent="0.2">
      <c r="Y6984" s="76"/>
      <c r="Z6984" s="76"/>
    </row>
    <row r="6985" spans="25:26" x14ac:dyDescent="0.2">
      <c r="Y6985" s="76"/>
      <c r="Z6985" s="76"/>
    </row>
    <row r="6986" spans="25:26" x14ac:dyDescent="0.2">
      <c r="Y6986" s="76"/>
      <c r="Z6986" s="76"/>
    </row>
    <row r="6987" spans="25:26" x14ac:dyDescent="0.2">
      <c r="Y6987" s="76"/>
      <c r="Z6987" s="76"/>
    </row>
    <row r="6988" spans="25:26" x14ac:dyDescent="0.2">
      <c r="Y6988" s="76"/>
      <c r="Z6988" s="76"/>
    </row>
    <row r="6989" spans="25:26" x14ac:dyDescent="0.2">
      <c r="Y6989" s="76"/>
      <c r="Z6989" s="76"/>
    </row>
    <row r="6990" spans="25:26" x14ac:dyDescent="0.2">
      <c r="Y6990" s="76"/>
      <c r="Z6990" s="76"/>
    </row>
    <row r="6991" spans="25:26" x14ac:dyDescent="0.2">
      <c r="Y6991" s="76"/>
      <c r="Z6991" s="76"/>
    </row>
    <row r="6992" spans="25:26" x14ac:dyDescent="0.2">
      <c r="Y6992" s="76"/>
      <c r="Z6992" s="76"/>
    </row>
    <row r="6993" spans="25:26" x14ac:dyDescent="0.2">
      <c r="Y6993" s="76"/>
      <c r="Z6993" s="76"/>
    </row>
    <row r="6994" spans="25:26" x14ac:dyDescent="0.2">
      <c r="Y6994" s="76"/>
      <c r="Z6994" s="76"/>
    </row>
    <row r="6995" spans="25:26" x14ac:dyDescent="0.2">
      <c r="Y6995" s="76"/>
      <c r="Z6995" s="76"/>
    </row>
    <row r="6996" spans="25:26" x14ac:dyDescent="0.2">
      <c r="Y6996" s="76"/>
      <c r="Z6996" s="76"/>
    </row>
    <row r="6997" spans="25:26" x14ac:dyDescent="0.2">
      <c r="Y6997" s="76"/>
      <c r="Z6997" s="76"/>
    </row>
    <row r="6998" spans="25:26" x14ac:dyDescent="0.2">
      <c r="Y6998" s="76"/>
      <c r="Z6998" s="76"/>
    </row>
    <row r="6999" spans="25:26" x14ac:dyDescent="0.2">
      <c r="Y6999" s="76"/>
      <c r="Z6999" s="76"/>
    </row>
    <row r="7000" spans="25:26" x14ac:dyDescent="0.2">
      <c r="Y7000" s="76"/>
      <c r="Z7000" s="76"/>
    </row>
    <row r="7001" spans="25:26" x14ac:dyDescent="0.2">
      <c r="Y7001" s="76"/>
      <c r="Z7001" s="76"/>
    </row>
    <row r="7002" spans="25:26" x14ac:dyDescent="0.2">
      <c r="Y7002" s="76"/>
      <c r="Z7002" s="76"/>
    </row>
    <row r="7003" spans="25:26" x14ac:dyDescent="0.2">
      <c r="Y7003" s="76"/>
      <c r="Z7003" s="76"/>
    </row>
    <row r="7004" spans="25:26" x14ac:dyDescent="0.2">
      <c r="Y7004" s="76"/>
      <c r="Z7004" s="76"/>
    </row>
    <row r="7005" spans="25:26" x14ac:dyDescent="0.2">
      <c r="Y7005" s="76"/>
      <c r="Z7005" s="76"/>
    </row>
    <row r="7006" spans="25:26" x14ac:dyDescent="0.2">
      <c r="Y7006" s="76"/>
      <c r="Z7006" s="76"/>
    </row>
    <row r="7007" spans="25:26" x14ac:dyDescent="0.2">
      <c r="Y7007" s="76"/>
      <c r="Z7007" s="76"/>
    </row>
    <row r="7008" spans="25:26" x14ac:dyDescent="0.2">
      <c r="Y7008" s="76"/>
      <c r="Z7008" s="76"/>
    </row>
    <row r="7009" spans="25:26" x14ac:dyDescent="0.2">
      <c r="Y7009" s="76"/>
      <c r="Z7009" s="76"/>
    </row>
    <row r="7010" spans="25:26" x14ac:dyDescent="0.2">
      <c r="Y7010" s="76"/>
      <c r="Z7010" s="76"/>
    </row>
    <row r="7011" spans="25:26" x14ac:dyDescent="0.2">
      <c r="Y7011" s="76"/>
      <c r="Z7011" s="76"/>
    </row>
    <row r="7012" spans="25:26" x14ac:dyDescent="0.2">
      <c r="Y7012" s="76"/>
      <c r="Z7012" s="76"/>
    </row>
    <row r="7013" spans="25:26" x14ac:dyDescent="0.2">
      <c r="Y7013" s="76"/>
      <c r="Z7013" s="76"/>
    </row>
    <row r="7014" spans="25:26" x14ac:dyDescent="0.2">
      <c r="Y7014" s="76"/>
      <c r="Z7014" s="76"/>
    </row>
    <row r="7015" spans="25:26" x14ac:dyDescent="0.2">
      <c r="Y7015" s="76"/>
      <c r="Z7015" s="76"/>
    </row>
    <row r="7016" spans="25:26" x14ac:dyDescent="0.2">
      <c r="Y7016" s="76"/>
      <c r="Z7016" s="76"/>
    </row>
    <row r="7017" spans="25:26" x14ac:dyDescent="0.2">
      <c r="Y7017" s="76"/>
      <c r="Z7017" s="76"/>
    </row>
    <row r="7018" spans="25:26" x14ac:dyDescent="0.2">
      <c r="Y7018" s="76"/>
      <c r="Z7018" s="76"/>
    </row>
    <row r="7019" spans="25:26" x14ac:dyDescent="0.2">
      <c r="Y7019" s="76"/>
      <c r="Z7019" s="76"/>
    </row>
    <row r="7020" spans="25:26" x14ac:dyDescent="0.2">
      <c r="Y7020" s="76"/>
      <c r="Z7020" s="76"/>
    </row>
    <row r="7021" spans="25:26" x14ac:dyDescent="0.2">
      <c r="Y7021" s="76"/>
      <c r="Z7021" s="76"/>
    </row>
    <row r="7022" spans="25:26" x14ac:dyDescent="0.2">
      <c r="Y7022" s="76"/>
      <c r="Z7022" s="76"/>
    </row>
    <row r="7023" spans="25:26" x14ac:dyDescent="0.2">
      <c r="Y7023" s="76"/>
      <c r="Z7023" s="76"/>
    </row>
    <row r="7024" spans="25:26" x14ac:dyDescent="0.2">
      <c r="Y7024" s="76"/>
      <c r="Z7024" s="76"/>
    </row>
    <row r="7025" spans="25:26" x14ac:dyDescent="0.2">
      <c r="Y7025" s="76"/>
      <c r="Z7025" s="76"/>
    </row>
    <row r="7026" spans="25:26" x14ac:dyDescent="0.2">
      <c r="Y7026" s="76"/>
      <c r="Z7026" s="76"/>
    </row>
    <row r="7027" spans="25:26" x14ac:dyDescent="0.2">
      <c r="Y7027" s="76"/>
      <c r="Z7027" s="76"/>
    </row>
    <row r="7028" spans="25:26" x14ac:dyDescent="0.2">
      <c r="Y7028" s="76"/>
      <c r="Z7028" s="76"/>
    </row>
    <row r="7029" spans="25:26" x14ac:dyDescent="0.2">
      <c r="Y7029" s="76"/>
      <c r="Z7029" s="76"/>
    </row>
    <row r="7030" spans="25:26" x14ac:dyDescent="0.2">
      <c r="Y7030" s="76"/>
      <c r="Z7030" s="76"/>
    </row>
    <row r="7031" spans="25:26" x14ac:dyDescent="0.2">
      <c r="Y7031" s="76"/>
      <c r="Z7031" s="76"/>
    </row>
    <row r="7032" spans="25:26" x14ac:dyDescent="0.2">
      <c r="Y7032" s="76"/>
      <c r="Z7032" s="76"/>
    </row>
    <row r="7033" spans="25:26" x14ac:dyDescent="0.2">
      <c r="Y7033" s="76"/>
      <c r="Z7033" s="76"/>
    </row>
    <row r="7034" spans="25:26" x14ac:dyDescent="0.2">
      <c r="Y7034" s="76"/>
      <c r="Z7034" s="76"/>
    </row>
    <row r="7035" spans="25:26" x14ac:dyDescent="0.2">
      <c r="Y7035" s="76"/>
      <c r="Z7035" s="76"/>
    </row>
    <row r="7036" spans="25:26" x14ac:dyDescent="0.2">
      <c r="Y7036" s="76"/>
      <c r="Z7036" s="76"/>
    </row>
    <row r="7037" spans="25:26" x14ac:dyDescent="0.2">
      <c r="Y7037" s="76"/>
      <c r="Z7037" s="76"/>
    </row>
    <row r="7038" spans="25:26" x14ac:dyDescent="0.2">
      <c r="Y7038" s="76"/>
      <c r="Z7038" s="76"/>
    </row>
    <row r="7039" spans="25:26" x14ac:dyDescent="0.2">
      <c r="Y7039" s="76"/>
      <c r="Z7039" s="76"/>
    </row>
    <row r="7040" spans="25:26" x14ac:dyDescent="0.2">
      <c r="Y7040" s="76"/>
      <c r="Z7040" s="76"/>
    </row>
    <row r="7041" spans="25:26" x14ac:dyDescent="0.2">
      <c r="Y7041" s="76"/>
      <c r="Z7041" s="76"/>
    </row>
    <row r="7042" spans="25:26" x14ac:dyDescent="0.2">
      <c r="Y7042" s="76"/>
      <c r="Z7042" s="76"/>
    </row>
    <row r="7043" spans="25:26" x14ac:dyDescent="0.2">
      <c r="Y7043" s="76"/>
      <c r="Z7043" s="76"/>
    </row>
    <row r="7044" spans="25:26" x14ac:dyDescent="0.2">
      <c r="Y7044" s="76"/>
      <c r="Z7044" s="76"/>
    </row>
    <row r="7045" spans="25:26" x14ac:dyDescent="0.2">
      <c r="Y7045" s="76"/>
      <c r="Z7045" s="76"/>
    </row>
    <row r="7046" spans="25:26" x14ac:dyDescent="0.2">
      <c r="Y7046" s="76"/>
      <c r="Z7046" s="76"/>
    </row>
    <row r="7047" spans="25:26" x14ac:dyDescent="0.2">
      <c r="Y7047" s="76"/>
      <c r="Z7047" s="76"/>
    </row>
    <row r="7048" spans="25:26" x14ac:dyDescent="0.2">
      <c r="Y7048" s="76"/>
      <c r="Z7048" s="76"/>
    </row>
    <row r="7049" spans="25:26" x14ac:dyDescent="0.2">
      <c r="Y7049" s="76"/>
      <c r="Z7049" s="76"/>
    </row>
    <row r="7050" spans="25:26" x14ac:dyDescent="0.2">
      <c r="Y7050" s="76"/>
      <c r="Z7050" s="76"/>
    </row>
    <row r="7051" spans="25:26" x14ac:dyDescent="0.2">
      <c r="Y7051" s="76"/>
      <c r="Z7051" s="76"/>
    </row>
    <row r="7052" spans="25:26" x14ac:dyDescent="0.2">
      <c r="Y7052" s="76"/>
      <c r="Z7052" s="76"/>
    </row>
    <row r="7053" spans="25:26" x14ac:dyDescent="0.2">
      <c r="Y7053" s="76"/>
      <c r="Z7053" s="76"/>
    </row>
    <row r="7054" spans="25:26" x14ac:dyDescent="0.2">
      <c r="Y7054" s="76"/>
      <c r="Z7054" s="76"/>
    </row>
    <row r="7055" spans="25:26" x14ac:dyDescent="0.2">
      <c r="Y7055" s="76"/>
      <c r="Z7055" s="76"/>
    </row>
    <row r="7056" spans="25:26" x14ac:dyDescent="0.2">
      <c r="Y7056" s="76"/>
      <c r="Z7056" s="76"/>
    </row>
    <row r="7057" spans="25:26" x14ac:dyDescent="0.2">
      <c r="Y7057" s="76"/>
      <c r="Z7057" s="76"/>
    </row>
    <row r="7058" spans="25:26" x14ac:dyDescent="0.2">
      <c r="Y7058" s="76"/>
      <c r="Z7058" s="76"/>
    </row>
    <row r="7059" spans="25:26" x14ac:dyDescent="0.2">
      <c r="Y7059" s="76"/>
      <c r="Z7059" s="76"/>
    </row>
    <row r="7060" spans="25:26" x14ac:dyDescent="0.2">
      <c r="Y7060" s="76"/>
      <c r="Z7060" s="76"/>
    </row>
    <row r="7061" spans="25:26" x14ac:dyDescent="0.2">
      <c r="Y7061" s="76"/>
      <c r="Z7061" s="76"/>
    </row>
    <row r="7062" spans="25:26" x14ac:dyDescent="0.2">
      <c r="Y7062" s="76"/>
      <c r="Z7062" s="76"/>
    </row>
    <row r="7063" spans="25:26" x14ac:dyDescent="0.2">
      <c r="Y7063" s="76"/>
      <c r="Z7063" s="76"/>
    </row>
    <row r="7064" spans="25:26" x14ac:dyDescent="0.2">
      <c r="Y7064" s="76"/>
      <c r="Z7064" s="76"/>
    </row>
    <row r="7065" spans="25:26" x14ac:dyDescent="0.2">
      <c r="Y7065" s="76"/>
      <c r="Z7065" s="76"/>
    </row>
    <row r="7066" spans="25:26" x14ac:dyDescent="0.2">
      <c r="Y7066" s="76"/>
      <c r="Z7066" s="76"/>
    </row>
    <row r="7067" spans="25:26" x14ac:dyDescent="0.2">
      <c r="Y7067" s="76"/>
      <c r="Z7067" s="76"/>
    </row>
    <row r="7068" spans="25:26" x14ac:dyDescent="0.2">
      <c r="Y7068" s="76"/>
      <c r="Z7068" s="76"/>
    </row>
    <row r="7069" spans="25:26" x14ac:dyDescent="0.2">
      <c r="Y7069" s="76"/>
      <c r="Z7069" s="76"/>
    </row>
    <row r="7070" spans="25:26" x14ac:dyDescent="0.2">
      <c r="Y7070" s="76"/>
      <c r="Z7070" s="76"/>
    </row>
    <row r="7071" spans="25:26" x14ac:dyDescent="0.2">
      <c r="Y7071" s="76"/>
      <c r="Z7071" s="76"/>
    </row>
    <row r="7072" spans="25:26" x14ac:dyDescent="0.2">
      <c r="Y7072" s="76"/>
      <c r="Z7072" s="76"/>
    </row>
    <row r="7073" spans="25:26" x14ac:dyDescent="0.2">
      <c r="Y7073" s="76"/>
      <c r="Z7073" s="76"/>
    </row>
    <row r="7074" spans="25:26" x14ac:dyDescent="0.2">
      <c r="Y7074" s="76"/>
      <c r="Z7074" s="76"/>
    </row>
    <row r="7075" spans="25:26" x14ac:dyDescent="0.2">
      <c r="Y7075" s="76"/>
      <c r="Z7075" s="76"/>
    </row>
    <row r="7076" spans="25:26" x14ac:dyDescent="0.2">
      <c r="Y7076" s="76"/>
      <c r="Z7076" s="76"/>
    </row>
    <row r="7077" spans="25:26" x14ac:dyDescent="0.2">
      <c r="Y7077" s="76"/>
      <c r="Z7077" s="76"/>
    </row>
    <row r="7078" spans="25:26" x14ac:dyDescent="0.2">
      <c r="Y7078" s="76"/>
      <c r="Z7078" s="76"/>
    </row>
    <row r="7079" spans="25:26" x14ac:dyDescent="0.2">
      <c r="Y7079" s="76"/>
      <c r="Z7079" s="76"/>
    </row>
    <row r="7080" spans="25:26" x14ac:dyDescent="0.2">
      <c r="Y7080" s="76"/>
      <c r="Z7080" s="76"/>
    </row>
    <row r="7081" spans="25:26" x14ac:dyDescent="0.2">
      <c r="Y7081" s="76"/>
      <c r="Z7081" s="76"/>
    </row>
    <row r="7082" spans="25:26" x14ac:dyDescent="0.2">
      <c r="Y7082" s="76"/>
      <c r="Z7082" s="76"/>
    </row>
    <row r="7083" spans="25:26" x14ac:dyDescent="0.2">
      <c r="Y7083" s="76"/>
      <c r="Z7083" s="76"/>
    </row>
    <row r="7084" spans="25:26" x14ac:dyDescent="0.2">
      <c r="Y7084" s="76"/>
      <c r="Z7084" s="76"/>
    </row>
    <row r="7085" spans="25:26" x14ac:dyDescent="0.2">
      <c r="Y7085" s="76"/>
      <c r="Z7085" s="76"/>
    </row>
    <row r="7086" spans="25:26" x14ac:dyDescent="0.2">
      <c r="Y7086" s="76"/>
      <c r="Z7086" s="76"/>
    </row>
    <row r="7087" spans="25:26" x14ac:dyDescent="0.2">
      <c r="Y7087" s="76"/>
      <c r="Z7087" s="76"/>
    </row>
    <row r="7088" spans="25:26" x14ac:dyDescent="0.2">
      <c r="Y7088" s="76"/>
      <c r="Z7088" s="76"/>
    </row>
    <row r="7089" spans="25:26" x14ac:dyDescent="0.2">
      <c r="Y7089" s="76"/>
      <c r="Z7089" s="76"/>
    </row>
    <row r="7090" spans="25:26" x14ac:dyDescent="0.2">
      <c r="Y7090" s="76"/>
      <c r="Z7090" s="76"/>
    </row>
    <row r="7091" spans="25:26" x14ac:dyDescent="0.2">
      <c r="Y7091" s="76"/>
      <c r="Z7091" s="76"/>
    </row>
    <row r="7092" spans="25:26" x14ac:dyDescent="0.2">
      <c r="Y7092" s="76"/>
      <c r="Z7092" s="76"/>
    </row>
    <row r="7093" spans="25:26" x14ac:dyDescent="0.2">
      <c r="Y7093" s="76"/>
      <c r="Z7093" s="76"/>
    </row>
    <row r="7094" spans="25:26" x14ac:dyDescent="0.2">
      <c r="Y7094" s="76"/>
      <c r="Z7094" s="76"/>
    </row>
    <row r="7095" spans="25:26" x14ac:dyDescent="0.2">
      <c r="Y7095" s="76"/>
      <c r="Z7095" s="76"/>
    </row>
    <row r="7096" spans="25:26" x14ac:dyDescent="0.2">
      <c r="Y7096" s="76"/>
      <c r="Z7096" s="76"/>
    </row>
    <row r="7097" spans="25:26" x14ac:dyDescent="0.2">
      <c r="Y7097" s="76"/>
      <c r="Z7097" s="76"/>
    </row>
    <row r="7098" spans="25:26" x14ac:dyDescent="0.2">
      <c r="Y7098" s="76"/>
      <c r="Z7098" s="76"/>
    </row>
    <row r="7099" spans="25:26" x14ac:dyDescent="0.2">
      <c r="Y7099" s="76"/>
      <c r="Z7099" s="76"/>
    </row>
    <row r="7100" spans="25:26" x14ac:dyDescent="0.2">
      <c r="Y7100" s="76"/>
      <c r="Z7100" s="76"/>
    </row>
    <row r="7101" spans="25:26" x14ac:dyDescent="0.2">
      <c r="Y7101" s="76"/>
      <c r="Z7101" s="76"/>
    </row>
    <row r="7102" spans="25:26" x14ac:dyDescent="0.2">
      <c r="Y7102" s="76"/>
      <c r="Z7102" s="76"/>
    </row>
    <row r="7103" spans="25:26" x14ac:dyDescent="0.2">
      <c r="Y7103" s="76"/>
      <c r="Z7103" s="76"/>
    </row>
    <row r="7104" spans="25:26" x14ac:dyDescent="0.2">
      <c r="Y7104" s="76"/>
      <c r="Z7104" s="76"/>
    </row>
    <row r="7105" spans="25:26" x14ac:dyDescent="0.2">
      <c r="Y7105" s="76"/>
      <c r="Z7105" s="76"/>
    </row>
    <row r="7106" spans="25:26" x14ac:dyDescent="0.2">
      <c r="Y7106" s="76"/>
      <c r="Z7106" s="76"/>
    </row>
    <row r="7107" spans="25:26" x14ac:dyDescent="0.2">
      <c r="Y7107" s="76"/>
      <c r="Z7107" s="76"/>
    </row>
    <row r="7108" spans="25:26" x14ac:dyDescent="0.2">
      <c r="Y7108" s="76"/>
      <c r="Z7108" s="76"/>
    </row>
    <row r="7109" spans="25:26" x14ac:dyDescent="0.2">
      <c r="Y7109" s="76"/>
      <c r="Z7109" s="76"/>
    </row>
    <row r="7110" spans="25:26" x14ac:dyDescent="0.2">
      <c r="Y7110" s="76"/>
      <c r="Z7110" s="76"/>
    </row>
    <row r="7111" spans="25:26" x14ac:dyDescent="0.2">
      <c r="Y7111" s="76"/>
      <c r="Z7111" s="76"/>
    </row>
    <row r="7112" spans="25:26" x14ac:dyDescent="0.2">
      <c r="Y7112" s="76"/>
      <c r="Z7112" s="76"/>
    </row>
    <row r="7113" spans="25:26" x14ac:dyDescent="0.2">
      <c r="Y7113" s="76"/>
      <c r="Z7113" s="76"/>
    </row>
    <row r="7114" spans="25:26" x14ac:dyDescent="0.2">
      <c r="Y7114" s="76"/>
      <c r="Z7114" s="76"/>
    </row>
    <row r="7115" spans="25:26" x14ac:dyDescent="0.2">
      <c r="Y7115" s="76"/>
      <c r="Z7115" s="76"/>
    </row>
    <row r="7116" spans="25:26" x14ac:dyDescent="0.2">
      <c r="Y7116" s="76"/>
      <c r="Z7116" s="76"/>
    </row>
    <row r="7117" spans="25:26" x14ac:dyDescent="0.2">
      <c r="Y7117" s="76"/>
      <c r="Z7117" s="76"/>
    </row>
    <row r="7118" spans="25:26" x14ac:dyDescent="0.2">
      <c r="Y7118" s="76"/>
      <c r="Z7118" s="76"/>
    </row>
    <row r="7119" spans="25:26" x14ac:dyDescent="0.2">
      <c r="Y7119" s="76"/>
      <c r="Z7119" s="76"/>
    </row>
    <row r="7120" spans="25:26" x14ac:dyDescent="0.2">
      <c r="Y7120" s="76"/>
      <c r="Z7120" s="76"/>
    </row>
    <row r="7121" spans="25:26" x14ac:dyDescent="0.2">
      <c r="Y7121" s="76"/>
      <c r="Z7121" s="76"/>
    </row>
    <row r="7122" spans="25:26" x14ac:dyDescent="0.2">
      <c r="Y7122" s="76"/>
      <c r="Z7122" s="76"/>
    </row>
    <row r="7123" spans="25:26" x14ac:dyDescent="0.2">
      <c r="Y7123" s="76"/>
      <c r="Z7123" s="76"/>
    </row>
    <row r="7124" spans="25:26" x14ac:dyDescent="0.2">
      <c r="Y7124" s="76"/>
      <c r="Z7124" s="76"/>
    </row>
    <row r="7125" spans="25:26" x14ac:dyDescent="0.2">
      <c r="Y7125" s="76"/>
      <c r="Z7125" s="76"/>
    </row>
    <row r="7126" spans="25:26" x14ac:dyDescent="0.2">
      <c r="Y7126" s="76"/>
      <c r="Z7126" s="76"/>
    </row>
    <row r="7127" spans="25:26" x14ac:dyDescent="0.2">
      <c r="Y7127" s="76"/>
      <c r="Z7127" s="76"/>
    </row>
    <row r="7128" spans="25:26" x14ac:dyDescent="0.2">
      <c r="Y7128" s="76"/>
      <c r="Z7128" s="76"/>
    </row>
    <row r="7129" spans="25:26" x14ac:dyDescent="0.2">
      <c r="Y7129" s="76"/>
      <c r="Z7129" s="76"/>
    </row>
    <row r="7130" spans="25:26" x14ac:dyDescent="0.2">
      <c r="Y7130" s="76"/>
      <c r="Z7130" s="76"/>
    </row>
    <row r="7131" spans="25:26" x14ac:dyDescent="0.2">
      <c r="Y7131" s="76"/>
      <c r="Z7131" s="76"/>
    </row>
    <row r="7132" spans="25:26" x14ac:dyDescent="0.2">
      <c r="Y7132" s="76"/>
      <c r="Z7132" s="76"/>
    </row>
    <row r="7133" spans="25:26" x14ac:dyDescent="0.2">
      <c r="Y7133" s="76"/>
      <c r="Z7133" s="76"/>
    </row>
    <row r="7134" spans="25:26" x14ac:dyDescent="0.2">
      <c r="Y7134" s="76"/>
      <c r="Z7134" s="76"/>
    </row>
    <row r="7135" spans="25:26" x14ac:dyDescent="0.2">
      <c r="Y7135" s="76"/>
      <c r="Z7135" s="76"/>
    </row>
    <row r="7136" spans="25:26" x14ac:dyDescent="0.2">
      <c r="Y7136" s="76"/>
      <c r="Z7136" s="76"/>
    </row>
    <row r="7137" spans="25:26" x14ac:dyDescent="0.2">
      <c r="Y7137" s="76"/>
      <c r="Z7137" s="76"/>
    </row>
    <row r="7138" spans="25:26" x14ac:dyDescent="0.2">
      <c r="Y7138" s="76"/>
      <c r="Z7138" s="76"/>
    </row>
    <row r="7139" spans="25:26" x14ac:dyDescent="0.2">
      <c r="Y7139" s="76"/>
      <c r="Z7139" s="76"/>
    </row>
    <row r="7140" spans="25:26" x14ac:dyDescent="0.2">
      <c r="Y7140" s="76"/>
      <c r="Z7140" s="76"/>
    </row>
    <row r="7141" spans="25:26" x14ac:dyDescent="0.2">
      <c r="Y7141" s="76"/>
      <c r="Z7141" s="76"/>
    </row>
    <row r="7142" spans="25:26" x14ac:dyDescent="0.2">
      <c r="Y7142" s="76"/>
      <c r="Z7142" s="76"/>
    </row>
    <row r="7143" spans="25:26" x14ac:dyDescent="0.2">
      <c r="Y7143" s="76"/>
      <c r="Z7143" s="76"/>
    </row>
    <row r="7144" spans="25:26" x14ac:dyDescent="0.2">
      <c r="Y7144" s="76"/>
      <c r="Z7144" s="76"/>
    </row>
    <row r="7145" spans="25:26" x14ac:dyDescent="0.2">
      <c r="Y7145" s="76"/>
      <c r="Z7145" s="76"/>
    </row>
    <row r="7146" spans="25:26" x14ac:dyDescent="0.2">
      <c r="Y7146" s="76"/>
      <c r="Z7146" s="76"/>
    </row>
    <row r="7147" spans="25:26" x14ac:dyDescent="0.2">
      <c r="Y7147" s="76"/>
      <c r="Z7147" s="76"/>
    </row>
    <row r="7148" spans="25:26" x14ac:dyDescent="0.2">
      <c r="Y7148" s="76"/>
      <c r="Z7148" s="76"/>
    </row>
    <row r="7149" spans="25:26" x14ac:dyDescent="0.2">
      <c r="Y7149" s="76"/>
      <c r="Z7149" s="76"/>
    </row>
    <row r="7150" spans="25:26" x14ac:dyDescent="0.2">
      <c r="Y7150" s="76"/>
      <c r="Z7150" s="76"/>
    </row>
    <row r="7151" spans="25:26" x14ac:dyDescent="0.2">
      <c r="Y7151" s="76"/>
      <c r="Z7151" s="76"/>
    </row>
    <row r="7152" spans="25:26" x14ac:dyDescent="0.2">
      <c r="Y7152" s="76"/>
      <c r="Z7152" s="76"/>
    </row>
    <row r="7153" spans="25:26" x14ac:dyDescent="0.2">
      <c r="Y7153" s="76"/>
      <c r="Z7153" s="76"/>
    </row>
    <row r="7154" spans="25:26" x14ac:dyDescent="0.2">
      <c r="Y7154" s="76"/>
      <c r="Z7154" s="76"/>
    </row>
    <row r="7155" spans="25:26" x14ac:dyDescent="0.2">
      <c r="Y7155" s="76"/>
      <c r="Z7155" s="76"/>
    </row>
    <row r="7156" spans="25:26" x14ac:dyDescent="0.2">
      <c r="Y7156" s="76"/>
      <c r="Z7156" s="76"/>
    </row>
    <row r="7157" spans="25:26" x14ac:dyDescent="0.2">
      <c r="Y7157" s="76"/>
      <c r="Z7157" s="76"/>
    </row>
    <row r="7158" spans="25:26" x14ac:dyDescent="0.2">
      <c r="Y7158" s="76"/>
      <c r="Z7158" s="76"/>
    </row>
    <row r="7159" spans="25:26" x14ac:dyDescent="0.2">
      <c r="Y7159" s="76"/>
      <c r="Z7159" s="76"/>
    </row>
    <row r="7160" spans="25:26" x14ac:dyDescent="0.2">
      <c r="Y7160" s="76"/>
      <c r="Z7160" s="76"/>
    </row>
    <row r="7161" spans="25:26" x14ac:dyDescent="0.2">
      <c r="Y7161" s="76"/>
      <c r="Z7161" s="76"/>
    </row>
    <row r="7162" spans="25:26" x14ac:dyDescent="0.2">
      <c r="Y7162" s="76"/>
      <c r="Z7162" s="76"/>
    </row>
    <row r="7163" spans="25:26" x14ac:dyDescent="0.2">
      <c r="Y7163" s="76"/>
      <c r="Z7163" s="76"/>
    </row>
    <row r="7164" spans="25:26" x14ac:dyDescent="0.2">
      <c r="Y7164" s="76"/>
      <c r="Z7164" s="76"/>
    </row>
    <row r="7165" spans="25:26" x14ac:dyDescent="0.2">
      <c r="Y7165" s="76"/>
      <c r="Z7165" s="76"/>
    </row>
    <row r="7166" spans="25:26" x14ac:dyDescent="0.2">
      <c r="Y7166" s="76"/>
      <c r="Z7166" s="76"/>
    </row>
    <row r="7167" spans="25:26" x14ac:dyDescent="0.2">
      <c r="Y7167" s="76"/>
      <c r="Z7167" s="76"/>
    </row>
    <row r="7168" spans="25:26" x14ac:dyDescent="0.2">
      <c r="Y7168" s="76"/>
      <c r="Z7168" s="76"/>
    </row>
    <row r="7169" spans="25:26" x14ac:dyDescent="0.2">
      <c r="Y7169" s="76"/>
      <c r="Z7169" s="76"/>
    </row>
    <row r="7170" spans="25:26" x14ac:dyDescent="0.2">
      <c r="Y7170" s="76"/>
      <c r="Z7170" s="76"/>
    </row>
    <row r="7171" spans="25:26" x14ac:dyDescent="0.2">
      <c r="Y7171" s="76"/>
      <c r="Z7171" s="76"/>
    </row>
    <row r="7172" spans="25:26" x14ac:dyDescent="0.2">
      <c r="Y7172" s="76"/>
      <c r="Z7172" s="76"/>
    </row>
    <row r="7173" spans="25:26" x14ac:dyDescent="0.2">
      <c r="Y7173" s="76"/>
      <c r="Z7173" s="76"/>
    </row>
    <row r="7174" spans="25:26" x14ac:dyDescent="0.2">
      <c r="Y7174" s="76"/>
      <c r="Z7174" s="76"/>
    </row>
    <row r="7175" spans="25:26" x14ac:dyDescent="0.2">
      <c r="Y7175" s="76"/>
      <c r="Z7175" s="76"/>
    </row>
    <row r="7176" spans="25:26" x14ac:dyDescent="0.2">
      <c r="Y7176" s="76"/>
      <c r="Z7176" s="76"/>
    </row>
    <row r="7177" spans="25:26" x14ac:dyDescent="0.2">
      <c r="Y7177" s="76"/>
      <c r="Z7177" s="76"/>
    </row>
    <row r="7178" spans="25:26" x14ac:dyDescent="0.2">
      <c r="Y7178" s="76"/>
      <c r="Z7178" s="76"/>
    </row>
    <row r="7179" spans="25:26" x14ac:dyDescent="0.2">
      <c r="Y7179" s="76"/>
      <c r="Z7179" s="76"/>
    </row>
    <row r="7180" spans="25:26" x14ac:dyDescent="0.2">
      <c r="Y7180" s="76"/>
      <c r="Z7180" s="76"/>
    </row>
    <row r="7181" spans="25:26" x14ac:dyDescent="0.2">
      <c r="Y7181" s="76"/>
      <c r="Z7181" s="76"/>
    </row>
    <row r="7182" spans="25:26" x14ac:dyDescent="0.2">
      <c r="Y7182" s="76"/>
      <c r="Z7182" s="76"/>
    </row>
    <row r="7183" spans="25:26" x14ac:dyDescent="0.2">
      <c r="Y7183" s="76"/>
      <c r="Z7183" s="76"/>
    </row>
    <row r="7184" spans="25:26" x14ac:dyDescent="0.2">
      <c r="Y7184" s="76"/>
      <c r="Z7184" s="76"/>
    </row>
    <row r="7185" spans="25:26" x14ac:dyDescent="0.2">
      <c r="Y7185" s="76"/>
      <c r="Z7185" s="76"/>
    </row>
    <row r="7186" spans="25:26" x14ac:dyDescent="0.2">
      <c r="Y7186" s="76"/>
      <c r="Z7186" s="76"/>
    </row>
    <row r="7187" spans="25:26" x14ac:dyDescent="0.2">
      <c r="Y7187" s="76"/>
      <c r="Z7187" s="76"/>
    </row>
    <row r="7188" spans="25:26" x14ac:dyDescent="0.2">
      <c r="Y7188" s="76"/>
      <c r="Z7188" s="76"/>
    </row>
    <row r="7189" spans="25:26" x14ac:dyDescent="0.2">
      <c r="Y7189" s="76"/>
      <c r="Z7189" s="76"/>
    </row>
    <row r="7190" spans="25:26" x14ac:dyDescent="0.2">
      <c r="Y7190" s="76"/>
      <c r="Z7190" s="76"/>
    </row>
    <row r="7191" spans="25:26" x14ac:dyDescent="0.2">
      <c r="Y7191" s="76"/>
      <c r="Z7191" s="76"/>
    </row>
    <row r="7192" spans="25:26" x14ac:dyDescent="0.2">
      <c r="Y7192" s="76"/>
      <c r="Z7192" s="76"/>
    </row>
    <row r="7193" spans="25:26" x14ac:dyDescent="0.2">
      <c r="Y7193" s="76"/>
      <c r="Z7193" s="76"/>
    </row>
    <row r="7194" spans="25:26" x14ac:dyDescent="0.2">
      <c r="Y7194" s="76"/>
      <c r="Z7194" s="76"/>
    </row>
    <row r="7195" spans="25:26" x14ac:dyDescent="0.2">
      <c r="Y7195" s="76"/>
      <c r="Z7195" s="76"/>
    </row>
    <row r="7196" spans="25:26" x14ac:dyDescent="0.2">
      <c r="Y7196" s="76"/>
      <c r="Z7196" s="76"/>
    </row>
    <row r="7197" spans="25:26" x14ac:dyDescent="0.2">
      <c r="Y7197" s="76"/>
      <c r="Z7197" s="76"/>
    </row>
    <row r="7198" spans="25:26" x14ac:dyDescent="0.2">
      <c r="Y7198" s="76"/>
      <c r="Z7198" s="76"/>
    </row>
    <row r="7199" spans="25:26" x14ac:dyDescent="0.2">
      <c r="Y7199" s="76"/>
      <c r="Z7199" s="76"/>
    </row>
    <row r="7200" spans="25:26" x14ac:dyDescent="0.2">
      <c r="Y7200" s="76"/>
      <c r="Z7200" s="76"/>
    </row>
    <row r="7201" spans="25:26" x14ac:dyDescent="0.2">
      <c r="Y7201" s="76"/>
      <c r="Z7201" s="76"/>
    </row>
    <row r="7202" spans="25:26" x14ac:dyDescent="0.2">
      <c r="Y7202" s="76"/>
      <c r="Z7202" s="76"/>
    </row>
    <row r="7203" spans="25:26" x14ac:dyDescent="0.2">
      <c r="Y7203" s="76"/>
      <c r="Z7203" s="76"/>
    </row>
    <row r="7204" spans="25:26" x14ac:dyDescent="0.2">
      <c r="Y7204" s="76"/>
      <c r="Z7204" s="76"/>
    </row>
    <row r="7205" spans="25:26" x14ac:dyDescent="0.2">
      <c r="Y7205" s="76"/>
      <c r="Z7205" s="76"/>
    </row>
    <row r="7206" spans="25:26" x14ac:dyDescent="0.2">
      <c r="Y7206" s="76"/>
      <c r="Z7206" s="76"/>
    </row>
    <row r="7207" spans="25:26" x14ac:dyDescent="0.2">
      <c r="Y7207" s="76"/>
      <c r="Z7207" s="76"/>
    </row>
    <row r="7208" spans="25:26" x14ac:dyDescent="0.2">
      <c r="Y7208" s="76"/>
      <c r="Z7208" s="76"/>
    </row>
    <row r="7209" spans="25:26" x14ac:dyDescent="0.2">
      <c r="Y7209" s="76"/>
      <c r="Z7209" s="76"/>
    </row>
    <row r="7210" spans="25:26" x14ac:dyDescent="0.2">
      <c r="Y7210" s="76"/>
      <c r="Z7210" s="76"/>
    </row>
    <row r="7211" spans="25:26" x14ac:dyDescent="0.2">
      <c r="Y7211" s="76"/>
      <c r="Z7211" s="76"/>
    </row>
    <row r="7212" spans="25:26" x14ac:dyDescent="0.2">
      <c r="Y7212" s="76"/>
      <c r="Z7212" s="76"/>
    </row>
    <row r="7213" spans="25:26" x14ac:dyDescent="0.2">
      <c r="Y7213" s="76"/>
      <c r="Z7213" s="76"/>
    </row>
    <row r="7214" spans="25:26" x14ac:dyDescent="0.2">
      <c r="Y7214" s="76"/>
      <c r="Z7214" s="76"/>
    </row>
    <row r="7215" spans="25:26" x14ac:dyDescent="0.2">
      <c r="Y7215" s="76"/>
      <c r="Z7215" s="76"/>
    </row>
    <row r="7216" spans="25:26" x14ac:dyDescent="0.2">
      <c r="Y7216" s="76"/>
      <c r="Z7216" s="76"/>
    </row>
    <row r="7217" spans="25:26" x14ac:dyDescent="0.2">
      <c r="Y7217" s="76"/>
      <c r="Z7217" s="76"/>
    </row>
    <row r="7218" spans="25:26" x14ac:dyDescent="0.2">
      <c r="Y7218" s="76"/>
      <c r="Z7218" s="76"/>
    </row>
    <row r="7219" spans="25:26" x14ac:dyDescent="0.2">
      <c r="Y7219" s="76"/>
      <c r="Z7219" s="76"/>
    </row>
    <row r="7220" spans="25:26" x14ac:dyDescent="0.2">
      <c r="Y7220" s="76"/>
      <c r="Z7220" s="76"/>
    </row>
    <row r="7221" spans="25:26" x14ac:dyDescent="0.2">
      <c r="Y7221" s="76"/>
      <c r="Z7221" s="76"/>
    </row>
    <row r="7222" spans="25:26" x14ac:dyDescent="0.2">
      <c r="Y7222" s="76"/>
      <c r="Z7222" s="76"/>
    </row>
    <row r="7223" spans="25:26" x14ac:dyDescent="0.2">
      <c r="Y7223" s="76"/>
      <c r="Z7223" s="76"/>
    </row>
    <row r="7224" spans="25:26" x14ac:dyDescent="0.2">
      <c r="Y7224" s="76"/>
      <c r="Z7224" s="76"/>
    </row>
    <row r="7225" spans="25:26" x14ac:dyDescent="0.2">
      <c r="Y7225" s="76"/>
      <c r="Z7225" s="76"/>
    </row>
    <row r="7226" spans="25:26" x14ac:dyDescent="0.2">
      <c r="Y7226" s="76"/>
      <c r="Z7226" s="76"/>
    </row>
    <row r="7227" spans="25:26" x14ac:dyDescent="0.2">
      <c r="Y7227" s="76"/>
      <c r="Z7227" s="76"/>
    </row>
    <row r="7228" spans="25:26" x14ac:dyDescent="0.2">
      <c r="Y7228" s="76"/>
      <c r="Z7228" s="76"/>
    </row>
    <row r="7229" spans="25:26" x14ac:dyDescent="0.2">
      <c r="Y7229" s="76"/>
      <c r="Z7229" s="76"/>
    </row>
    <row r="7230" spans="25:26" x14ac:dyDescent="0.2">
      <c r="Y7230" s="76"/>
      <c r="Z7230" s="76"/>
    </row>
    <row r="7231" spans="25:26" x14ac:dyDescent="0.2">
      <c r="Y7231" s="76"/>
      <c r="Z7231" s="76"/>
    </row>
    <row r="7232" spans="25:26" x14ac:dyDescent="0.2">
      <c r="Y7232" s="76"/>
      <c r="Z7232" s="76"/>
    </row>
    <row r="7233" spans="25:26" x14ac:dyDescent="0.2">
      <c r="Y7233" s="76"/>
      <c r="Z7233" s="76"/>
    </row>
    <row r="7234" spans="25:26" x14ac:dyDescent="0.2">
      <c r="Y7234" s="76"/>
      <c r="Z7234" s="76"/>
    </row>
    <row r="7235" spans="25:26" x14ac:dyDescent="0.2">
      <c r="Y7235" s="76"/>
      <c r="Z7235" s="76"/>
    </row>
    <row r="7236" spans="25:26" x14ac:dyDescent="0.2">
      <c r="Y7236" s="76"/>
      <c r="Z7236" s="76"/>
    </row>
    <row r="7237" spans="25:26" x14ac:dyDescent="0.2">
      <c r="Y7237" s="76"/>
      <c r="Z7237" s="76"/>
    </row>
    <row r="7238" spans="25:26" x14ac:dyDescent="0.2">
      <c r="Y7238" s="76"/>
      <c r="Z7238" s="76"/>
    </row>
    <row r="7239" spans="25:26" x14ac:dyDescent="0.2">
      <c r="Y7239" s="76"/>
      <c r="Z7239" s="76"/>
    </row>
    <row r="7240" spans="25:26" x14ac:dyDescent="0.2">
      <c r="Y7240" s="76"/>
      <c r="Z7240" s="76"/>
    </row>
    <row r="7241" spans="25:26" x14ac:dyDescent="0.2">
      <c r="Y7241" s="76"/>
      <c r="Z7241" s="76"/>
    </row>
    <row r="7242" spans="25:26" x14ac:dyDescent="0.2">
      <c r="Y7242" s="76"/>
      <c r="Z7242" s="76"/>
    </row>
    <row r="7243" spans="25:26" x14ac:dyDescent="0.2">
      <c r="Y7243" s="76"/>
      <c r="Z7243" s="76"/>
    </row>
    <row r="7244" spans="25:26" x14ac:dyDescent="0.2">
      <c r="Y7244" s="76"/>
      <c r="Z7244" s="76"/>
    </row>
    <row r="7245" spans="25:26" x14ac:dyDescent="0.2">
      <c r="Y7245" s="76"/>
      <c r="Z7245" s="76"/>
    </row>
    <row r="7246" spans="25:26" x14ac:dyDescent="0.2">
      <c r="Y7246" s="76"/>
      <c r="Z7246" s="76"/>
    </row>
    <row r="7247" spans="25:26" x14ac:dyDescent="0.2">
      <c r="Y7247" s="76"/>
      <c r="Z7247" s="76"/>
    </row>
    <row r="7248" spans="25:26" x14ac:dyDescent="0.2">
      <c r="Y7248" s="76"/>
      <c r="Z7248" s="76"/>
    </row>
    <row r="7249" spans="25:26" x14ac:dyDescent="0.2">
      <c r="Y7249" s="76"/>
      <c r="Z7249" s="76"/>
    </row>
    <row r="7250" spans="25:26" x14ac:dyDescent="0.2">
      <c r="Y7250" s="76"/>
      <c r="Z7250" s="76"/>
    </row>
    <row r="7251" spans="25:26" x14ac:dyDescent="0.2">
      <c r="Y7251" s="76"/>
      <c r="Z7251" s="76"/>
    </row>
    <row r="7252" spans="25:26" x14ac:dyDescent="0.2">
      <c r="Y7252" s="76"/>
      <c r="Z7252" s="76"/>
    </row>
    <row r="7253" spans="25:26" x14ac:dyDescent="0.2">
      <c r="Y7253" s="76"/>
      <c r="Z7253" s="76"/>
    </row>
    <row r="7254" spans="25:26" x14ac:dyDescent="0.2">
      <c r="Y7254" s="76"/>
      <c r="Z7254" s="76"/>
    </row>
    <row r="7255" spans="25:26" x14ac:dyDescent="0.2">
      <c r="Y7255" s="76"/>
      <c r="Z7255" s="76"/>
    </row>
    <row r="7256" spans="25:26" x14ac:dyDescent="0.2">
      <c r="Y7256" s="76"/>
      <c r="Z7256" s="76"/>
    </row>
    <row r="7257" spans="25:26" x14ac:dyDescent="0.2">
      <c r="Y7257" s="76"/>
      <c r="Z7257" s="76"/>
    </row>
    <row r="7258" spans="25:26" x14ac:dyDescent="0.2">
      <c r="Y7258" s="76"/>
      <c r="Z7258" s="76"/>
    </row>
    <row r="7259" spans="25:26" x14ac:dyDescent="0.2">
      <c r="Y7259" s="76"/>
      <c r="Z7259" s="76"/>
    </row>
    <row r="7260" spans="25:26" x14ac:dyDescent="0.2">
      <c r="Y7260" s="76"/>
      <c r="Z7260" s="76"/>
    </row>
    <row r="7261" spans="25:26" x14ac:dyDescent="0.2">
      <c r="Y7261" s="76"/>
      <c r="Z7261" s="76"/>
    </row>
    <row r="7262" spans="25:26" x14ac:dyDescent="0.2">
      <c r="Y7262" s="76"/>
      <c r="Z7262" s="76"/>
    </row>
    <row r="7263" spans="25:26" x14ac:dyDescent="0.2">
      <c r="Y7263" s="76"/>
      <c r="Z7263" s="76"/>
    </row>
    <row r="7264" spans="25:26" x14ac:dyDescent="0.2">
      <c r="Y7264" s="76"/>
      <c r="Z7264" s="76"/>
    </row>
    <row r="7265" spans="25:26" x14ac:dyDescent="0.2">
      <c r="Y7265" s="76"/>
      <c r="Z7265" s="76"/>
    </row>
    <row r="7266" spans="25:26" x14ac:dyDescent="0.2">
      <c r="Y7266" s="76"/>
      <c r="Z7266" s="76"/>
    </row>
    <row r="7267" spans="25:26" x14ac:dyDescent="0.2">
      <c r="Y7267" s="76"/>
      <c r="Z7267" s="76"/>
    </row>
    <row r="7268" spans="25:26" x14ac:dyDescent="0.2">
      <c r="Y7268" s="76"/>
      <c r="Z7268" s="76"/>
    </row>
    <row r="7269" spans="25:26" x14ac:dyDescent="0.2">
      <c r="Y7269" s="76"/>
      <c r="Z7269" s="76"/>
    </row>
    <row r="7270" spans="25:26" x14ac:dyDescent="0.2">
      <c r="Y7270" s="76"/>
      <c r="Z7270" s="76"/>
    </row>
    <row r="7271" spans="25:26" x14ac:dyDescent="0.2">
      <c r="Y7271" s="76"/>
      <c r="Z7271" s="76"/>
    </row>
    <row r="7272" spans="25:26" x14ac:dyDescent="0.2">
      <c r="Y7272" s="76"/>
      <c r="Z7272" s="76"/>
    </row>
    <row r="7273" spans="25:26" x14ac:dyDescent="0.2">
      <c r="Y7273" s="76"/>
      <c r="Z7273" s="76"/>
    </row>
    <row r="7274" spans="25:26" x14ac:dyDescent="0.2">
      <c r="Y7274" s="76"/>
      <c r="Z7274" s="76"/>
    </row>
    <row r="7275" spans="25:26" x14ac:dyDescent="0.2">
      <c r="Y7275" s="76"/>
      <c r="Z7275" s="76"/>
    </row>
    <row r="7276" spans="25:26" x14ac:dyDescent="0.2">
      <c r="Y7276" s="76"/>
      <c r="Z7276" s="76"/>
    </row>
    <row r="7277" spans="25:26" x14ac:dyDescent="0.2">
      <c r="Y7277" s="76"/>
      <c r="Z7277" s="76"/>
    </row>
    <row r="7278" spans="25:26" x14ac:dyDescent="0.2">
      <c r="Y7278" s="76"/>
      <c r="Z7278" s="76"/>
    </row>
    <row r="7279" spans="25:26" x14ac:dyDescent="0.2">
      <c r="Y7279" s="76"/>
      <c r="Z7279" s="76"/>
    </row>
    <row r="7280" spans="25:26" x14ac:dyDescent="0.2">
      <c r="Y7280" s="76"/>
      <c r="Z7280" s="76"/>
    </row>
    <row r="7281" spans="25:26" x14ac:dyDescent="0.2">
      <c r="Y7281" s="76"/>
      <c r="Z7281" s="76"/>
    </row>
    <row r="7282" spans="25:26" x14ac:dyDescent="0.2">
      <c r="Y7282" s="76"/>
      <c r="Z7282" s="76"/>
    </row>
    <row r="7283" spans="25:26" x14ac:dyDescent="0.2">
      <c r="Y7283" s="76"/>
      <c r="Z7283" s="76"/>
    </row>
    <row r="7284" spans="25:26" x14ac:dyDescent="0.2">
      <c r="Y7284" s="76"/>
      <c r="Z7284" s="76"/>
    </row>
    <row r="7285" spans="25:26" x14ac:dyDescent="0.2">
      <c r="Y7285" s="76"/>
      <c r="Z7285" s="76"/>
    </row>
    <row r="7286" spans="25:26" x14ac:dyDescent="0.2">
      <c r="Y7286" s="76"/>
      <c r="Z7286" s="76"/>
    </row>
    <row r="7287" spans="25:26" x14ac:dyDescent="0.2">
      <c r="Y7287" s="76"/>
      <c r="Z7287" s="76"/>
    </row>
    <row r="7288" spans="25:26" x14ac:dyDescent="0.2">
      <c r="Y7288" s="76"/>
      <c r="Z7288" s="76"/>
    </row>
    <row r="7289" spans="25:26" x14ac:dyDescent="0.2">
      <c r="Y7289" s="76"/>
      <c r="Z7289" s="76"/>
    </row>
    <row r="7290" spans="25:26" x14ac:dyDescent="0.2">
      <c r="Y7290" s="76"/>
      <c r="Z7290" s="76"/>
    </row>
    <row r="7291" spans="25:26" x14ac:dyDescent="0.2">
      <c r="Y7291" s="76"/>
      <c r="Z7291" s="76"/>
    </row>
    <row r="7292" spans="25:26" x14ac:dyDescent="0.2">
      <c r="Y7292" s="76"/>
      <c r="Z7292" s="76"/>
    </row>
    <row r="7293" spans="25:26" x14ac:dyDescent="0.2">
      <c r="Y7293" s="76"/>
      <c r="Z7293" s="76"/>
    </row>
    <row r="7294" spans="25:26" x14ac:dyDescent="0.2">
      <c r="Y7294" s="76"/>
      <c r="Z7294" s="76"/>
    </row>
    <row r="7295" spans="25:26" x14ac:dyDescent="0.2">
      <c r="Y7295" s="76"/>
      <c r="Z7295" s="76"/>
    </row>
    <row r="7296" spans="25:26" x14ac:dyDescent="0.2">
      <c r="Y7296" s="76"/>
      <c r="Z7296" s="76"/>
    </row>
    <row r="7297" spans="25:26" x14ac:dyDescent="0.2">
      <c r="Y7297" s="76"/>
      <c r="Z7297" s="76"/>
    </row>
    <row r="7298" spans="25:26" x14ac:dyDescent="0.2">
      <c r="Y7298" s="76"/>
      <c r="Z7298" s="76"/>
    </row>
    <row r="7299" spans="25:26" x14ac:dyDescent="0.2">
      <c r="Y7299" s="76"/>
      <c r="Z7299" s="76"/>
    </row>
    <row r="7300" spans="25:26" x14ac:dyDescent="0.2">
      <c r="Y7300" s="76"/>
      <c r="Z7300" s="76"/>
    </row>
    <row r="7301" spans="25:26" x14ac:dyDescent="0.2">
      <c r="Y7301" s="76"/>
      <c r="Z7301" s="76"/>
    </row>
    <row r="7302" spans="25:26" x14ac:dyDescent="0.2">
      <c r="Y7302" s="76"/>
      <c r="Z7302" s="76"/>
    </row>
    <row r="7303" spans="25:26" x14ac:dyDescent="0.2">
      <c r="Y7303" s="76"/>
      <c r="Z7303" s="76"/>
    </row>
    <row r="7304" spans="25:26" x14ac:dyDescent="0.2">
      <c r="Y7304" s="76"/>
      <c r="Z7304" s="76"/>
    </row>
    <row r="7305" spans="25:26" x14ac:dyDescent="0.2">
      <c r="Y7305" s="76"/>
      <c r="Z7305" s="76"/>
    </row>
    <row r="7306" spans="25:26" x14ac:dyDescent="0.2">
      <c r="Y7306" s="76"/>
      <c r="Z7306" s="76"/>
    </row>
    <row r="7307" spans="25:26" x14ac:dyDescent="0.2">
      <c r="Y7307" s="76"/>
      <c r="Z7307" s="76"/>
    </row>
    <row r="7308" spans="25:26" x14ac:dyDescent="0.2">
      <c r="Y7308" s="76"/>
      <c r="Z7308" s="76"/>
    </row>
    <row r="7309" spans="25:26" x14ac:dyDescent="0.2">
      <c r="Y7309" s="76"/>
      <c r="Z7309" s="76"/>
    </row>
    <row r="7310" spans="25:26" x14ac:dyDescent="0.2">
      <c r="Y7310" s="76"/>
      <c r="Z7310" s="76"/>
    </row>
    <row r="7311" spans="25:26" x14ac:dyDescent="0.2">
      <c r="Y7311" s="76"/>
      <c r="Z7311" s="76"/>
    </row>
    <row r="7312" spans="25:26" x14ac:dyDescent="0.2">
      <c r="Y7312" s="76"/>
      <c r="Z7312" s="76"/>
    </row>
    <row r="7313" spans="25:26" x14ac:dyDescent="0.2">
      <c r="Y7313" s="76"/>
      <c r="Z7313" s="76"/>
    </row>
    <row r="7314" spans="25:26" x14ac:dyDescent="0.2">
      <c r="Y7314" s="76"/>
      <c r="Z7314" s="76"/>
    </row>
    <row r="7315" spans="25:26" x14ac:dyDescent="0.2">
      <c r="Y7315" s="76"/>
      <c r="Z7315" s="76"/>
    </row>
    <row r="7316" spans="25:26" x14ac:dyDescent="0.2">
      <c r="Y7316" s="76"/>
      <c r="Z7316" s="76"/>
    </row>
    <row r="7317" spans="25:26" x14ac:dyDescent="0.2">
      <c r="Y7317" s="76"/>
      <c r="Z7317" s="76"/>
    </row>
    <row r="7318" spans="25:26" x14ac:dyDescent="0.2">
      <c r="Y7318" s="76"/>
      <c r="Z7318" s="76"/>
    </row>
    <row r="7319" spans="25:26" x14ac:dyDescent="0.2">
      <c r="Y7319" s="76"/>
      <c r="Z7319" s="76"/>
    </row>
    <row r="7320" spans="25:26" x14ac:dyDescent="0.2">
      <c r="Y7320" s="76"/>
      <c r="Z7320" s="76"/>
    </row>
    <row r="7321" spans="25:26" x14ac:dyDescent="0.2">
      <c r="Y7321" s="76"/>
      <c r="Z7321" s="76"/>
    </row>
    <row r="7322" spans="25:26" x14ac:dyDescent="0.2">
      <c r="Y7322" s="76"/>
      <c r="Z7322" s="76"/>
    </row>
    <row r="7323" spans="25:26" x14ac:dyDescent="0.2">
      <c r="Y7323" s="76"/>
      <c r="Z7323" s="76"/>
    </row>
    <row r="7324" spans="25:26" x14ac:dyDescent="0.2">
      <c r="Y7324" s="76"/>
      <c r="Z7324" s="76"/>
    </row>
    <row r="7325" spans="25:26" x14ac:dyDescent="0.2">
      <c r="Y7325" s="76"/>
      <c r="Z7325" s="76"/>
    </row>
    <row r="7326" spans="25:26" x14ac:dyDescent="0.2">
      <c r="Y7326" s="76"/>
      <c r="Z7326" s="76"/>
    </row>
    <row r="7327" spans="25:26" x14ac:dyDescent="0.2">
      <c r="Y7327" s="76"/>
      <c r="Z7327" s="76"/>
    </row>
    <row r="7328" spans="25:26" x14ac:dyDescent="0.2">
      <c r="Y7328" s="76"/>
      <c r="Z7328" s="76"/>
    </row>
    <row r="7329" spans="25:26" x14ac:dyDescent="0.2">
      <c r="Y7329" s="76"/>
      <c r="Z7329" s="76"/>
    </row>
    <row r="7330" spans="25:26" x14ac:dyDescent="0.2">
      <c r="Y7330" s="76"/>
      <c r="Z7330" s="76"/>
    </row>
    <row r="7331" spans="25:26" x14ac:dyDescent="0.2">
      <c r="Y7331" s="76"/>
      <c r="Z7331" s="76"/>
    </row>
    <row r="7332" spans="25:26" x14ac:dyDescent="0.2">
      <c r="Y7332" s="76"/>
      <c r="Z7332" s="76"/>
    </row>
    <row r="7333" spans="25:26" x14ac:dyDescent="0.2">
      <c r="Y7333" s="76"/>
      <c r="Z7333" s="76"/>
    </row>
    <row r="7334" spans="25:26" x14ac:dyDescent="0.2">
      <c r="Y7334" s="76"/>
      <c r="Z7334" s="76"/>
    </row>
    <row r="7335" spans="25:26" x14ac:dyDescent="0.2">
      <c r="Y7335" s="76"/>
      <c r="Z7335" s="76"/>
    </row>
    <row r="7336" spans="25:26" x14ac:dyDescent="0.2">
      <c r="Y7336" s="76"/>
      <c r="Z7336" s="76"/>
    </row>
    <row r="7337" spans="25:26" x14ac:dyDescent="0.2">
      <c r="Y7337" s="76"/>
      <c r="Z7337" s="76"/>
    </row>
    <row r="7338" spans="25:26" x14ac:dyDescent="0.2">
      <c r="Y7338" s="76"/>
      <c r="Z7338" s="76"/>
    </row>
    <row r="7339" spans="25:26" x14ac:dyDescent="0.2">
      <c r="Y7339" s="76"/>
      <c r="Z7339" s="76"/>
    </row>
    <row r="7340" spans="25:26" x14ac:dyDescent="0.2">
      <c r="Y7340" s="76"/>
      <c r="Z7340" s="76"/>
    </row>
    <row r="7341" spans="25:26" x14ac:dyDescent="0.2">
      <c r="Y7341" s="76"/>
      <c r="Z7341" s="76"/>
    </row>
    <row r="7342" spans="25:26" x14ac:dyDescent="0.2">
      <c r="Y7342" s="76"/>
      <c r="Z7342" s="76"/>
    </row>
    <row r="7343" spans="25:26" x14ac:dyDescent="0.2">
      <c r="Y7343" s="76"/>
      <c r="Z7343" s="76"/>
    </row>
    <row r="7344" spans="25:26" x14ac:dyDescent="0.2">
      <c r="Y7344" s="76"/>
      <c r="Z7344" s="76"/>
    </row>
    <row r="7345" spans="25:26" x14ac:dyDescent="0.2">
      <c r="Y7345" s="76"/>
      <c r="Z7345" s="76"/>
    </row>
    <row r="7346" spans="25:26" x14ac:dyDescent="0.2">
      <c r="Y7346" s="76"/>
      <c r="Z7346" s="76"/>
    </row>
    <row r="7347" spans="25:26" x14ac:dyDescent="0.2">
      <c r="Y7347" s="76"/>
      <c r="Z7347" s="76"/>
    </row>
    <row r="7348" spans="25:26" x14ac:dyDescent="0.2">
      <c r="Y7348" s="76"/>
      <c r="Z7348" s="76"/>
    </row>
    <row r="7349" spans="25:26" x14ac:dyDescent="0.2">
      <c r="Y7349" s="76"/>
      <c r="Z7349" s="76"/>
    </row>
    <row r="7350" spans="25:26" x14ac:dyDescent="0.2">
      <c r="Y7350" s="76"/>
      <c r="Z7350" s="76"/>
    </row>
    <row r="7351" spans="25:26" x14ac:dyDescent="0.2">
      <c r="Y7351" s="76"/>
      <c r="Z7351" s="76"/>
    </row>
    <row r="7352" spans="25:26" x14ac:dyDescent="0.2">
      <c r="Y7352" s="76"/>
      <c r="Z7352" s="76"/>
    </row>
    <row r="7353" spans="25:26" x14ac:dyDescent="0.2">
      <c r="Y7353" s="76"/>
      <c r="Z7353" s="76"/>
    </row>
    <row r="7354" spans="25:26" x14ac:dyDescent="0.2">
      <c r="Y7354" s="76"/>
      <c r="Z7354" s="76"/>
    </row>
    <row r="7355" spans="25:26" x14ac:dyDescent="0.2">
      <c r="Y7355" s="76"/>
      <c r="Z7355" s="76"/>
    </row>
    <row r="7356" spans="25:26" x14ac:dyDescent="0.2">
      <c r="Y7356" s="76"/>
      <c r="Z7356" s="76"/>
    </row>
    <row r="7357" spans="25:26" x14ac:dyDescent="0.2">
      <c r="Y7357" s="76"/>
      <c r="Z7357" s="76"/>
    </row>
    <row r="7358" spans="25:26" x14ac:dyDescent="0.2">
      <c r="Y7358" s="76"/>
      <c r="Z7358" s="76"/>
    </row>
    <row r="7359" spans="25:26" x14ac:dyDescent="0.2">
      <c r="Y7359" s="76"/>
      <c r="Z7359" s="76"/>
    </row>
    <row r="7360" spans="25:26" x14ac:dyDescent="0.2">
      <c r="Y7360" s="76"/>
      <c r="Z7360" s="76"/>
    </row>
    <row r="7361" spans="25:26" x14ac:dyDescent="0.2">
      <c r="Y7361" s="76"/>
      <c r="Z7361" s="76"/>
    </row>
    <row r="7362" spans="25:26" x14ac:dyDescent="0.2">
      <c r="Y7362" s="76"/>
      <c r="Z7362" s="76"/>
    </row>
    <row r="7363" spans="25:26" x14ac:dyDescent="0.2">
      <c r="Y7363" s="76"/>
      <c r="Z7363" s="76"/>
    </row>
    <row r="7364" spans="25:26" x14ac:dyDescent="0.2">
      <c r="Y7364" s="76"/>
      <c r="Z7364" s="76"/>
    </row>
    <row r="7365" spans="25:26" x14ac:dyDescent="0.2">
      <c r="Y7365" s="76"/>
      <c r="Z7365" s="76"/>
    </row>
    <row r="7366" spans="25:26" x14ac:dyDescent="0.2">
      <c r="Y7366" s="76"/>
      <c r="Z7366" s="76"/>
    </row>
    <row r="7367" spans="25:26" x14ac:dyDescent="0.2">
      <c r="Y7367" s="76"/>
      <c r="Z7367" s="76"/>
    </row>
    <row r="7368" spans="25:26" x14ac:dyDescent="0.2">
      <c r="Y7368" s="76"/>
      <c r="Z7368" s="76"/>
    </row>
    <row r="7369" spans="25:26" x14ac:dyDescent="0.2">
      <c r="Y7369" s="76"/>
      <c r="Z7369" s="76"/>
    </row>
    <row r="7370" spans="25:26" x14ac:dyDescent="0.2">
      <c r="Y7370" s="76"/>
      <c r="Z7370" s="76"/>
    </row>
    <row r="7371" spans="25:26" x14ac:dyDescent="0.2">
      <c r="Y7371" s="76"/>
      <c r="Z7371" s="76"/>
    </row>
    <row r="7372" spans="25:26" x14ac:dyDescent="0.2">
      <c r="Y7372" s="76"/>
      <c r="Z7372" s="76"/>
    </row>
    <row r="7373" spans="25:26" x14ac:dyDescent="0.2">
      <c r="Y7373" s="76"/>
      <c r="Z7373" s="76"/>
    </row>
    <row r="7374" spans="25:26" x14ac:dyDescent="0.2">
      <c r="Y7374" s="76"/>
      <c r="Z7374" s="76"/>
    </row>
    <row r="7375" spans="25:26" x14ac:dyDescent="0.2">
      <c r="Y7375" s="76"/>
      <c r="Z7375" s="76"/>
    </row>
    <row r="7376" spans="25:26" x14ac:dyDescent="0.2">
      <c r="Y7376" s="76"/>
      <c r="Z7376" s="76"/>
    </row>
    <row r="7377" spans="25:26" x14ac:dyDescent="0.2">
      <c r="Y7377" s="76"/>
      <c r="Z7377" s="76"/>
    </row>
    <row r="7378" spans="25:26" x14ac:dyDescent="0.2">
      <c r="Y7378" s="76"/>
      <c r="Z7378" s="76"/>
    </row>
    <row r="7379" spans="25:26" x14ac:dyDescent="0.2">
      <c r="Y7379" s="76"/>
      <c r="Z7379" s="76"/>
    </row>
    <row r="7380" spans="25:26" x14ac:dyDescent="0.2">
      <c r="Y7380" s="76"/>
      <c r="Z7380" s="76"/>
    </row>
    <row r="7381" spans="25:26" x14ac:dyDescent="0.2">
      <c r="Y7381" s="76"/>
      <c r="Z7381" s="76"/>
    </row>
    <row r="7382" spans="25:26" x14ac:dyDescent="0.2">
      <c r="Y7382" s="76"/>
      <c r="Z7382" s="76"/>
    </row>
    <row r="7383" spans="25:26" x14ac:dyDescent="0.2">
      <c r="Y7383" s="76"/>
      <c r="Z7383" s="76"/>
    </row>
    <row r="7384" spans="25:26" x14ac:dyDescent="0.2">
      <c r="Y7384" s="76"/>
      <c r="Z7384" s="76"/>
    </row>
    <row r="7385" spans="25:26" x14ac:dyDescent="0.2">
      <c r="Y7385" s="76"/>
      <c r="Z7385" s="76"/>
    </row>
    <row r="7386" spans="25:26" x14ac:dyDescent="0.2">
      <c r="Y7386" s="76"/>
      <c r="Z7386" s="76"/>
    </row>
    <row r="7387" spans="25:26" x14ac:dyDescent="0.2">
      <c r="Y7387" s="76"/>
      <c r="Z7387" s="76"/>
    </row>
    <row r="7388" spans="25:26" x14ac:dyDescent="0.2">
      <c r="Y7388" s="76"/>
      <c r="Z7388" s="76"/>
    </row>
    <row r="7389" spans="25:26" x14ac:dyDescent="0.2">
      <c r="Y7389" s="76"/>
      <c r="Z7389" s="76"/>
    </row>
    <row r="7390" spans="25:26" x14ac:dyDescent="0.2">
      <c r="Y7390" s="76"/>
      <c r="Z7390" s="76"/>
    </row>
    <row r="7391" spans="25:26" x14ac:dyDescent="0.2">
      <c r="Y7391" s="76"/>
      <c r="Z7391" s="76"/>
    </row>
    <row r="7392" spans="25:26" x14ac:dyDescent="0.2">
      <c r="Y7392" s="76"/>
      <c r="Z7392" s="76"/>
    </row>
    <row r="7393" spans="25:26" x14ac:dyDescent="0.2">
      <c r="Y7393" s="76"/>
      <c r="Z7393" s="76"/>
    </row>
    <row r="7394" spans="25:26" x14ac:dyDescent="0.2">
      <c r="Y7394" s="76"/>
      <c r="Z7394" s="76"/>
    </row>
    <row r="7395" spans="25:26" x14ac:dyDescent="0.2">
      <c r="Y7395" s="76"/>
      <c r="Z7395" s="76"/>
    </row>
    <row r="7396" spans="25:26" x14ac:dyDescent="0.2">
      <c r="Y7396" s="76"/>
      <c r="Z7396" s="76"/>
    </row>
    <row r="7397" spans="25:26" x14ac:dyDescent="0.2">
      <c r="Y7397" s="76"/>
      <c r="Z7397" s="76"/>
    </row>
    <row r="7398" spans="25:26" x14ac:dyDescent="0.2">
      <c r="Y7398" s="76"/>
      <c r="Z7398" s="76"/>
    </row>
    <row r="7399" spans="25:26" x14ac:dyDescent="0.2">
      <c r="Y7399" s="76"/>
      <c r="Z7399" s="76"/>
    </row>
    <row r="7400" spans="25:26" x14ac:dyDescent="0.2">
      <c r="Y7400" s="76"/>
      <c r="Z7400" s="76"/>
    </row>
    <row r="7401" spans="25:26" x14ac:dyDescent="0.2">
      <c r="Y7401" s="76"/>
      <c r="Z7401" s="76"/>
    </row>
    <row r="7402" spans="25:26" x14ac:dyDescent="0.2">
      <c r="Y7402" s="76"/>
      <c r="Z7402" s="76"/>
    </row>
    <row r="7403" spans="25:26" x14ac:dyDescent="0.2">
      <c r="Y7403" s="76"/>
      <c r="Z7403" s="76"/>
    </row>
    <row r="7404" spans="25:26" x14ac:dyDescent="0.2">
      <c r="Y7404" s="76"/>
      <c r="Z7404" s="76"/>
    </row>
    <row r="7405" spans="25:26" x14ac:dyDescent="0.2">
      <c r="Y7405" s="76"/>
      <c r="Z7405" s="76"/>
    </row>
    <row r="7406" spans="25:26" x14ac:dyDescent="0.2">
      <c r="Y7406" s="76"/>
      <c r="Z7406" s="76"/>
    </row>
    <row r="7407" spans="25:26" x14ac:dyDescent="0.2">
      <c r="Y7407" s="76"/>
      <c r="Z7407" s="76"/>
    </row>
    <row r="7408" spans="25:26" x14ac:dyDescent="0.2">
      <c r="Y7408" s="76"/>
      <c r="Z7408" s="76"/>
    </row>
    <row r="7409" spans="25:26" x14ac:dyDescent="0.2">
      <c r="Y7409" s="76"/>
      <c r="Z7409" s="76"/>
    </row>
    <row r="7410" spans="25:26" x14ac:dyDescent="0.2">
      <c r="Y7410" s="76"/>
      <c r="Z7410" s="76"/>
    </row>
    <row r="7411" spans="25:26" x14ac:dyDescent="0.2">
      <c r="Y7411" s="76"/>
      <c r="Z7411" s="76"/>
    </row>
    <row r="7412" spans="25:26" x14ac:dyDescent="0.2">
      <c r="Y7412" s="76"/>
      <c r="Z7412" s="76"/>
    </row>
    <row r="7413" spans="25:26" x14ac:dyDescent="0.2">
      <c r="Y7413" s="76"/>
      <c r="Z7413" s="76"/>
    </row>
    <row r="7414" spans="25:26" x14ac:dyDescent="0.2">
      <c r="Y7414" s="76"/>
      <c r="Z7414" s="76"/>
    </row>
    <row r="7415" spans="25:26" x14ac:dyDescent="0.2">
      <c r="Y7415" s="76"/>
      <c r="Z7415" s="76"/>
    </row>
    <row r="7416" spans="25:26" x14ac:dyDescent="0.2">
      <c r="Y7416" s="76"/>
      <c r="Z7416" s="76"/>
    </row>
    <row r="7417" spans="25:26" x14ac:dyDescent="0.2">
      <c r="Y7417" s="76"/>
      <c r="Z7417" s="76"/>
    </row>
    <row r="7418" spans="25:26" x14ac:dyDescent="0.2">
      <c r="Y7418" s="76"/>
      <c r="Z7418" s="76"/>
    </row>
    <row r="7419" spans="25:26" x14ac:dyDescent="0.2">
      <c r="Y7419" s="76"/>
      <c r="Z7419" s="76"/>
    </row>
    <row r="7420" spans="25:26" x14ac:dyDescent="0.2">
      <c r="Y7420" s="76"/>
      <c r="Z7420" s="76"/>
    </row>
    <row r="7421" spans="25:26" x14ac:dyDescent="0.2">
      <c r="Y7421" s="76"/>
      <c r="Z7421" s="76"/>
    </row>
    <row r="7422" spans="25:26" x14ac:dyDescent="0.2">
      <c r="Y7422" s="76"/>
      <c r="Z7422" s="76"/>
    </row>
    <row r="7423" spans="25:26" x14ac:dyDescent="0.2">
      <c r="Y7423" s="76"/>
      <c r="Z7423" s="76"/>
    </row>
    <row r="7424" spans="25:26" x14ac:dyDescent="0.2">
      <c r="Y7424" s="76"/>
      <c r="Z7424" s="76"/>
    </row>
    <row r="7425" spans="25:26" x14ac:dyDescent="0.2">
      <c r="Y7425" s="76"/>
      <c r="Z7425" s="76"/>
    </row>
    <row r="7426" spans="25:26" x14ac:dyDescent="0.2">
      <c r="Y7426" s="76"/>
      <c r="Z7426" s="76"/>
    </row>
    <row r="7427" spans="25:26" x14ac:dyDescent="0.2">
      <c r="Y7427" s="76"/>
      <c r="Z7427" s="76"/>
    </row>
    <row r="7428" spans="25:26" x14ac:dyDescent="0.2">
      <c r="Y7428" s="76"/>
      <c r="Z7428" s="76"/>
    </row>
    <row r="7429" spans="25:26" x14ac:dyDescent="0.2">
      <c r="Y7429" s="76"/>
      <c r="Z7429" s="76"/>
    </row>
    <row r="7430" spans="25:26" x14ac:dyDescent="0.2">
      <c r="Y7430" s="76"/>
      <c r="Z7430" s="76"/>
    </row>
    <row r="7431" spans="25:26" x14ac:dyDescent="0.2">
      <c r="Y7431" s="76"/>
      <c r="Z7431" s="76"/>
    </row>
    <row r="7432" spans="25:26" x14ac:dyDescent="0.2">
      <c r="Y7432" s="76"/>
      <c r="Z7432" s="76"/>
    </row>
    <row r="7433" spans="25:26" x14ac:dyDescent="0.2">
      <c r="Y7433" s="76"/>
      <c r="Z7433" s="76"/>
    </row>
    <row r="7434" spans="25:26" x14ac:dyDescent="0.2">
      <c r="Y7434" s="76"/>
      <c r="Z7434" s="76"/>
    </row>
    <row r="7435" spans="25:26" x14ac:dyDescent="0.2">
      <c r="Y7435" s="76"/>
      <c r="Z7435" s="76"/>
    </row>
    <row r="7436" spans="25:26" x14ac:dyDescent="0.2">
      <c r="Y7436" s="76"/>
      <c r="Z7436" s="76"/>
    </row>
    <row r="7437" spans="25:26" x14ac:dyDescent="0.2">
      <c r="Y7437" s="76"/>
      <c r="Z7437" s="76"/>
    </row>
    <row r="7438" spans="25:26" x14ac:dyDescent="0.2">
      <c r="Y7438" s="76"/>
      <c r="Z7438" s="76"/>
    </row>
    <row r="7439" spans="25:26" x14ac:dyDescent="0.2">
      <c r="Y7439" s="76"/>
      <c r="Z7439" s="76"/>
    </row>
    <row r="7440" spans="25:26" x14ac:dyDescent="0.2">
      <c r="Y7440" s="76"/>
      <c r="Z7440" s="76"/>
    </row>
    <row r="7441" spans="25:26" x14ac:dyDescent="0.2">
      <c r="Y7441" s="76"/>
      <c r="Z7441" s="76"/>
    </row>
    <row r="7442" spans="25:26" x14ac:dyDescent="0.2">
      <c r="Y7442" s="76"/>
      <c r="Z7442" s="76"/>
    </row>
    <row r="7443" spans="25:26" x14ac:dyDescent="0.2">
      <c r="Y7443" s="76"/>
      <c r="Z7443" s="76"/>
    </row>
    <row r="7444" spans="25:26" x14ac:dyDescent="0.2">
      <c r="Y7444" s="76"/>
      <c r="Z7444" s="76"/>
    </row>
    <row r="7445" spans="25:26" x14ac:dyDescent="0.2">
      <c r="Y7445" s="76"/>
      <c r="Z7445" s="76"/>
    </row>
    <row r="7446" spans="25:26" x14ac:dyDescent="0.2">
      <c r="Y7446" s="76"/>
      <c r="Z7446" s="76"/>
    </row>
    <row r="7447" spans="25:26" x14ac:dyDescent="0.2">
      <c r="Y7447" s="76"/>
      <c r="Z7447" s="76"/>
    </row>
    <row r="7448" spans="25:26" x14ac:dyDescent="0.2">
      <c r="Y7448" s="76"/>
      <c r="Z7448" s="76"/>
    </row>
    <row r="7449" spans="25:26" x14ac:dyDescent="0.2">
      <c r="Y7449" s="76"/>
      <c r="Z7449" s="76"/>
    </row>
    <row r="7450" spans="25:26" x14ac:dyDescent="0.2">
      <c r="Y7450" s="76"/>
      <c r="Z7450" s="76"/>
    </row>
    <row r="7451" spans="25:26" x14ac:dyDescent="0.2">
      <c r="Y7451" s="76"/>
      <c r="Z7451" s="76"/>
    </row>
    <row r="7452" spans="25:26" x14ac:dyDescent="0.2">
      <c r="Y7452" s="76"/>
      <c r="Z7452" s="76"/>
    </row>
    <row r="7453" spans="25:26" x14ac:dyDescent="0.2">
      <c r="Y7453" s="76"/>
      <c r="Z7453" s="76"/>
    </row>
    <row r="7454" spans="25:26" x14ac:dyDescent="0.2">
      <c r="Y7454" s="76"/>
      <c r="Z7454" s="76"/>
    </row>
    <row r="7455" spans="25:26" x14ac:dyDescent="0.2">
      <c r="Y7455" s="76"/>
      <c r="Z7455" s="76"/>
    </row>
    <row r="7456" spans="25:26" x14ac:dyDescent="0.2">
      <c r="Y7456" s="76"/>
      <c r="Z7456" s="76"/>
    </row>
    <row r="7457" spans="25:26" x14ac:dyDescent="0.2">
      <c r="Y7457" s="76"/>
      <c r="Z7457" s="76"/>
    </row>
    <row r="7458" spans="25:26" x14ac:dyDescent="0.2">
      <c r="Y7458" s="76"/>
      <c r="Z7458" s="76"/>
    </row>
    <row r="7459" spans="25:26" x14ac:dyDescent="0.2">
      <c r="Y7459" s="76"/>
      <c r="Z7459" s="76"/>
    </row>
    <row r="7460" spans="25:26" x14ac:dyDescent="0.2">
      <c r="Y7460" s="76"/>
      <c r="Z7460" s="76"/>
    </row>
    <row r="7461" spans="25:26" x14ac:dyDescent="0.2">
      <c r="Y7461" s="76"/>
      <c r="Z7461" s="76"/>
    </row>
    <row r="7462" spans="25:26" x14ac:dyDescent="0.2">
      <c r="Y7462" s="76"/>
      <c r="Z7462" s="76"/>
    </row>
    <row r="7463" spans="25:26" x14ac:dyDescent="0.2">
      <c r="Y7463" s="76"/>
      <c r="Z7463" s="76"/>
    </row>
    <row r="7464" spans="25:26" x14ac:dyDescent="0.2">
      <c r="Y7464" s="76"/>
      <c r="Z7464" s="76"/>
    </row>
    <row r="7465" spans="25:26" x14ac:dyDescent="0.2">
      <c r="Y7465" s="76"/>
      <c r="Z7465" s="76"/>
    </row>
    <row r="7466" spans="25:26" x14ac:dyDescent="0.2">
      <c r="Y7466" s="76"/>
      <c r="Z7466" s="76"/>
    </row>
    <row r="7467" spans="25:26" x14ac:dyDescent="0.2">
      <c r="Y7467" s="76"/>
      <c r="Z7467" s="76"/>
    </row>
    <row r="7468" spans="25:26" x14ac:dyDescent="0.2">
      <c r="Y7468" s="76"/>
      <c r="Z7468" s="76"/>
    </row>
    <row r="7469" spans="25:26" x14ac:dyDescent="0.2">
      <c r="Y7469" s="76"/>
      <c r="Z7469" s="76"/>
    </row>
    <row r="7470" spans="25:26" x14ac:dyDescent="0.2">
      <c r="Y7470" s="76"/>
      <c r="Z7470" s="76"/>
    </row>
    <row r="7471" spans="25:26" x14ac:dyDescent="0.2">
      <c r="Y7471" s="76"/>
      <c r="Z7471" s="76"/>
    </row>
    <row r="7472" spans="25:26" x14ac:dyDescent="0.2">
      <c r="Y7472" s="76"/>
      <c r="Z7472" s="76"/>
    </row>
    <row r="7473" spans="25:26" x14ac:dyDescent="0.2">
      <c r="Y7473" s="76"/>
      <c r="Z7473" s="76"/>
    </row>
    <row r="7474" spans="25:26" x14ac:dyDescent="0.2">
      <c r="Y7474" s="76"/>
      <c r="Z7474" s="76"/>
    </row>
    <row r="7475" spans="25:26" x14ac:dyDescent="0.2">
      <c r="Y7475" s="76"/>
      <c r="Z7475" s="76"/>
    </row>
    <row r="7476" spans="25:26" x14ac:dyDescent="0.2">
      <c r="Y7476" s="76"/>
      <c r="Z7476" s="76"/>
    </row>
    <row r="7477" spans="25:26" x14ac:dyDescent="0.2">
      <c r="Y7477" s="76"/>
      <c r="Z7477" s="76"/>
    </row>
    <row r="7478" spans="25:26" x14ac:dyDescent="0.2">
      <c r="Y7478" s="76"/>
      <c r="Z7478" s="76"/>
    </row>
    <row r="7479" spans="25:26" x14ac:dyDescent="0.2">
      <c r="Y7479" s="76"/>
      <c r="Z7479" s="76"/>
    </row>
    <row r="7480" spans="25:26" x14ac:dyDescent="0.2">
      <c r="Y7480" s="76"/>
      <c r="Z7480" s="76"/>
    </row>
    <row r="7481" spans="25:26" x14ac:dyDescent="0.2">
      <c r="Y7481" s="76"/>
      <c r="Z7481" s="76"/>
    </row>
    <row r="7482" spans="25:26" x14ac:dyDescent="0.2">
      <c r="Y7482" s="76"/>
      <c r="Z7482" s="76"/>
    </row>
    <row r="7483" spans="25:26" x14ac:dyDescent="0.2">
      <c r="Y7483" s="76"/>
      <c r="Z7483" s="76"/>
    </row>
    <row r="7484" spans="25:26" x14ac:dyDescent="0.2">
      <c r="Y7484" s="76"/>
      <c r="Z7484" s="76"/>
    </row>
    <row r="7485" spans="25:26" x14ac:dyDescent="0.2">
      <c r="Y7485" s="76"/>
      <c r="Z7485" s="76"/>
    </row>
    <row r="7486" spans="25:26" x14ac:dyDescent="0.2">
      <c r="Y7486" s="76"/>
      <c r="Z7486" s="76"/>
    </row>
    <row r="7487" spans="25:26" x14ac:dyDescent="0.2">
      <c r="Y7487" s="76"/>
      <c r="Z7487" s="76"/>
    </row>
    <row r="7488" spans="25:26" x14ac:dyDescent="0.2">
      <c r="Y7488" s="76"/>
      <c r="Z7488" s="76"/>
    </row>
    <row r="7489" spans="25:26" x14ac:dyDescent="0.2">
      <c r="Y7489" s="76"/>
      <c r="Z7489" s="76"/>
    </row>
    <row r="7490" spans="25:26" x14ac:dyDescent="0.2">
      <c r="Y7490" s="76"/>
      <c r="Z7490" s="76"/>
    </row>
    <row r="7491" spans="25:26" x14ac:dyDescent="0.2">
      <c r="Y7491" s="76"/>
      <c r="Z7491" s="76"/>
    </row>
    <row r="7492" spans="25:26" x14ac:dyDescent="0.2">
      <c r="Y7492" s="76"/>
      <c r="Z7492" s="76"/>
    </row>
    <row r="7493" spans="25:26" x14ac:dyDescent="0.2">
      <c r="Y7493" s="76"/>
      <c r="Z7493" s="76"/>
    </row>
    <row r="7494" spans="25:26" x14ac:dyDescent="0.2">
      <c r="Y7494" s="76"/>
      <c r="Z7494" s="76"/>
    </row>
    <row r="7495" spans="25:26" x14ac:dyDescent="0.2">
      <c r="Y7495" s="76"/>
      <c r="Z7495" s="76"/>
    </row>
    <row r="7496" spans="25:26" x14ac:dyDescent="0.2">
      <c r="Y7496" s="76"/>
      <c r="Z7496" s="76"/>
    </row>
    <row r="7497" spans="25:26" x14ac:dyDescent="0.2">
      <c r="Y7497" s="76"/>
      <c r="Z7497" s="76"/>
    </row>
    <row r="7498" spans="25:26" x14ac:dyDescent="0.2">
      <c r="Y7498" s="76"/>
      <c r="Z7498" s="76"/>
    </row>
    <row r="7499" spans="25:26" x14ac:dyDescent="0.2">
      <c r="Y7499" s="76"/>
      <c r="Z7499" s="76"/>
    </row>
    <row r="7500" spans="25:26" x14ac:dyDescent="0.2">
      <c r="Y7500" s="76"/>
      <c r="Z7500" s="76"/>
    </row>
    <row r="7501" spans="25:26" x14ac:dyDescent="0.2">
      <c r="Y7501" s="76"/>
      <c r="Z7501" s="76"/>
    </row>
    <row r="7502" spans="25:26" x14ac:dyDescent="0.2">
      <c r="Y7502" s="76"/>
      <c r="Z7502" s="76"/>
    </row>
    <row r="7503" spans="25:26" x14ac:dyDescent="0.2">
      <c r="Y7503" s="76"/>
      <c r="Z7503" s="76"/>
    </row>
    <row r="7504" spans="25:26" x14ac:dyDescent="0.2">
      <c r="Y7504" s="76"/>
      <c r="Z7504" s="76"/>
    </row>
    <row r="7505" spans="25:26" x14ac:dyDescent="0.2">
      <c r="Y7505" s="76"/>
      <c r="Z7505" s="76"/>
    </row>
    <row r="7506" spans="25:26" x14ac:dyDescent="0.2">
      <c r="Y7506" s="76"/>
      <c r="Z7506" s="76"/>
    </row>
    <row r="7507" spans="25:26" x14ac:dyDescent="0.2">
      <c r="Y7507" s="76"/>
      <c r="Z7507" s="76"/>
    </row>
    <row r="7508" spans="25:26" x14ac:dyDescent="0.2">
      <c r="Y7508" s="76"/>
      <c r="Z7508" s="76"/>
    </row>
    <row r="7509" spans="25:26" x14ac:dyDescent="0.2">
      <c r="Y7509" s="76"/>
      <c r="Z7509" s="76"/>
    </row>
    <row r="7510" spans="25:26" x14ac:dyDescent="0.2">
      <c r="Y7510" s="76"/>
      <c r="Z7510" s="76"/>
    </row>
    <row r="7511" spans="25:26" x14ac:dyDescent="0.2">
      <c r="Y7511" s="76"/>
      <c r="Z7511" s="76"/>
    </row>
    <row r="7512" spans="25:26" x14ac:dyDescent="0.2">
      <c r="Y7512" s="76"/>
      <c r="Z7512" s="76"/>
    </row>
    <row r="7513" spans="25:26" x14ac:dyDescent="0.2">
      <c r="Y7513" s="76"/>
      <c r="Z7513" s="76"/>
    </row>
    <row r="7514" spans="25:26" x14ac:dyDescent="0.2">
      <c r="Y7514" s="76"/>
      <c r="Z7514" s="76"/>
    </row>
    <row r="7515" spans="25:26" x14ac:dyDescent="0.2">
      <c r="Y7515" s="76"/>
      <c r="Z7515" s="76"/>
    </row>
    <row r="7516" spans="25:26" x14ac:dyDescent="0.2">
      <c r="Y7516" s="76"/>
      <c r="Z7516" s="76"/>
    </row>
    <row r="7517" spans="25:26" x14ac:dyDescent="0.2">
      <c r="Y7517" s="76"/>
      <c r="Z7517" s="76"/>
    </row>
    <row r="7518" spans="25:26" x14ac:dyDescent="0.2">
      <c r="Y7518" s="76"/>
      <c r="Z7518" s="76"/>
    </row>
    <row r="7519" spans="25:26" x14ac:dyDescent="0.2">
      <c r="Y7519" s="76"/>
      <c r="Z7519" s="76"/>
    </row>
    <row r="7520" spans="25:26" x14ac:dyDescent="0.2">
      <c r="Y7520" s="76"/>
      <c r="Z7520" s="76"/>
    </row>
    <row r="7521" spans="25:26" x14ac:dyDescent="0.2">
      <c r="Y7521" s="76"/>
      <c r="Z7521" s="76"/>
    </row>
    <row r="7522" spans="25:26" x14ac:dyDescent="0.2">
      <c r="Y7522" s="76"/>
      <c r="Z7522" s="76"/>
    </row>
    <row r="7523" spans="25:26" x14ac:dyDescent="0.2">
      <c r="Y7523" s="76"/>
      <c r="Z7523" s="76"/>
    </row>
    <row r="7524" spans="25:26" x14ac:dyDescent="0.2">
      <c r="Y7524" s="76"/>
      <c r="Z7524" s="76"/>
    </row>
    <row r="7525" spans="25:26" x14ac:dyDescent="0.2">
      <c r="Y7525" s="76"/>
      <c r="Z7525" s="76"/>
    </row>
    <row r="7526" spans="25:26" x14ac:dyDescent="0.2">
      <c r="Y7526" s="76"/>
      <c r="Z7526" s="76"/>
    </row>
    <row r="7527" spans="25:26" x14ac:dyDescent="0.2">
      <c r="Y7527" s="76"/>
      <c r="Z7527" s="76"/>
    </row>
    <row r="7528" spans="25:26" x14ac:dyDescent="0.2">
      <c r="Y7528" s="76"/>
      <c r="Z7528" s="76"/>
    </row>
    <row r="7529" spans="25:26" x14ac:dyDescent="0.2">
      <c r="Y7529" s="76"/>
      <c r="Z7529" s="76"/>
    </row>
    <row r="7530" spans="25:26" x14ac:dyDescent="0.2">
      <c r="Y7530" s="76"/>
      <c r="Z7530" s="76"/>
    </row>
    <row r="7531" spans="25:26" x14ac:dyDescent="0.2">
      <c r="Y7531" s="76"/>
      <c r="Z7531" s="76"/>
    </row>
    <row r="7532" spans="25:26" x14ac:dyDescent="0.2">
      <c r="Y7532" s="76"/>
      <c r="Z7532" s="76"/>
    </row>
    <row r="7533" spans="25:26" x14ac:dyDescent="0.2">
      <c r="Y7533" s="76"/>
      <c r="Z7533" s="76"/>
    </row>
    <row r="7534" spans="25:26" x14ac:dyDescent="0.2">
      <c r="Y7534" s="76"/>
      <c r="Z7534" s="76"/>
    </row>
    <row r="7535" spans="25:26" x14ac:dyDescent="0.2">
      <c r="Y7535" s="76"/>
      <c r="Z7535" s="76"/>
    </row>
    <row r="7536" spans="25:26" x14ac:dyDescent="0.2">
      <c r="Y7536" s="76"/>
      <c r="Z7536" s="76"/>
    </row>
    <row r="7537" spans="25:26" x14ac:dyDescent="0.2">
      <c r="Y7537" s="76"/>
      <c r="Z7537" s="76"/>
    </row>
    <row r="7538" spans="25:26" x14ac:dyDescent="0.2">
      <c r="Y7538" s="76"/>
      <c r="Z7538" s="76"/>
    </row>
    <row r="7539" spans="25:26" x14ac:dyDescent="0.2">
      <c r="Y7539" s="76"/>
      <c r="Z7539" s="76"/>
    </row>
    <row r="7540" spans="25:26" x14ac:dyDescent="0.2">
      <c r="Y7540" s="76"/>
      <c r="Z7540" s="76"/>
    </row>
    <row r="7541" spans="25:26" x14ac:dyDescent="0.2">
      <c r="Y7541" s="76"/>
      <c r="Z7541" s="76"/>
    </row>
    <row r="7542" spans="25:26" x14ac:dyDescent="0.2">
      <c r="Y7542" s="76"/>
      <c r="Z7542" s="76"/>
    </row>
    <row r="7543" spans="25:26" x14ac:dyDescent="0.2">
      <c r="Y7543" s="76"/>
      <c r="Z7543" s="76"/>
    </row>
    <row r="7544" spans="25:26" x14ac:dyDescent="0.2">
      <c r="Y7544" s="76"/>
      <c r="Z7544" s="76"/>
    </row>
    <row r="7545" spans="25:26" x14ac:dyDescent="0.2">
      <c r="Y7545" s="76"/>
      <c r="Z7545" s="76"/>
    </row>
    <row r="7546" spans="25:26" x14ac:dyDescent="0.2">
      <c r="Y7546" s="76"/>
      <c r="Z7546" s="76"/>
    </row>
    <row r="7547" spans="25:26" x14ac:dyDescent="0.2">
      <c r="Y7547" s="76"/>
      <c r="Z7547" s="76"/>
    </row>
    <row r="7548" spans="25:26" x14ac:dyDescent="0.2">
      <c r="Y7548" s="76"/>
      <c r="Z7548" s="76"/>
    </row>
    <row r="7549" spans="25:26" x14ac:dyDescent="0.2">
      <c r="Y7549" s="76"/>
      <c r="Z7549" s="76"/>
    </row>
    <row r="7550" spans="25:26" x14ac:dyDescent="0.2">
      <c r="Y7550" s="76"/>
      <c r="Z7550" s="76"/>
    </row>
    <row r="7551" spans="25:26" x14ac:dyDescent="0.2">
      <c r="Y7551" s="76"/>
      <c r="Z7551" s="76"/>
    </row>
    <row r="7552" spans="25:26" x14ac:dyDescent="0.2">
      <c r="Y7552" s="76"/>
      <c r="Z7552" s="76"/>
    </row>
    <row r="7553" spans="25:26" x14ac:dyDescent="0.2">
      <c r="Y7553" s="76"/>
      <c r="Z7553" s="76"/>
    </row>
    <row r="7554" spans="25:26" x14ac:dyDescent="0.2">
      <c r="Y7554" s="76"/>
      <c r="Z7554" s="76"/>
    </row>
    <row r="7555" spans="25:26" x14ac:dyDescent="0.2">
      <c r="Y7555" s="76"/>
      <c r="Z7555" s="76"/>
    </row>
    <row r="7556" spans="25:26" x14ac:dyDescent="0.2">
      <c r="Y7556" s="76"/>
      <c r="Z7556" s="76"/>
    </row>
    <row r="7557" spans="25:26" x14ac:dyDescent="0.2">
      <c r="Y7557" s="76"/>
      <c r="Z7557" s="76"/>
    </row>
    <row r="7558" spans="25:26" x14ac:dyDescent="0.2">
      <c r="Y7558" s="76"/>
      <c r="Z7558" s="76"/>
    </row>
    <row r="7559" spans="25:26" x14ac:dyDescent="0.2">
      <c r="Y7559" s="76"/>
      <c r="Z7559" s="76"/>
    </row>
    <row r="7560" spans="25:26" x14ac:dyDescent="0.2">
      <c r="Y7560" s="76"/>
      <c r="Z7560" s="76"/>
    </row>
    <row r="7561" spans="25:26" x14ac:dyDescent="0.2">
      <c r="Y7561" s="76"/>
      <c r="Z7561" s="76"/>
    </row>
    <row r="7562" spans="25:26" x14ac:dyDescent="0.2">
      <c r="Y7562" s="76"/>
      <c r="Z7562" s="76"/>
    </row>
    <row r="7563" spans="25:26" x14ac:dyDescent="0.2">
      <c r="Y7563" s="76"/>
      <c r="Z7563" s="76"/>
    </row>
    <row r="7564" spans="25:26" x14ac:dyDescent="0.2">
      <c r="Y7564" s="76"/>
      <c r="Z7564" s="76"/>
    </row>
    <row r="7565" spans="25:26" x14ac:dyDescent="0.2">
      <c r="Y7565" s="76"/>
      <c r="Z7565" s="76"/>
    </row>
    <row r="7566" spans="25:26" x14ac:dyDescent="0.2">
      <c r="Y7566" s="76"/>
      <c r="Z7566" s="76"/>
    </row>
    <row r="7567" spans="25:26" x14ac:dyDescent="0.2">
      <c r="Y7567" s="76"/>
      <c r="Z7567" s="76"/>
    </row>
    <row r="7568" spans="25:26" x14ac:dyDescent="0.2">
      <c r="Y7568" s="76"/>
      <c r="Z7568" s="76"/>
    </row>
    <row r="7569" spans="25:26" x14ac:dyDescent="0.2">
      <c r="Y7569" s="76"/>
      <c r="Z7569" s="76"/>
    </row>
    <row r="7570" spans="25:26" x14ac:dyDescent="0.2">
      <c r="Y7570" s="76"/>
      <c r="Z7570" s="76"/>
    </row>
    <row r="7571" spans="25:26" x14ac:dyDescent="0.2">
      <c r="Y7571" s="76"/>
      <c r="Z7571" s="76"/>
    </row>
    <row r="7572" spans="25:26" x14ac:dyDescent="0.2">
      <c r="Y7572" s="76"/>
      <c r="Z7572" s="76"/>
    </row>
    <row r="7573" spans="25:26" x14ac:dyDescent="0.2">
      <c r="Y7573" s="76"/>
      <c r="Z7573" s="76"/>
    </row>
    <row r="7574" spans="25:26" x14ac:dyDescent="0.2">
      <c r="Y7574" s="76"/>
      <c r="Z7574" s="76"/>
    </row>
    <row r="7575" spans="25:26" x14ac:dyDescent="0.2">
      <c r="Y7575" s="76"/>
      <c r="Z7575" s="76"/>
    </row>
    <row r="7576" spans="25:26" x14ac:dyDescent="0.2">
      <c r="Y7576" s="76"/>
      <c r="Z7576" s="76"/>
    </row>
    <row r="7577" spans="25:26" x14ac:dyDescent="0.2">
      <c r="Y7577" s="76"/>
      <c r="Z7577" s="76"/>
    </row>
    <row r="7578" spans="25:26" x14ac:dyDescent="0.2">
      <c r="Y7578" s="76"/>
      <c r="Z7578" s="76"/>
    </row>
    <row r="7579" spans="25:26" x14ac:dyDescent="0.2">
      <c r="Y7579" s="76"/>
      <c r="Z7579" s="76"/>
    </row>
    <row r="7580" spans="25:26" x14ac:dyDescent="0.2">
      <c r="Y7580" s="76"/>
      <c r="Z7580" s="76"/>
    </row>
    <row r="7581" spans="25:26" x14ac:dyDescent="0.2">
      <c r="Y7581" s="76"/>
      <c r="Z7581" s="76"/>
    </row>
    <row r="7582" spans="25:26" x14ac:dyDescent="0.2">
      <c r="Y7582" s="76"/>
      <c r="Z7582" s="76"/>
    </row>
    <row r="7583" spans="25:26" x14ac:dyDescent="0.2">
      <c r="Y7583" s="76"/>
      <c r="Z7583" s="76"/>
    </row>
    <row r="7584" spans="25:26" x14ac:dyDescent="0.2">
      <c r="Y7584" s="76"/>
      <c r="Z7584" s="76"/>
    </row>
    <row r="7585" spans="25:26" x14ac:dyDescent="0.2">
      <c r="Y7585" s="76"/>
      <c r="Z7585" s="76"/>
    </row>
    <row r="7586" spans="25:26" x14ac:dyDescent="0.2">
      <c r="Y7586" s="76"/>
      <c r="Z7586" s="76"/>
    </row>
    <row r="7587" spans="25:26" x14ac:dyDescent="0.2">
      <c r="Y7587" s="76"/>
      <c r="Z7587" s="76"/>
    </row>
    <row r="7588" spans="25:26" x14ac:dyDescent="0.2">
      <c r="Y7588" s="76"/>
      <c r="Z7588" s="76"/>
    </row>
    <row r="7589" spans="25:26" x14ac:dyDescent="0.2">
      <c r="Y7589" s="76"/>
      <c r="Z7589" s="76"/>
    </row>
    <row r="7590" spans="25:26" x14ac:dyDescent="0.2">
      <c r="Y7590" s="76"/>
      <c r="Z7590" s="76"/>
    </row>
    <row r="7591" spans="25:26" x14ac:dyDescent="0.2">
      <c r="Y7591" s="76"/>
      <c r="Z7591" s="76"/>
    </row>
    <row r="7592" spans="25:26" x14ac:dyDescent="0.2">
      <c r="Y7592" s="76"/>
      <c r="Z7592" s="76"/>
    </row>
    <row r="7593" spans="25:26" x14ac:dyDescent="0.2">
      <c r="Y7593" s="76"/>
      <c r="Z7593" s="76"/>
    </row>
    <row r="7594" spans="25:26" x14ac:dyDescent="0.2">
      <c r="Y7594" s="76"/>
      <c r="Z7594" s="76"/>
    </row>
    <row r="7595" spans="25:26" x14ac:dyDescent="0.2">
      <c r="Y7595" s="76"/>
      <c r="Z7595" s="76"/>
    </row>
    <row r="7596" spans="25:26" x14ac:dyDescent="0.2">
      <c r="Y7596" s="76"/>
      <c r="Z7596" s="76"/>
    </row>
    <row r="7597" spans="25:26" x14ac:dyDescent="0.2">
      <c r="Y7597" s="76"/>
      <c r="Z7597" s="76"/>
    </row>
    <row r="7598" spans="25:26" x14ac:dyDescent="0.2">
      <c r="Y7598" s="76"/>
      <c r="Z7598" s="76"/>
    </row>
    <row r="7599" spans="25:26" x14ac:dyDescent="0.2">
      <c r="Y7599" s="76"/>
      <c r="Z7599" s="76"/>
    </row>
    <row r="7600" spans="25:26" x14ac:dyDescent="0.2">
      <c r="Y7600" s="76"/>
      <c r="Z7600" s="76"/>
    </row>
    <row r="7601" spans="25:26" x14ac:dyDescent="0.2">
      <c r="Y7601" s="76"/>
      <c r="Z7601" s="76"/>
    </row>
    <row r="7602" spans="25:26" x14ac:dyDescent="0.2">
      <c r="Y7602" s="76"/>
      <c r="Z7602" s="76"/>
    </row>
    <row r="7603" spans="25:26" x14ac:dyDescent="0.2">
      <c r="Y7603" s="76"/>
      <c r="Z7603" s="76"/>
    </row>
    <row r="7604" spans="25:26" x14ac:dyDescent="0.2">
      <c r="Y7604" s="76"/>
      <c r="Z7604" s="76"/>
    </row>
    <row r="7605" spans="25:26" x14ac:dyDescent="0.2">
      <c r="Y7605" s="76"/>
      <c r="Z7605" s="76"/>
    </row>
    <row r="7606" spans="25:26" x14ac:dyDescent="0.2">
      <c r="Y7606" s="76"/>
      <c r="Z7606" s="76"/>
    </row>
    <row r="7607" spans="25:26" x14ac:dyDescent="0.2">
      <c r="Y7607" s="76"/>
      <c r="Z7607" s="76"/>
    </row>
    <row r="7608" spans="25:26" x14ac:dyDescent="0.2">
      <c r="Y7608" s="76"/>
      <c r="Z7608" s="76"/>
    </row>
    <row r="7609" spans="25:26" x14ac:dyDescent="0.2">
      <c r="Y7609" s="76"/>
      <c r="Z7609" s="76"/>
    </row>
    <row r="7610" spans="25:26" x14ac:dyDescent="0.2">
      <c r="Y7610" s="76"/>
      <c r="Z7610" s="76"/>
    </row>
    <row r="7611" spans="25:26" x14ac:dyDescent="0.2">
      <c r="Y7611" s="76"/>
      <c r="Z7611" s="76"/>
    </row>
    <row r="7612" spans="25:26" x14ac:dyDescent="0.2">
      <c r="Y7612" s="76"/>
      <c r="Z7612" s="76"/>
    </row>
    <row r="7613" spans="25:26" x14ac:dyDescent="0.2">
      <c r="Y7613" s="76"/>
      <c r="Z7613" s="76"/>
    </row>
    <row r="7614" spans="25:26" x14ac:dyDescent="0.2">
      <c r="Y7614" s="76"/>
      <c r="Z7614" s="76"/>
    </row>
    <row r="7615" spans="25:26" x14ac:dyDescent="0.2">
      <c r="Y7615" s="76"/>
      <c r="Z7615" s="76"/>
    </row>
    <row r="7616" spans="25:26" x14ac:dyDescent="0.2">
      <c r="Y7616" s="76"/>
      <c r="Z7616" s="76"/>
    </row>
    <row r="7617" spans="25:26" x14ac:dyDescent="0.2">
      <c r="Y7617" s="76"/>
      <c r="Z7617" s="76"/>
    </row>
    <row r="7618" spans="25:26" x14ac:dyDescent="0.2">
      <c r="Y7618" s="76"/>
      <c r="Z7618" s="76"/>
    </row>
    <row r="7619" spans="25:26" x14ac:dyDescent="0.2">
      <c r="Y7619" s="76"/>
      <c r="Z7619" s="76"/>
    </row>
    <row r="7620" spans="25:26" x14ac:dyDescent="0.2">
      <c r="Y7620" s="76"/>
      <c r="Z7620" s="76"/>
    </row>
    <row r="7621" spans="25:26" x14ac:dyDescent="0.2">
      <c r="Y7621" s="76"/>
      <c r="Z7621" s="76"/>
    </row>
    <row r="7622" spans="25:26" x14ac:dyDescent="0.2">
      <c r="Y7622" s="76"/>
      <c r="Z7622" s="76"/>
    </row>
    <row r="7623" spans="25:26" x14ac:dyDescent="0.2">
      <c r="Y7623" s="76"/>
      <c r="Z7623" s="76"/>
    </row>
    <row r="7624" spans="25:26" x14ac:dyDescent="0.2">
      <c r="Y7624" s="76"/>
      <c r="Z7624" s="76"/>
    </row>
    <row r="7625" spans="25:26" x14ac:dyDescent="0.2">
      <c r="Y7625" s="76"/>
      <c r="Z7625" s="76"/>
    </row>
    <row r="7626" spans="25:26" x14ac:dyDescent="0.2">
      <c r="Y7626" s="76"/>
      <c r="Z7626" s="76"/>
    </row>
    <row r="7627" spans="25:26" x14ac:dyDescent="0.2">
      <c r="Y7627" s="76"/>
      <c r="Z7627" s="76"/>
    </row>
    <row r="7628" spans="25:26" x14ac:dyDescent="0.2">
      <c r="Y7628" s="76"/>
      <c r="Z7628" s="76"/>
    </row>
    <row r="7629" spans="25:26" x14ac:dyDescent="0.2">
      <c r="Y7629" s="76"/>
      <c r="Z7629" s="76"/>
    </row>
    <row r="7630" spans="25:26" x14ac:dyDescent="0.2">
      <c r="Y7630" s="76"/>
      <c r="Z7630" s="76"/>
    </row>
    <row r="7631" spans="25:26" x14ac:dyDescent="0.2">
      <c r="Y7631" s="76"/>
      <c r="Z7631" s="76"/>
    </row>
    <row r="7632" spans="25:26" x14ac:dyDescent="0.2">
      <c r="Y7632" s="76"/>
      <c r="Z7632" s="76"/>
    </row>
    <row r="7633" spans="25:26" x14ac:dyDescent="0.2">
      <c r="Y7633" s="76"/>
      <c r="Z7633" s="76"/>
    </row>
    <row r="7634" spans="25:26" x14ac:dyDescent="0.2">
      <c r="Y7634" s="76"/>
      <c r="Z7634" s="76"/>
    </row>
    <row r="7635" spans="25:26" x14ac:dyDescent="0.2">
      <c r="Y7635" s="76"/>
      <c r="Z7635" s="76"/>
    </row>
    <row r="7636" spans="25:26" x14ac:dyDescent="0.2">
      <c r="Y7636" s="76"/>
      <c r="Z7636" s="76"/>
    </row>
    <row r="7637" spans="25:26" x14ac:dyDescent="0.2">
      <c r="Y7637" s="76"/>
      <c r="Z7637" s="76"/>
    </row>
    <row r="7638" spans="25:26" x14ac:dyDescent="0.2">
      <c r="Y7638" s="76"/>
      <c r="Z7638" s="76"/>
    </row>
    <row r="7639" spans="25:26" x14ac:dyDescent="0.2">
      <c r="Y7639" s="76"/>
      <c r="Z7639" s="76"/>
    </row>
    <row r="7640" spans="25:26" x14ac:dyDescent="0.2">
      <c r="Y7640" s="76"/>
      <c r="Z7640" s="76"/>
    </row>
    <row r="7641" spans="25:26" x14ac:dyDescent="0.2">
      <c r="Y7641" s="76"/>
      <c r="Z7641" s="76"/>
    </row>
    <row r="7642" spans="25:26" x14ac:dyDescent="0.2">
      <c r="Y7642" s="76"/>
      <c r="Z7642" s="76"/>
    </row>
    <row r="7643" spans="25:26" x14ac:dyDescent="0.2">
      <c r="Y7643" s="76"/>
      <c r="Z7643" s="76"/>
    </row>
    <row r="7644" spans="25:26" x14ac:dyDescent="0.2">
      <c r="Y7644" s="76"/>
      <c r="Z7644" s="76"/>
    </row>
    <row r="7645" spans="25:26" x14ac:dyDescent="0.2">
      <c r="Y7645" s="76"/>
      <c r="Z7645" s="76"/>
    </row>
    <row r="7646" spans="25:26" x14ac:dyDescent="0.2">
      <c r="Y7646" s="76"/>
      <c r="Z7646" s="76"/>
    </row>
    <row r="7647" spans="25:26" x14ac:dyDescent="0.2">
      <c r="Y7647" s="76"/>
      <c r="Z7647" s="76"/>
    </row>
    <row r="7648" spans="25:26" x14ac:dyDescent="0.2">
      <c r="Y7648" s="76"/>
      <c r="Z7648" s="76"/>
    </row>
    <row r="7649" spans="25:26" x14ac:dyDescent="0.2">
      <c r="Y7649" s="76"/>
      <c r="Z7649" s="76"/>
    </row>
    <row r="7650" spans="25:26" x14ac:dyDescent="0.2">
      <c r="Y7650" s="76"/>
      <c r="Z7650" s="76"/>
    </row>
    <row r="7651" spans="25:26" x14ac:dyDescent="0.2">
      <c r="Y7651" s="76"/>
      <c r="Z7651" s="76"/>
    </row>
    <row r="7652" spans="25:26" x14ac:dyDescent="0.2">
      <c r="Y7652" s="76"/>
      <c r="Z7652" s="76"/>
    </row>
    <row r="7653" spans="25:26" x14ac:dyDescent="0.2">
      <c r="Y7653" s="76"/>
      <c r="Z7653" s="76"/>
    </row>
    <row r="7654" spans="25:26" x14ac:dyDescent="0.2">
      <c r="Y7654" s="76"/>
      <c r="Z7654" s="76"/>
    </row>
    <row r="7655" spans="25:26" x14ac:dyDescent="0.2">
      <c r="Y7655" s="76"/>
      <c r="Z7655" s="76"/>
    </row>
    <row r="7656" spans="25:26" x14ac:dyDescent="0.2">
      <c r="Y7656" s="76"/>
      <c r="Z7656" s="76"/>
    </row>
    <row r="7657" spans="25:26" x14ac:dyDescent="0.2">
      <c r="Y7657" s="76"/>
      <c r="Z7657" s="76"/>
    </row>
    <row r="7658" spans="25:26" x14ac:dyDescent="0.2">
      <c r="Y7658" s="76"/>
      <c r="Z7658" s="76"/>
    </row>
    <row r="7659" spans="25:26" x14ac:dyDescent="0.2">
      <c r="Y7659" s="76"/>
      <c r="Z7659" s="76"/>
    </row>
    <row r="7660" spans="25:26" x14ac:dyDescent="0.2">
      <c r="Y7660" s="76"/>
      <c r="Z7660" s="76"/>
    </row>
    <row r="7661" spans="25:26" x14ac:dyDescent="0.2">
      <c r="Y7661" s="76"/>
      <c r="Z7661" s="76"/>
    </row>
    <row r="7662" spans="25:26" x14ac:dyDescent="0.2">
      <c r="Y7662" s="76"/>
      <c r="Z7662" s="76"/>
    </row>
    <row r="7663" spans="25:26" x14ac:dyDescent="0.2">
      <c r="Y7663" s="76"/>
      <c r="Z7663" s="76"/>
    </row>
    <row r="7664" spans="25:26" x14ac:dyDescent="0.2">
      <c r="Y7664" s="76"/>
      <c r="Z7664" s="76"/>
    </row>
    <row r="7665" spans="25:26" x14ac:dyDescent="0.2">
      <c r="Y7665" s="76"/>
      <c r="Z7665" s="76"/>
    </row>
    <row r="7666" spans="25:26" x14ac:dyDescent="0.2">
      <c r="Y7666" s="76"/>
      <c r="Z7666" s="76"/>
    </row>
    <row r="7667" spans="25:26" x14ac:dyDescent="0.2">
      <c r="Y7667" s="76"/>
      <c r="Z7667" s="76"/>
    </row>
    <row r="7668" spans="25:26" x14ac:dyDescent="0.2">
      <c r="Y7668" s="76"/>
      <c r="Z7668" s="76"/>
    </row>
    <row r="7669" spans="25:26" x14ac:dyDescent="0.2">
      <c r="Y7669" s="76"/>
      <c r="Z7669" s="76"/>
    </row>
    <row r="7670" spans="25:26" x14ac:dyDescent="0.2">
      <c r="Y7670" s="76"/>
      <c r="Z7670" s="76"/>
    </row>
    <row r="7671" spans="25:26" x14ac:dyDescent="0.2">
      <c r="Y7671" s="76"/>
      <c r="Z7671" s="76"/>
    </row>
    <row r="7672" spans="25:26" x14ac:dyDescent="0.2">
      <c r="Y7672" s="76"/>
      <c r="Z7672" s="76"/>
    </row>
    <row r="7673" spans="25:26" x14ac:dyDescent="0.2">
      <c r="Y7673" s="76"/>
      <c r="Z7673" s="76"/>
    </row>
    <row r="7674" spans="25:26" x14ac:dyDescent="0.2">
      <c r="Y7674" s="76"/>
      <c r="Z7674" s="76"/>
    </row>
    <row r="7675" spans="25:26" x14ac:dyDescent="0.2">
      <c r="Y7675" s="76"/>
      <c r="Z7675" s="76"/>
    </row>
    <row r="7676" spans="25:26" x14ac:dyDescent="0.2">
      <c r="Y7676" s="76"/>
      <c r="Z7676" s="76"/>
    </row>
    <row r="7677" spans="25:26" x14ac:dyDescent="0.2">
      <c r="Y7677" s="76"/>
      <c r="Z7677" s="76"/>
    </row>
    <row r="7678" spans="25:26" x14ac:dyDescent="0.2">
      <c r="Y7678" s="76"/>
      <c r="Z7678" s="76"/>
    </row>
    <row r="7679" spans="25:26" x14ac:dyDescent="0.2">
      <c r="Y7679" s="76"/>
      <c r="Z7679" s="76"/>
    </row>
    <row r="7680" spans="25:26" x14ac:dyDescent="0.2">
      <c r="Y7680" s="76"/>
      <c r="Z7680" s="76"/>
    </row>
    <row r="7681" spans="25:26" x14ac:dyDescent="0.2">
      <c r="Y7681" s="76"/>
      <c r="Z7681" s="76"/>
    </row>
    <row r="7682" spans="25:26" x14ac:dyDescent="0.2">
      <c r="Y7682" s="76"/>
      <c r="Z7682" s="76"/>
    </row>
    <row r="7683" spans="25:26" x14ac:dyDescent="0.2">
      <c r="Y7683" s="76"/>
      <c r="Z7683" s="76"/>
    </row>
    <row r="7684" spans="25:26" x14ac:dyDescent="0.2">
      <c r="Y7684" s="76"/>
      <c r="Z7684" s="76"/>
    </row>
    <row r="7685" spans="25:26" x14ac:dyDescent="0.2">
      <c r="Y7685" s="76"/>
      <c r="Z7685" s="76"/>
    </row>
    <row r="7686" spans="25:26" x14ac:dyDescent="0.2">
      <c r="Y7686" s="76"/>
      <c r="Z7686" s="76"/>
    </row>
    <row r="7687" spans="25:26" x14ac:dyDescent="0.2">
      <c r="Y7687" s="76"/>
      <c r="Z7687" s="76"/>
    </row>
    <row r="7688" spans="25:26" x14ac:dyDescent="0.2">
      <c r="Y7688" s="76"/>
      <c r="Z7688" s="76"/>
    </row>
    <row r="7689" spans="25:26" x14ac:dyDescent="0.2">
      <c r="Y7689" s="76"/>
      <c r="Z7689" s="76"/>
    </row>
    <row r="7690" spans="25:26" x14ac:dyDescent="0.2">
      <c r="Y7690" s="76"/>
      <c r="Z7690" s="76"/>
    </row>
    <row r="7691" spans="25:26" x14ac:dyDescent="0.2">
      <c r="Y7691" s="76"/>
      <c r="Z7691" s="76"/>
    </row>
    <row r="7692" spans="25:26" x14ac:dyDescent="0.2">
      <c r="Y7692" s="76"/>
      <c r="Z7692" s="76"/>
    </row>
    <row r="7693" spans="25:26" x14ac:dyDescent="0.2">
      <c r="Y7693" s="76"/>
      <c r="Z7693" s="76"/>
    </row>
    <row r="7694" spans="25:26" x14ac:dyDescent="0.2">
      <c r="Y7694" s="76"/>
      <c r="Z7694" s="76"/>
    </row>
    <row r="7695" spans="25:26" x14ac:dyDescent="0.2">
      <c r="Y7695" s="76"/>
      <c r="Z7695" s="76"/>
    </row>
    <row r="7696" spans="25:26" x14ac:dyDescent="0.2">
      <c r="Y7696" s="76"/>
      <c r="Z7696" s="76"/>
    </row>
    <row r="7697" spans="25:26" x14ac:dyDescent="0.2">
      <c r="Y7697" s="76"/>
      <c r="Z7697" s="76"/>
    </row>
    <row r="7698" spans="25:26" x14ac:dyDescent="0.2">
      <c r="Y7698" s="76"/>
      <c r="Z7698" s="76"/>
    </row>
    <row r="7699" spans="25:26" x14ac:dyDescent="0.2">
      <c r="Y7699" s="76"/>
      <c r="Z7699" s="76"/>
    </row>
    <row r="7700" spans="25:26" x14ac:dyDescent="0.2">
      <c r="Y7700" s="76"/>
      <c r="Z7700" s="76"/>
    </row>
    <row r="7701" spans="25:26" x14ac:dyDescent="0.2">
      <c r="Y7701" s="76"/>
      <c r="Z7701" s="76"/>
    </row>
    <row r="7702" spans="25:26" x14ac:dyDescent="0.2">
      <c r="Y7702" s="76"/>
      <c r="Z7702" s="76"/>
    </row>
    <row r="7703" spans="25:26" x14ac:dyDescent="0.2">
      <c r="Y7703" s="76"/>
      <c r="Z7703" s="76"/>
    </row>
    <row r="7704" spans="25:26" x14ac:dyDescent="0.2">
      <c r="Y7704" s="76"/>
      <c r="Z7704" s="76"/>
    </row>
    <row r="7705" spans="25:26" x14ac:dyDescent="0.2">
      <c r="Y7705" s="76"/>
      <c r="Z7705" s="76"/>
    </row>
    <row r="7706" spans="25:26" x14ac:dyDescent="0.2">
      <c r="Y7706" s="76"/>
      <c r="Z7706" s="76"/>
    </row>
    <row r="7707" spans="25:26" x14ac:dyDescent="0.2">
      <c r="Y7707" s="76"/>
      <c r="Z7707" s="76"/>
    </row>
    <row r="7708" spans="25:26" x14ac:dyDescent="0.2">
      <c r="Y7708" s="76"/>
      <c r="Z7708" s="76"/>
    </row>
    <row r="7709" spans="25:26" x14ac:dyDescent="0.2">
      <c r="Y7709" s="76"/>
      <c r="Z7709" s="76"/>
    </row>
    <row r="7710" spans="25:26" x14ac:dyDescent="0.2">
      <c r="Y7710" s="76"/>
      <c r="Z7710" s="76"/>
    </row>
    <row r="7711" spans="25:26" x14ac:dyDescent="0.2">
      <c r="Y7711" s="76"/>
      <c r="Z7711" s="76"/>
    </row>
    <row r="7712" spans="25:26" x14ac:dyDescent="0.2">
      <c r="Y7712" s="76"/>
      <c r="Z7712" s="76"/>
    </row>
    <row r="7713" spans="25:26" x14ac:dyDescent="0.2">
      <c r="Y7713" s="76"/>
      <c r="Z7713" s="76"/>
    </row>
    <row r="7714" spans="25:26" x14ac:dyDescent="0.2">
      <c r="Y7714" s="76"/>
      <c r="Z7714" s="76"/>
    </row>
    <row r="7715" spans="25:26" x14ac:dyDescent="0.2">
      <c r="Y7715" s="76"/>
      <c r="Z7715" s="76"/>
    </row>
    <row r="7716" spans="25:26" x14ac:dyDescent="0.2">
      <c r="Y7716" s="76"/>
      <c r="Z7716" s="76"/>
    </row>
    <row r="7717" spans="25:26" x14ac:dyDescent="0.2">
      <c r="Y7717" s="76"/>
      <c r="Z7717" s="76"/>
    </row>
    <row r="7718" spans="25:26" x14ac:dyDescent="0.2">
      <c r="Y7718" s="76"/>
      <c r="Z7718" s="76"/>
    </row>
    <row r="7719" spans="25:26" x14ac:dyDescent="0.2">
      <c r="Y7719" s="76"/>
      <c r="Z7719" s="76"/>
    </row>
    <row r="7720" spans="25:26" x14ac:dyDescent="0.2">
      <c r="Y7720" s="76"/>
      <c r="Z7720" s="76"/>
    </row>
    <row r="7721" spans="25:26" x14ac:dyDescent="0.2">
      <c r="Y7721" s="76"/>
      <c r="Z7721" s="76"/>
    </row>
    <row r="7722" spans="25:26" x14ac:dyDescent="0.2">
      <c r="Y7722" s="76"/>
      <c r="Z7722" s="76"/>
    </row>
    <row r="7723" spans="25:26" x14ac:dyDescent="0.2">
      <c r="Y7723" s="76"/>
      <c r="Z7723" s="76"/>
    </row>
    <row r="7724" spans="25:26" x14ac:dyDescent="0.2">
      <c r="Y7724" s="76"/>
      <c r="Z7724" s="76"/>
    </row>
    <row r="7725" spans="25:26" x14ac:dyDescent="0.2">
      <c r="Y7725" s="76"/>
      <c r="Z7725" s="76"/>
    </row>
    <row r="7726" spans="25:26" x14ac:dyDescent="0.2">
      <c r="Y7726" s="76"/>
      <c r="Z7726" s="76"/>
    </row>
    <row r="7727" spans="25:26" x14ac:dyDescent="0.2">
      <c r="Y7727" s="76"/>
      <c r="Z7727" s="76"/>
    </row>
    <row r="7728" spans="25:26" x14ac:dyDescent="0.2">
      <c r="Y7728" s="76"/>
      <c r="Z7728" s="76"/>
    </row>
    <row r="7729" spans="25:26" x14ac:dyDescent="0.2">
      <c r="Y7729" s="76"/>
      <c r="Z7729" s="76"/>
    </row>
    <row r="7730" spans="25:26" x14ac:dyDescent="0.2">
      <c r="Y7730" s="76"/>
      <c r="Z7730" s="76"/>
    </row>
    <row r="7731" spans="25:26" x14ac:dyDescent="0.2">
      <c r="Y7731" s="76"/>
      <c r="Z7731" s="76"/>
    </row>
    <row r="7732" spans="25:26" x14ac:dyDescent="0.2">
      <c r="Y7732" s="76"/>
      <c r="Z7732" s="76"/>
    </row>
    <row r="7733" spans="25:26" x14ac:dyDescent="0.2">
      <c r="Y7733" s="76"/>
      <c r="Z7733" s="76"/>
    </row>
    <row r="7734" spans="25:26" x14ac:dyDescent="0.2">
      <c r="Y7734" s="76"/>
      <c r="Z7734" s="76"/>
    </row>
    <row r="7735" spans="25:26" x14ac:dyDescent="0.2">
      <c r="Y7735" s="76"/>
      <c r="Z7735" s="76"/>
    </row>
    <row r="7736" spans="25:26" x14ac:dyDescent="0.2">
      <c r="Y7736" s="76"/>
      <c r="Z7736" s="76"/>
    </row>
    <row r="7737" spans="25:26" x14ac:dyDescent="0.2">
      <c r="Y7737" s="76"/>
      <c r="Z7737" s="76"/>
    </row>
    <row r="7738" spans="25:26" x14ac:dyDescent="0.2">
      <c r="Y7738" s="76"/>
      <c r="Z7738" s="76"/>
    </row>
    <row r="7739" spans="25:26" x14ac:dyDescent="0.2">
      <c r="Y7739" s="76"/>
      <c r="Z7739" s="76"/>
    </row>
    <row r="7740" spans="25:26" x14ac:dyDescent="0.2">
      <c r="Y7740" s="76"/>
      <c r="Z7740" s="76"/>
    </row>
    <row r="7741" spans="25:26" x14ac:dyDescent="0.2">
      <c r="Y7741" s="76"/>
      <c r="Z7741" s="76"/>
    </row>
    <row r="7742" spans="25:26" x14ac:dyDescent="0.2">
      <c r="Y7742" s="76"/>
      <c r="Z7742" s="76"/>
    </row>
    <row r="7743" spans="25:26" x14ac:dyDescent="0.2">
      <c r="Y7743" s="76"/>
      <c r="Z7743" s="76"/>
    </row>
    <row r="7744" spans="25:26" x14ac:dyDescent="0.2">
      <c r="Y7744" s="76"/>
      <c r="Z7744" s="76"/>
    </row>
    <row r="7745" spans="25:26" x14ac:dyDescent="0.2">
      <c r="Y7745" s="76"/>
      <c r="Z7745" s="76"/>
    </row>
    <row r="7746" spans="25:26" x14ac:dyDescent="0.2">
      <c r="Y7746" s="76"/>
      <c r="Z7746" s="76"/>
    </row>
    <row r="7747" spans="25:26" x14ac:dyDescent="0.2">
      <c r="Y7747" s="76"/>
      <c r="Z7747" s="76"/>
    </row>
    <row r="7748" spans="25:26" x14ac:dyDescent="0.2">
      <c r="Y7748" s="76"/>
      <c r="Z7748" s="76"/>
    </row>
    <row r="7749" spans="25:26" x14ac:dyDescent="0.2">
      <c r="Y7749" s="76"/>
      <c r="Z7749" s="76"/>
    </row>
  </sheetData>
  <phoneticPr fontId="0" type="noConversion"/>
  <pageMargins left="0.18" right="0.18" top="1" bottom="1" header="0.5" footer="0.5"/>
  <pageSetup scale="76" fitToHeight="5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Y3000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6.28515625" customWidth="1"/>
    <col min="8" max="8" width="8.140625" bestFit="1" customWidth="1"/>
    <col min="9" max="9" width="8.140625" customWidth="1"/>
    <col min="10" max="10" width="8.5703125" customWidth="1"/>
    <col min="11" max="11" width="8.85546875" customWidth="1"/>
    <col min="12" max="13" width="8.140625" customWidth="1"/>
    <col min="14" max="14" width="7.7109375" customWidth="1"/>
    <col min="15" max="15" width="8.140625" customWidth="1"/>
    <col min="16" max="16" width="7.7109375" customWidth="1"/>
    <col min="17" max="17" width="13.85546875" customWidth="1"/>
    <col min="18" max="18" width="5" customWidth="1"/>
    <col min="19" max="19" width="4" customWidth="1"/>
    <col min="20" max="20" width="5.42578125" customWidth="1"/>
    <col min="21" max="21" width="4.85546875" customWidth="1"/>
    <col min="22" max="22" width="3.42578125" customWidth="1"/>
    <col min="23" max="24" width="4.42578125" customWidth="1"/>
  </cols>
  <sheetData>
    <row r="2" spans="1:25" x14ac:dyDescent="0.2">
      <c r="Y2" s="76"/>
    </row>
    <row r="3" spans="1:25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</row>
    <row r="4" spans="1:25" s="78" customFormat="1" x14ac:dyDescent="0.2">
      <c r="A4" t="str">
        <f>B4&amp;C4</f>
        <v>37165IF-CIG/RKYMTN</v>
      </c>
      <c r="B4" s="79">
        <v>37165</v>
      </c>
      <c r="C4" t="s">
        <v>120</v>
      </c>
      <c r="D4">
        <v>-535.5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</row>
    <row r="5" spans="1:25" x14ac:dyDescent="0.2">
      <c r="A5" t="str">
        <f t="shared" ref="A5:A68" si="0">B5&amp;C5</f>
        <v>37165IF-ELPO/PERMIAN</v>
      </c>
      <c r="B5" s="79">
        <v>37165</v>
      </c>
      <c r="C5" t="s">
        <v>117</v>
      </c>
      <c r="D5">
        <v>288.23559999999998</v>
      </c>
      <c r="L5" t="str">
        <f t="shared" ref="L5:L68" si="1">IF($C5="","",VLOOKUP($C5,Table,2,FALSE))</f>
        <v>Permian</v>
      </c>
      <c r="N5" t="str">
        <f t="shared" ref="N5:N68" si="2">CONCATENATE($L5,$B5)</f>
        <v>Permian37165</v>
      </c>
    </row>
    <row r="6" spans="1:25" x14ac:dyDescent="0.2">
      <c r="A6" t="str">
        <f t="shared" si="0"/>
        <v>37165IF-ELPO/SJ</v>
      </c>
      <c r="B6" s="79">
        <v>37165</v>
      </c>
      <c r="C6" t="s">
        <v>119</v>
      </c>
      <c r="D6">
        <v>459.5</v>
      </c>
      <c r="L6" t="str">
        <f t="shared" si="1"/>
        <v>San Juan</v>
      </c>
      <c r="N6" t="str">
        <f t="shared" si="2"/>
        <v>San Juan37165</v>
      </c>
    </row>
    <row r="7" spans="1:25" x14ac:dyDescent="0.2">
      <c r="A7" t="str">
        <f t="shared" si="0"/>
        <v>37165IF-HEHUB</v>
      </c>
      <c r="B7" s="79">
        <v>37165</v>
      </c>
      <c r="C7" t="s">
        <v>121</v>
      </c>
      <c r="D7">
        <v>243.87</v>
      </c>
      <c r="L7" t="str">
        <f t="shared" si="1"/>
        <v>GD-HUB</v>
      </c>
      <c r="N7" t="str">
        <f t="shared" si="2"/>
        <v>GD-HUB37165</v>
      </c>
    </row>
    <row r="8" spans="1:25" x14ac:dyDescent="0.2">
      <c r="A8" t="str">
        <f t="shared" si="0"/>
        <v>37165IF-NTHWST/CANB</v>
      </c>
      <c r="B8" s="79">
        <v>37165</v>
      </c>
      <c r="C8" t="s">
        <v>135</v>
      </c>
      <c r="D8">
        <v>0</v>
      </c>
      <c r="L8" t="e">
        <f t="shared" si="1"/>
        <v>#N/A</v>
      </c>
      <c r="N8" t="e">
        <f t="shared" si="2"/>
        <v>#N/A</v>
      </c>
    </row>
    <row r="9" spans="1:25" x14ac:dyDescent="0.2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</row>
    <row r="10" spans="1:25" x14ac:dyDescent="0.2">
      <c r="A10" t="str">
        <f t="shared" si="0"/>
        <v>37165IF-NWPL_ROCKY_M</v>
      </c>
      <c r="B10" s="79">
        <v>37165</v>
      </c>
      <c r="C10" t="s">
        <v>124</v>
      </c>
      <c r="D10">
        <v>-461</v>
      </c>
      <c r="L10" t="str">
        <f t="shared" si="1"/>
        <v>NWPL</v>
      </c>
      <c r="N10" t="str">
        <f t="shared" si="2"/>
        <v>NWPL37165</v>
      </c>
    </row>
    <row r="11" spans="1:25" x14ac:dyDescent="0.2">
      <c r="A11" t="str">
        <f t="shared" si="0"/>
        <v>37165IF-WAHA-TX</v>
      </c>
      <c r="B11" s="79">
        <v>37165</v>
      </c>
      <c r="C11" t="s">
        <v>126</v>
      </c>
      <c r="D11">
        <v>244.5</v>
      </c>
      <c r="L11" t="str">
        <f t="shared" si="1"/>
        <v>WAHA</v>
      </c>
      <c r="N11" t="str">
        <f t="shared" si="2"/>
        <v>WAHA37165</v>
      </c>
    </row>
    <row r="12" spans="1:25" x14ac:dyDescent="0.2">
      <c r="A12" t="str">
        <f t="shared" si="0"/>
        <v>37165NGI-MALIN</v>
      </c>
      <c r="B12" s="79">
        <v>37165</v>
      </c>
      <c r="C12" t="s">
        <v>127</v>
      </c>
      <c r="D12">
        <v>-288</v>
      </c>
      <c r="L12" t="str">
        <f t="shared" si="1"/>
        <v>Malin</v>
      </c>
      <c r="N12" t="str">
        <f t="shared" si="2"/>
        <v>Malin37165</v>
      </c>
    </row>
    <row r="13" spans="1:25" x14ac:dyDescent="0.2">
      <c r="A13" t="str">
        <f t="shared" si="0"/>
        <v>37165NGI-PGE/CG</v>
      </c>
      <c r="B13" s="79">
        <v>37165</v>
      </c>
      <c r="C13" t="s">
        <v>128</v>
      </c>
      <c r="D13">
        <v>397.39100000000002</v>
      </c>
      <c r="L13" t="str">
        <f t="shared" si="1"/>
        <v>PGE</v>
      </c>
      <c r="N13" t="str">
        <f t="shared" si="2"/>
        <v>PGE37165</v>
      </c>
    </row>
    <row r="14" spans="1:25" x14ac:dyDescent="0.2">
      <c r="A14" t="str">
        <f t="shared" si="0"/>
        <v>37165NGI-SOBDR-PG&amp;E</v>
      </c>
      <c r="B14" s="79">
        <v>37165</v>
      </c>
      <c r="C14" t="s">
        <v>129</v>
      </c>
      <c r="D14">
        <v>-14</v>
      </c>
      <c r="L14" t="e">
        <f t="shared" si="1"/>
        <v>#N/A</v>
      </c>
      <c r="N14" t="e">
        <f t="shared" si="2"/>
        <v>#N/A</v>
      </c>
    </row>
    <row r="15" spans="1:25" x14ac:dyDescent="0.2">
      <c r="A15" t="str">
        <f t="shared" si="0"/>
        <v>37165NGI-SOCAL</v>
      </c>
      <c r="B15" s="79">
        <v>37165</v>
      </c>
      <c r="C15" t="s">
        <v>131</v>
      </c>
      <c r="D15">
        <v>273.25</v>
      </c>
      <c r="L15" t="str">
        <f t="shared" si="1"/>
        <v>Socal</v>
      </c>
      <c r="N15" t="str">
        <f t="shared" si="2"/>
        <v>Socal37165</v>
      </c>
    </row>
    <row r="16" spans="1:25" x14ac:dyDescent="0.2">
      <c r="A16" t="str">
        <f t="shared" si="0"/>
        <v>37165NGMR-AECO/C</v>
      </c>
      <c r="B16" s="79">
        <v>37165</v>
      </c>
      <c r="C16" t="s">
        <v>136</v>
      </c>
      <c r="D16">
        <v>0</v>
      </c>
      <c r="L16" t="e">
        <f t="shared" si="1"/>
        <v>#N/A</v>
      </c>
      <c r="N16" t="e">
        <f t="shared" si="2"/>
        <v>#N/A</v>
      </c>
    </row>
    <row r="17" spans="1:14" x14ac:dyDescent="0.2">
      <c r="A17" t="str">
        <f t="shared" si="0"/>
        <v>37196AECOUS</v>
      </c>
      <c r="B17" s="79">
        <v>37196</v>
      </c>
      <c r="C17" t="s">
        <v>137</v>
      </c>
      <c r="D17">
        <v>0</v>
      </c>
      <c r="L17" t="e">
        <f t="shared" si="1"/>
        <v>#N/A</v>
      </c>
      <c r="N17" t="e">
        <f t="shared" si="2"/>
        <v>#N/A</v>
      </c>
    </row>
    <row r="18" spans="1:14" x14ac:dyDescent="0.2">
      <c r="A18" t="str">
        <f t="shared" si="0"/>
        <v>37196IF-NTHWST/CANBR</v>
      </c>
      <c r="B18" s="79">
        <v>37196</v>
      </c>
      <c r="C18" t="s">
        <v>123</v>
      </c>
      <c r="D18">
        <v>29.968883399999999</v>
      </c>
      <c r="L18" t="str">
        <f t="shared" si="1"/>
        <v>Sumas</v>
      </c>
      <c r="N18" t="str">
        <f t="shared" si="2"/>
        <v>Sumas37196</v>
      </c>
    </row>
    <row r="19" spans="1:14" x14ac:dyDescent="0.2">
      <c r="A19" t="str">
        <f t="shared" si="0"/>
        <v>37196NGMR-AECO/C</v>
      </c>
      <c r="B19" s="79">
        <v>37196</v>
      </c>
      <c r="C19" t="s">
        <v>136</v>
      </c>
      <c r="D19">
        <v>0</v>
      </c>
      <c r="L19" t="e">
        <f t="shared" si="1"/>
        <v>#N/A</v>
      </c>
      <c r="N19" t="e">
        <f t="shared" si="2"/>
        <v>#N/A</v>
      </c>
    </row>
    <row r="20" spans="1:14" x14ac:dyDescent="0.2">
      <c r="A20" t="str">
        <f t="shared" si="0"/>
        <v>37226IF-NTHWST/CANBR</v>
      </c>
      <c r="B20" s="79">
        <v>37226</v>
      </c>
      <c r="C20" t="s">
        <v>123</v>
      </c>
      <c r="D20">
        <v>30.906199579999999</v>
      </c>
      <c r="L20" t="str">
        <f t="shared" si="1"/>
        <v>Sumas</v>
      </c>
      <c r="N20" t="str">
        <f t="shared" si="2"/>
        <v>Sumas37226</v>
      </c>
    </row>
    <row r="21" spans="1:14" x14ac:dyDescent="0.2">
      <c r="A21" t="str">
        <f t="shared" si="0"/>
        <v>37257IF-NTHWST/CANBR</v>
      </c>
      <c r="B21" s="79">
        <v>37257</v>
      </c>
      <c r="C21" t="s">
        <v>123</v>
      </c>
      <c r="D21">
        <v>30.842581379999999</v>
      </c>
      <c r="L21" t="str">
        <f t="shared" si="1"/>
        <v>Sumas</v>
      </c>
      <c r="N21" t="str">
        <f t="shared" si="2"/>
        <v>Sumas37257</v>
      </c>
    </row>
    <row r="22" spans="1:14" x14ac:dyDescent="0.2">
      <c r="A22" t="str">
        <f t="shared" si="0"/>
        <v>37288IF-NTHWST/CANBR</v>
      </c>
      <c r="B22" s="79">
        <v>37288</v>
      </c>
      <c r="C22" t="s">
        <v>123</v>
      </c>
      <c r="D22">
        <v>27.800926159999999</v>
      </c>
      <c r="L22" t="str">
        <f t="shared" si="1"/>
        <v>Sumas</v>
      </c>
      <c r="N22" t="str">
        <f t="shared" si="2"/>
        <v>Sumas37288</v>
      </c>
    </row>
    <row r="23" spans="1:14" x14ac:dyDescent="0.2">
      <c r="A23" t="str">
        <f t="shared" si="0"/>
        <v>37316IF-NTHWST/CANBR</v>
      </c>
      <c r="B23" s="79">
        <v>37316</v>
      </c>
      <c r="C23" t="s">
        <v>123</v>
      </c>
      <c r="D23">
        <v>30.726801340000002</v>
      </c>
      <c r="L23" t="str">
        <f t="shared" si="1"/>
        <v>Sumas</v>
      </c>
      <c r="N23" t="str">
        <f t="shared" si="2"/>
        <v>Sumas37316</v>
      </c>
    </row>
    <row r="24" spans="1:14" x14ac:dyDescent="0.2">
      <c r="A24" t="str">
        <f t="shared" si="0"/>
        <v>37347IF-NTHWST/CANBR</v>
      </c>
      <c r="B24" s="79">
        <v>37347</v>
      </c>
      <c r="C24" t="s">
        <v>123</v>
      </c>
      <c r="D24">
        <v>0</v>
      </c>
      <c r="L24" t="str">
        <f t="shared" si="1"/>
        <v>Sumas</v>
      </c>
      <c r="N24" t="str">
        <f t="shared" si="2"/>
        <v>Sumas37347</v>
      </c>
    </row>
    <row r="25" spans="1:14" x14ac:dyDescent="0.2">
      <c r="A25" t="str">
        <f t="shared" si="0"/>
        <v/>
      </c>
      <c r="L25" t="str">
        <f t="shared" si="1"/>
        <v/>
      </c>
      <c r="N25" t="str">
        <f t="shared" si="2"/>
        <v/>
      </c>
    </row>
    <row r="26" spans="1:14" x14ac:dyDescent="0.2">
      <c r="A26" t="str">
        <f t="shared" si="0"/>
        <v/>
      </c>
      <c r="L26" t="str">
        <f t="shared" si="1"/>
        <v/>
      </c>
      <c r="N26" t="str">
        <f t="shared" si="2"/>
        <v/>
      </c>
    </row>
    <row r="27" spans="1:14" x14ac:dyDescent="0.2">
      <c r="A27" t="str">
        <f t="shared" si="0"/>
        <v/>
      </c>
      <c r="L27" t="str">
        <f t="shared" si="1"/>
        <v/>
      </c>
      <c r="N27" t="str">
        <f t="shared" si="2"/>
        <v/>
      </c>
    </row>
    <row r="28" spans="1:14" x14ac:dyDescent="0.2">
      <c r="A28" t="str">
        <f t="shared" si="0"/>
        <v/>
      </c>
      <c r="L28" t="str">
        <f t="shared" si="1"/>
        <v/>
      </c>
      <c r="N28" t="str">
        <f t="shared" si="2"/>
        <v/>
      </c>
    </row>
    <row r="29" spans="1:14" x14ac:dyDescent="0.2">
      <c r="A29" t="str">
        <f t="shared" si="0"/>
        <v/>
      </c>
      <c r="L29" t="str">
        <f t="shared" si="1"/>
        <v/>
      </c>
      <c r="N29" t="str">
        <f t="shared" si="2"/>
        <v/>
      </c>
    </row>
    <row r="30" spans="1:14" x14ac:dyDescent="0.2">
      <c r="A30" t="str">
        <f t="shared" si="0"/>
        <v/>
      </c>
      <c r="L30" t="str">
        <f t="shared" si="1"/>
        <v/>
      </c>
      <c r="N30" t="str">
        <f t="shared" si="2"/>
        <v/>
      </c>
    </row>
    <row r="31" spans="1:14" x14ac:dyDescent="0.2">
      <c r="A31" t="str">
        <f t="shared" si="0"/>
        <v/>
      </c>
      <c r="L31" t="str">
        <f t="shared" si="1"/>
        <v/>
      </c>
      <c r="N31" t="str">
        <f t="shared" si="2"/>
        <v/>
      </c>
    </row>
    <row r="32" spans="1:14" x14ac:dyDescent="0.2">
      <c r="A32" t="str">
        <f t="shared" si="0"/>
        <v/>
      </c>
      <c r="L32" t="str">
        <f t="shared" si="1"/>
        <v/>
      </c>
      <c r="N32" t="str">
        <f t="shared" si="2"/>
        <v/>
      </c>
    </row>
    <row r="33" spans="1:14" x14ac:dyDescent="0.2">
      <c r="A33" t="str">
        <f t="shared" si="0"/>
        <v/>
      </c>
      <c r="L33" t="str">
        <f t="shared" si="1"/>
        <v/>
      </c>
      <c r="N33" t="str">
        <f t="shared" si="2"/>
        <v/>
      </c>
    </row>
    <row r="34" spans="1:14" x14ac:dyDescent="0.2">
      <c r="A34" t="str">
        <f t="shared" si="0"/>
        <v/>
      </c>
      <c r="L34" t="str">
        <f t="shared" si="1"/>
        <v/>
      </c>
      <c r="N34" t="str">
        <f t="shared" si="2"/>
        <v/>
      </c>
    </row>
    <row r="35" spans="1:14" x14ac:dyDescent="0.2">
      <c r="A35" t="str">
        <f t="shared" si="0"/>
        <v/>
      </c>
      <c r="L35" t="str">
        <f t="shared" si="1"/>
        <v/>
      </c>
      <c r="N35" t="str">
        <f t="shared" si="2"/>
        <v/>
      </c>
    </row>
    <row r="36" spans="1:14" x14ac:dyDescent="0.2">
      <c r="A36" t="str">
        <f t="shared" si="0"/>
        <v/>
      </c>
      <c r="L36" t="str">
        <f t="shared" si="1"/>
        <v/>
      </c>
      <c r="N36" t="str">
        <f t="shared" si="2"/>
        <v/>
      </c>
    </row>
    <row r="37" spans="1:14" x14ac:dyDescent="0.2">
      <c r="A37" t="str">
        <f t="shared" si="0"/>
        <v/>
      </c>
      <c r="L37" t="str">
        <f t="shared" si="1"/>
        <v/>
      </c>
      <c r="N37" t="str">
        <f t="shared" si="2"/>
        <v/>
      </c>
    </row>
    <row r="38" spans="1:14" x14ac:dyDescent="0.2">
      <c r="A38" t="str">
        <f t="shared" si="0"/>
        <v/>
      </c>
      <c r="L38" t="str">
        <f t="shared" si="1"/>
        <v/>
      </c>
      <c r="N38" t="str">
        <f t="shared" si="2"/>
        <v/>
      </c>
    </row>
    <row r="39" spans="1:14" x14ac:dyDescent="0.2">
      <c r="A39" t="str">
        <f t="shared" si="0"/>
        <v/>
      </c>
      <c r="L39" t="str">
        <f t="shared" si="1"/>
        <v/>
      </c>
      <c r="N39" t="str">
        <f t="shared" si="2"/>
        <v/>
      </c>
    </row>
    <row r="40" spans="1:14" x14ac:dyDescent="0.2">
      <c r="A40" t="str">
        <f t="shared" si="0"/>
        <v/>
      </c>
      <c r="L40" t="str">
        <f t="shared" si="1"/>
        <v/>
      </c>
      <c r="N40" t="str">
        <f t="shared" si="2"/>
        <v/>
      </c>
    </row>
    <row r="41" spans="1:14" x14ac:dyDescent="0.2">
      <c r="A41" t="str">
        <f t="shared" si="0"/>
        <v/>
      </c>
      <c r="L41" t="str">
        <f t="shared" si="1"/>
        <v/>
      </c>
      <c r="N41" t="str">
        <f t="shared" si="2"/>
        <v/>
      </c>
    </row>
    <row r="42" spans="1:14" x14ac:dyDescent="0.2">
      <c r="A42" t="str">
        <f t="shared" si="0"/>
        <v/>
      </c>
      <c r="L42" t="str">
        <f t="shared" si="1"/>
        <v/>
      </c>
      <c r="N42" t="str">
        <f t="shared" si="2"/>
        <v/>
      </c>
    </row>
    <row r="43" spans="1:14" x14ac:dyDescent="0.2">
      <c r="A43" t="str">
        <f t="shared" si="0"/>
        <v/>
      </c>
      <c r="L43" t="str">
        <f t="shared" si="1"/>
        <v/>
      </c>
      <c r="N43" t="str">
        <f t="shared" si="2"/>
        <v/>
      </c>
    </row>
    <row r="44" spans="1:14" x14ac:dyDescent="0.2">
      <c r="A44" t="str">
        <f t="shared" si="0"/>
        <v/>
      </c>
      <c r="L44" t="str">
        <f t="shared" si="1"/>
        <v/>
      </c>
      <c r="N44" t="str">
        <f t="shared" si="2"/>
        <v/>
      </c>
    </row>
    <row r="45" spans="1:14" x14ac:dyDescent="0.2">
      <c r="A45" t="str">
        <f t="shared" si="0"/>
        <v/>
      </c>
      <c r="L45" t="str">
        <f t="shared" si="1"/>
        <v/>
      </c>
      <c r="N45" t="str">
        <f t="shared" si="2"/>
        <v/>
      </c>
    </row>
    <row r="46" spans="1:14" x14ac:dyDescent="0.2">
      <c r="A46" t="str">
        <f t="shared" si="0"/>
        <v/>
      </c>
      <c r="L46" t="str">
        <f t="shared" si="1"/>
        <v/>
      </c>
      <c r="N46" t="str">
        <f t="shared" si="2"/>
        <v/>
      </c>
    </row>
    <row r="47" spans="1:14" x14ac:dyDescent="0.2">
      <c r="A47" t="str">
        <f t="shared" si="0"/>
        <v/>
      </c>
      <c r="L47" t="str">
        <f t="shared" si="1"/>
        <v/>
      </c>
      <c r="N47" t="str">
        <f t="shared" si="2"/>
        <v/>
      </c>
    </row>
    <row r="48" spans="1:14" x14ac:dyDescent="0.2">
      <c r="A48" t="str">
        <f t="shared" si="0"/>
        <v/>
      </c>
      <c r="L48" t="str">
        <f t="shared" si="1"/>
        <v/>
      </c>
      <c r="N48" t="str">
        <f t="shared" si="2"/>
        <v/>
      </c>
    </row>
    <row r="49" spans="1:14" x14ac:dyDescent="0.2">
      <c r="A49" t="str">
        <f t="shared" si="0"/>
        <v/>
      </c>
      <c r="L49" t="str">
        <f t="shared" si="1"/>
        <v/>
      </c>
      <c r="N49" t="str">
        <f t="shared" si="2"/>
        <v/>
      </c>
    </row>
    <row r="50" spans="1:14" x14ac:dyDescent="0.2">
      <c r="A50" t="str">
        <f t="shared" si="0"/>
        <v/>
      </c>
      <c r="L50" t="str">
        <f t="shared" si="1"/>
        <v/>
      </c>
      <c r="N50" t="str">
        <f t="shared" si="2"/>
        <v/>
      </c>
    </row>
    <row r="51" spans="1:14" x14ac:dyDescent="0.2">
      <c r="A51" t="str">
        <f t="shared" si="0"/>
        <v/>
      </c>
      <c r="L51" t="str">
        <f t="shared" si="1"/>
        <v/>
      </c>
      <c r="N51" t="str">
        <f t="shared" si="2"/>
        <v/>
      </c>
    </row>
    <row r="52" spans="1:14" x14ac:dyDescent="0.2">
      <c r="A52" t="str">
        <f t="shared" si="0"/>
        <v/>
      </c>
      <c r="L52" t="str">
        <f t="shared" si="1"/>
        <v/>
      </c>
      <c r="N52" t="str">
        <f t="shared" si="2"/>
        <v/>
      </c>
    </row>
    <row r="53" spans="1:14" x14ac:dyDescent="0.2">
      <c r="A53" t="str">
        <f t="shared" si="0"/>
        <v/>
      </c>
      <c r="L53" t="str">
        <f t="shared" si="1"/>
        <v/>
      </c>
      <c r="N53" t="str">
        <f t="shared" si="2"/>
        <v/>
      </c>
    </row>
    <row r="54" spans="1:14" x14ac:dyDescent="0.2">
      <c r="A54" t="str">
        <f t="shared" si="0"/>
        <v/>
      </c>
      <c r="L54" t="str">
        <f t="shared" si="1"/>
        <v/>
      </c>
      <c r="N54" t="str">
        <f t="shared" si="2"/>
        <v/>
      </c>
    </row>
    <row r="55" spans="1:14" x14ac:dyDescent="0.2">
      <c r="A55" t="str">
        <f t="shared" si="0"/>
        <v/>
      </c>
      <c r="L55" t="str">
        <f t="shared" si="1"/>
        <v/>
      </c>
      <c r="N55" t="str">
        <f t="shared" si="2"/>
        <v/>
      </c>
    </row>
    <row r="56" spans="1:14" x14ac:dyDescent="0.2">
      <c r="A56" t="str">
        <f t="shared" si="0"/>
        <v/>
      </c>
      <c r="L56" t="str">
        <f t="shared" si="1"/>
        <v/>
      </c>
      <c r="N56" t="str">
        <f t="shared" si="2"/>
        <v/>
      </c>
    </row>
    <row r="57" spans="1:14" x14ac:dyDescent="0.2">
      <c r="A57" t="str">
        <f t="shared" si="0"/>
        <v/>
      </c>
      <c r="L57" t="str">
        <f t="shared" si="1"/>
        <v/>
      </c>
      <c r="N57" t="str">
        <f t="shared" si="2"/>
        <v/>
      </c>
    </row>
    <row r="58" spans="1:14" x14ac:dyDescent="0.2">
      <c r="A58" t="str">
        <f t="shared" si="0"/>
        <v/>
      </c>
      <c r="L58" t="str">
        <f t="shared" si="1"/>
        <v/>
      </c>
      <c r="N58" t="str">
        <f t="shared" si="2"/>
        <v/>
      </c>
    </row>
    <row r="59" spans="1:14" x14ac:dyDescent="0.2">
      <c r="A59" t="str">
        <f t="shared" si="0"/>
        <v/>
      </c>
      <c r="L59" t="str">
        <f t="shared" si="1"/>
        <v/>
      </c>
      <c r="N59" t="str">
        <f t="shared" si="2"/>
        <v/>
      </c>
    </row>
    <row r="60" spans="1:14" x14ac:dyDescent="0.2">
      <c r="A60" t="str">
        <f t="shared" si="0"/>
        <v/>
      </c>
      <c r="L60" t="str">
        <f t="shared" si="1"/>
        <v/>
      </c>
      <c r="N60" t="str">
        <f t="shared" si="2"/>
        <v/>
      </c>
    </row>
    <row r="61" spans="1:14" x14ac:dyDescent="0.2">
      <c r="A61" t="str">
        <f t="shared" si="0"/>
        <v/>
      </c>
      <c r="L61" t="str">
        <f t="shared" si="1"/>
        <v/>
      </c>
      <c r="N61" t="str">
        <f t="shared" si="2"/>
        <v/>
      </c>
    </row>
    <row r="62" spans="1:14" x14ac:dyDescent="0.2">
      <c r="A62" t="str">
        <f t="shared" si="0"/>
        <v/>
      </c>
      <c r="L62" t="str">
        <f t="shared" si="1"/>
        <v/>
      </c>
      <c r="N62" t="str">
        <f t="shared" si="2"/>
        <v/>
      </c>
    </row>
    <row r="63" spans="1:14" x14ac:dyDescent="0.2">
      <c r="A63" t="str">
        <f t="shared" si="0"/>
        <v/>
      </c>
      <c r="L63" t="str">
        <f t="shared" si="1"/>
        <v/>
      </c>
      <c r="N63" t="str">
        <f t="shared" si="2"/>
        <v/>
      </c>
    </row>
    <row r="64" spans="1:14" x14ac:dyDescent="0.2">
      <c r="A64" t="str">
        <f t="shared" si="0"/>
        <v/>
      </c>
      <c r="L64" t="str">
        <f t="shared" si="1"/>
        <v/>
      </c>
      <c r="N64" t="str">
        <f t="shared" si="2"/>
        <v/>
      </c>
    </row>
    <row r="65" spans="1:14" x14ac:dyDescent="0.2">
      <c r="A65" t="str">
        <f t="shared" si="0"/>
        <v/>
      </c>
      <c r="L65" t="str">
        <f t="shared" si="1"/>
        <v/>
      </c>
      <c r="N65" t="str">
        <f t="shared" si="2"/>
        <v/>
      </c>
    </row>
    <row r="66" spans="1:14" x14ac:dyDescent="0.2">
      <c r="A66" t="str">
        <f t="shared" si="0"/>
        <v/>
      </c>
      <c r="L66" t="str">
        <f t="shared" si="1"/>
        <v/>
      </c>
      <c r="N66" t="str">
        <f t="shared" si="2"/>
        <v/>
      </c>
    </row>
    <row r="67" spans="1:14" x14ac:dyDescent="0.2">
      <c r="A67" t="str">
        <f t="shared" si="0"/>
        <v/>
      </c>
      <c r="L67" t="str">
        <f t="shared" si="1"/>
        <v/>
      </c>
      <c r="N67" t="str">
        <f t="shared" si="2"/>
        <v/>
      </c>
    </row>
    <row r="68" spans="1:14" x14ac:dyDescent="0.2">
      <c r="A68" t="str">
        <f t="shared" si="0"/>
        <v/>
      </c>
      <c r="L68" t="str">
        <f t="shared" si="1"/>
        <v/>
      </c>
      <c r="N68" t="str">
        <f t="shared" si="2"/>
        <v/>
      </c>
    </row>
    <row r="69" spans="1:14" x14ac:dyDescent="0.2">
      <c r="A69" t="str">
        <f t="shared" ref="A69:A132" si="3">B69&amp;C69</f>
        <v/>
      </c>
      <c r="L69" t="str">
        <f t="shared" ref="L69:L132" si="4">IF($C69="","",VLOOKUP($C69,Table,2,FALSE))</f>
        <v/>
      </c>
      <c r="N69" t="str">
        <f t="shared" ref="N69:N132" si="5">CONCATENATE($L69,$B69)</f>
        <v/>
      </c>
    </row>
    <row r="70" spans="1:14" x14ac:dyDescent="0.2">
      <c r="A70" t="str">
        <f t="shared" si="3"/>
        <v/>
      </c>
      <c r="L70" t="str">
        <f t="shared" si="4"/>
        <v/>
      </c>
      <c r="N70" t="str">
        <f t="shared" si="5"/>
        <v/>
      </c>
    </row>
    <row r="71" spans="1:14" x14ac:dyDescent="0.2">
      <c r="A71" t="str">
        <f t="shared" si="3"/>
        <v/>
      </c>
      <c r="L71" t="str">
        <f t="shared" si="4"/>
        <v/>
      </c>
      <c r="N71" t="str">
        <f t="shared" si="5"/>
        <v/>
      </c>
    </row>
    <row r="72" spans="1:14" x14ac:dyDescent="0.2">
      <c r="A72" t="str">
        <f t="shared" si="3"/>
        <v/>
      </c>
      <c r="L72" t="str">
        <f t="shared" si="4"/>
        <v/>
      </c>
      <c r="N72" t="str">
        <f t="shared" si="5"/>
        <v/>
      </c>
    </row>
    <row r="73" spans="1:14" x14ac:dyDescent="0.2">
      <c r="A73" t="str">
        <f t="shared" si="3"/>
        <v/>
      </c>
      <c r="L73" t="str">
        <f t="shared" si="4"/>
        <v/>
      </c>
      <c r="N73" t="str">
        <f t="shared" si="5"/>
        <v/>
      </c>
    </row>
    <row r="74" spans="1:14" x14ac:dyDescent="0.2">
      <c r="A74" t="str">
        <f t="shared" si="3"/>
        <v/>
      </c>
      <c r="L74" t="str">
        <f t="shared" si="4"/>
        <v/>
      </c>
      <c r="N74" t="str">
        <f t="shared" si="5"/>
        <v/>
      </c>
    </row>
    <row r="75" spans="1:14" x14ac:dyDescent="0.2">
      <c r="A75" t="str">
        <f t="shared" si="3"/>
        <v/>
      </c>
      <c r="L75" t="str">
        <f t="shared" si="4"/>
        <v/>
      </c>
      <c r="N75" t="str">
        <f t="shared" si="5"/>
        <v/>
      </c>
    </row>
    <row r="76" spans="1:14" x14ac:dyDescent="0.2">
      <c r="A76" t="str">
        <f t="shared" si="3"/>
        <v/>
      </c>
      <c r="L76" t="str">
        <f t="shared" si="4"/>
        <v/>
      </c>
      <c r="N76" t="str">
        <f t="shared" si="5"/>
        <v/>
      </c>
    </row>
    <row r="77" spans="1:14" x14ac:dyDescent="0.2">
      <c r="A77" t="str">
        <f t="shared" si="3"/>
        <v/>
      </c>
      <c r="L77" t="str">
        <f t="shared" si="4"/>
        <v/>
      </c>
      <c r="N77" t="str">
        <f t="shared" si="5"/>
        <v/>
      </c>
    </row>
    <row r="78" spans="1:14" x14ac:dyDescent="0.2">
      <c r="A78" t="str">
        <f t="shared" si="3"/>
        <v/>
      </c>
      <c r="L78" t="str">
        <f t="shared" si="4"/>
        <v/>
      </c>
      <c r="N78" t="str">
        <f t="shared" si="5"/>
        <v/>
      </c>
    </row>
    <row r="79" spans="1:14" x14ac:dyDescent="0.2">
      <c r="A79" t="str">
        <f t="shared" si="3"/>
        <v/>
      </c>
      <c r="L79" t="str">
        <f t="shared" si="4"/>
        <v/>
      </c>
      <c r="N79" t="str">
        <f t="shared" si="5"/>
        <v/>
      </c>
    </row>
    <row r="80" spans="1:14" x14ac:dyDescent="0.2">
      <c r="A80" t="str">
        <f t="shared" si="3"/>
        <v/>
      </c>
      <c r="L80" t="str">
        <f t="shared" si="4"/>
        <v/>
      </c>
      <c r="N80" t="str">
        <f t="shared" si="5"/>
        <v/>
      </c>
    </row>
    <row r="81" spans="1:14" x14ac:dyDescent="0.2">
      <c r="A81" t="str">
        <f t="shared" si="3"/>
        <v/>
      </c>
      <c r="L81" t="str">
        <f t="shared" si="4"/>
        <v/>
      </c>
      <c r="N81" t="str">
        <f t="shared" si="5"/>
        <v/>
      </c>
    </row>
    <row r="82" spans="1:14" x14ac:dyDescent="0.2">
      <c r="A82" t="str">
        <f t="shared" si="3"/>
        <v/>
      </c>
      <c r="L82" t="str">
        <f t="shared" si="4"/>
        <v/>
      </c>
      <c r="N82" t="str">
        <f t="shared" si="5"/>
        <v/>
      </c>
    </row>
    <row r="83" spans="1:14" x14ac:dyDescent="0.2">
      <c r="A83" t="str">
        <f t="shared" si="3"/>
        <v/>
      </c>
      <c r="L83" t="str">
        <f t="shared" si="4"/>
        <v/>
      </c>
      <c r="N83" t="str">
        <f t="shared" si="5"/>
        <v/>
      </c>
    </row>
    <row r="84" spans="1:14" x14ac:dyDescent="0.2">
      <c r="A84" t="str">
        <f t="shared" si="3"/>
        <v/>
      </c>
      <c r="L84" t="str">
        <f t="shared" si="4"/>
        <v/>
      </c>
      <c r="N84" t="str">
        <f t="shared" si="5"/>
        <v/>
      </c>
    </row>
    <row r="85" spans="1:14" x14ac:dyDescent="0.2">
      <c r="A85" t="str">
        <f t="shared" si="3"/>
        <v/>
      </c>
      <c r="L85" t="str">
        <f t="shared" si="4"/>
        <v/>
      </c>
      <c r="N85" t="str">
        <f t="shared" si="5"/>
        <v/>
      </c>
    </row>
    <row r="86" spans="1:14" x14ac:dyDescent="0.2">
      <c r="A86" t="str">
        <f t="shared" si="3"/>
        <v/>
      </c>
      <c r="L86" t="str">
        <f t="shared" si="4"/>
        <v/>
      </c>
      <c r="N86" t="str">
        <f t="shared" si="5"/>
        <v/>
      </c>
    </row>
    <row r="87" spans="1:14" x14ac:dyDescent="0.2">
      <c r="A87" t="str">
        <f t="shared" si="3"/>
        <v/>
      </c>
      <c r="L87" t="str">
        <f t="shared" si="4"/>
        <v/>
      </c>
      <c r="N87" t="str">
        <f t="shared" si="5"/>
        <v/>
      </c>
    </row>
    <row r="88" spans="1:14" x14ac:dyDescent="0.2">
      <c r="A88" t="str">
        <f t="shared" si="3"/>
        <v/>
      </c>
      <c r="L88" t="str">
        <f t="shared" si="4"/>
        <v/>
      </c>
      <c r="N88" t="str">
        <f t="shared" si="5"/>
        <v/>
      </c>
    </row>
    <row r="89" spans="1:14" x14ac:dyDescent="0.2">
      <c r="A89" t="str">
        <f t="shared" si="3"/>
        <v/>
      </c>
      <c r="L89" t="str">
        <f t="shared" si="4"/>
        <v/>
      </c>
      <c r="N89" t="str">
        <f t="shared" si="5"/>
        <v/>
      </c>
    </row>
    <row r="90" spans="1:14" x14ac:dyDescent="0.2">
      <c r="A90" t="str">
        <f t="shared" si="3"/>
        <v/>
      </c>
      <c r="L90" t="str">
        <f t="shared" si="4"/>
        <v/>
      </c>
      <c r="N90" t="str">
        <f t="shared" si="5"/>
        <v/>
      </c>
    </row>
    <row r="91" spans="1:14" x14ac:dyDescent="0.2">
      <c r="A91" t="str">
        <f t="shared" si="3"/>
        <v/>
      </c>
      <c r="L91" t="str">
        <f t="shared" si="4"/>
        <v/>
      </c>
      <c r="N91" t="str">
        <f t="shared" si="5"/>
        <v/>
      </c>
    </row>
    <row r="92" spans="1:14" x14ac:dyDescent="0.2">
      <c r="A92" t="str">
        <f t="shared" si="3"/>
        <v/>
      </c>
      <c r="L92" t="str">
        <f t="shared" si="4"/>
        <v/>
      </c>
      <c r="N92" t="str">
        <f t="shared" si="5"/>
        <v/>
      </c>
    </row>
    <row r="93" spans="1:14" x14ac:dyDescent="0.2">
      <c r="A93" t="str">
        <f t="shared" si="3"/>
        <v/>
      </c>
      <c r="L93" t="str">
        <f t="shared" si="4"/>
        <v/>
      </c>
      <c r="N93" t="str">
        <f t="shared" si="5"/>
        <v/>
      </c>
    </row>
    <row r="94" spans="1:14" x14ac:dyDescent="0.2">
      <c r="A94" t="str">
        <f t="shared" si="3"/>
        <v/>
      </c>
      <c r="L94" t="str">
        <f t="shared" si="4"/>
        <v/>
      </c>
      <c r="N94" t="str">
        <f t="shared" si="5"/>
        <v/>
      </c>
    </row>
    <row r="95" spans="1:14" x14ac:dyDescent="0.2">
      <c r="A95" t="str">
        <f t="shared" si="3"/>
        <v/>
      </c>
      <c r="L95" t="str">
        <f t="shared" si="4"/>
        <v/>
      </c>
      <c r="N95" t="str">
        <f t="shared" si="5"/>
        <v/>
      </c>
    </row>
    <row r="96" spans="1:14" x14ac:dyDescent="0.2">
      <c r="A96" t="str">
        <f t="shared" si="3"/>
        <v/>
      </c>
      <c r="L96" t="str">
        <f t="shared" si="4"/>
        <v/>
      </c>
      <c r="N96" t="str">
        <f t="shared" si="5"/>
        <v/>
      </c>
    </row>
    <row r="97" spans="1:14" x14ac:dyDescent="0.2">
      <c r="A97" t="str">
        <f t="shared" si="3"/>
        <v/>
      </c>
      <c r="L97" t="str">
        <f t="shared" si="4"/>
        <v/>
      </c>
      <c r="N97" t="str">
        <f t="shared" si="5"/>
        <v/>
      </c>
    </row>
    <row r="98" spans="1:14" x14ac:dyDescent="0.2">
      <c r="A98" t="str">
        <f t="shared" si="3"/>
        <v/>
      </c>
      <c r="L98" t="str">
        <f t="shared" si="4"/>
        <v/>
      </c>
      <c r="N98" t="str">
        <f t="shared" si="5"/>
        <v/>
      </c>
    </row>
    <row r="99" spans="1:14" x14ac:dyDescent="0.2">
      <c r="A99" t="str">
        <f t="shared" si="3"/>
        <v/>
      </c>
      <c r="L99" t="str">
        <f t="shared" si="4"/>
        <v/>
      </c>
      <c r="N99" t="str">
        <f t="shared" si="5"/>
        <v/>
      </c>
    </row>
    <row r="100" spans="1:14" x14ac:dyDescent="0.2">
      <c r="A100" t="str">
        <f t="shared" si="3"/>
        <v/>
      </c>
      <c r="L100" t="str">
        <f t="shared" si="4"/>
        <v/>
      </c>
      <c r="N100" t="str">
        <f t="shared" si="5"/>
        <v/>
      </c>
    </row>
    <row r="101" spans="1:14" x14ac:dyDescent="0.2">
      <c r="A101" t="str">
        <f t="shared" si="3"/>
        <v/>
      </c>
      <c r="L101" t="str">
        <f t="shared" si="4"/>
        <v/>
      </c>
      <c r="N101" t="str">
        <f t="shared" si="5"/>
        <v/>
      </c>
    </row>
    <row r="102" spans="1:14" x14ac:dyDescent="0.2">
      <c r="A102" t="str">
        <f t="shared" si="3"/>
        <v/>
      </c>
      <c r="L102" t="str">
        <f t="shared" si="4"/>
        <v/>
      </c>
      <c r="N102" t="str">
        <f t="shared" si="5"/>
        <v/>
      </c>
    </row>
    <row r="103" spans="1:14" x14ac:dyDescent="0.2">
      <c r="A103" t="str">
        <f t="shared" si="3"/>
        <v/>
      </c>
      <c r="L103" t="str">
        <f t="shared" si="4"/>
        <v/>
      </c>
      <c r="N103" t="str">
        <f t="shared" si="5"/>
        <v/>
      </c>
    </row>
    <row r="104" spans="1:14" x14ac:dyDescent="0.2">
      <c r="A104" t="str">
        <f t="shared" si="3"/>
        <v/>
      </c>
      <c r="L104" t="str">
        <f t="shared" si="4"/>
        <v/>
      </c>
      <c r="N104" t="str">
        <f t="shared" si="5"/>
        <v/>
      </c>
    </row>
    <row r="105" spans="1:14" x14ac:dyDescent="0.2">
      <c r="A105" t="str">
        <f t="shared" si="3"/>
        <v/>
      </c>
      <c r="L105" t="str">
        <f t="shared" si="4"/>
        <v/>
      </c>
      <c r="N105" t="str">
        <f t="shared" si="5"/>
        <v/>
      </c>
    </row>
    <row r="106" spans="1:14" x14ac:dyDescent="0.2">
      <c r="A106" t="str">
        <f t="shared" si="3"/>
        <v/>
      </c>
      <c r="L106" t="str">
        <f t="shared" si="4"/>
        <v/>
      </c>
      <c r="N106" t="str">
        <f t="shared" si="5"/>
        <v/>
      </c>
    </row>
    <row r="107" spans="1:14" x14ac:dyDescent="0.2">
      <c r="A107" t="str">
        <f t="shared" si="3"/>
        <v/>
      </c>
      <c r="L107" t="str">
        <f t="shared" si="4"/>
        <v/>
      </c>
      <c r="N107" t="str">
        <f t="shared" si="5"/>
        <v/>
      </c>
    </row>
    <row r="108" spans="1:14" x14ac:dyDescent="0.2">
      <c r="A108" t="str">
        <f t="shared" si="3"/>
        <v/>
      </c>
      <c r="L108" t="str">
        <f t="shared" si="4"/>
        <v/>
      </c>
      <c r="N108" t="str">
        <f t="shared" si="5"/>
        <v/>
      </c>
    </row>
    <row r="109" spans="1:14" x14ac:dyDescent="0.2">
      <c r="A109" t="str">
        <f t="shared" si="3"/>
        <v/>
      </c>
      <c r="L109" t="str">
        <f t="shared" si="4"/>
        <v/>
      </c>
      <c r="N109" t="str">
        <f t="shared" si="5"/>
        <v/>
      </c>
    </row>
    <row r="110" spans="1:14" x14ac:dyDescent="0.2">
      <c r="A110" t="str">
        <f t="shared" si="3"/>
        <v/>
      </c>
      <c r="L110" t="str">
        <f t="shared" si="4"/>
        <v/>
      </c>
      <c r="N110" t="str">
        <f t="shared" si="5"/>
        <v/>
      </c>
    </row>
    <row r="111" spans="1:14" x14ac:dyDescent="0.2">
      <c r="A111" t="str">
        <f t="shared" si="3"/>
        <v/>
      </c>
      <c r="L111" t="str">
        <f t="shared" si="4"/>
        <v/>
      </c>
      <c r="N111" t="str">
        <f t="shared" si="5"/>
        <v/>
      </c>
    </row>
    <row r="112" spans="1:14" x14ac:dyDescent="0.2">
      <c r="A112" t="str">
        <f t="shared" si="3"/>
        <v/>
      </c>
      <c r="L112" t="str">
        <f t="shared" si="4"/>
        <v/>
      </c>
      <c r="N112" t="str">
        <f t="shared" si="5"/>
        <v/>
      </c>
    </row>
    <row r="113" spans="1:14" x14ac:dyDescent="0.2">
      <c r="A113" t="str">
        <f t="shared" si="3"/>
        <v/>
      </c>
      <c r="L113" t="str">
        <f t="shared" si="4"/>
        <v/>
      </c>
      <c r="N113" t="str">
        <f t="shared" si="5"/>
        <v/>
      </c>
    </row>
    <row r="114" spans="1:14" x14ac:dyDescent="0.2">
      <c r="A114" t="str">
        <f t="shared" si="3"/>
        <v/>
      </c>
      <c r="L114" t="str">
        <f t="shared" si="4"/>
        <v/>
      </c>
      <c r="N114" t="str">
        <f t="shared" si="5"/>
        <v/>
      </c>
    </row>
    <row r="115" spans="1:14" x14ac:dyDescent="0.2">
      <c r="A115" t="str">
        <f t="shared" si="3"/>
        <v/>
      </c>
      <c r="L115" t="str">
        <f t="shared" si="4"/>
        <v/>
      </c>
      <c r="N115" t="str">
        <f t="shared" si="5"/>
        <v/>
      </c>
    </row>
    <row r="116" spans="1:14" x14ac:dyDescent="0.2">
      <c r="A116" t="str">
        <f t="shared" si="3"/>
        <v/>
      </c>
      <c r="L116" t="str">
        <f t="shared" si="4"/>
        <v/>
      </c>
      <c r="N116" t="str">
        <f t="shared" si="5"/>
        <v/>
      </c>
    </row>
    <row r="117" spans="1:14" x14ac:dyDescent="0.2">
      <c r="A117" t="str">
        <f t="shared" si="3"/>
        <v/>
      </c>
      <c r="L117" t="str">
        <f t="shared" si="4"/>
        <v/>
      </c>
      <c r="N117" t="str">
        <f t="shared" si="5"/>
        <v/>
      </c>
    </row>
    <row r="118" spans="1:14" x14ac:dyDescent="0.2">
      <c r="A118" t="str">
        <f t="shared" si="3"/>
        <v/>
      </c>
      <c r="L118" t="str">
        <f t="shared" si="4"/>
        <v/>
      </c>
      <c r="N118" t="str">
        <f t="shared" si="5"/>
        <v/>
      </c>
    </row>
    <row r="119" spans="1:14" x14ac:dyDescent="0.2">
      <c r="A119" t="str">
        <f t="shared" si="3"/>
        <v/>
      </c>
      <c r="L119" t="str">
        <f t="shared" si="4"/>
        <v/>
      </c>
      <c r="N119" t="str">
        <f t="shared" si="5"/>
        <v/>
      </c>
    </row>
    <row r="120" spans="1:14" x14ac:dyDescent="0.2">
      <c r="A120" t="str">
        <f t="shared" si="3"/>
        <v/>
      </c>
      <c r="L120" t="str">
        <f t="shared" si="4"/>
        <v/>
      </c>
      <c r="N120" t="str">
        <f t="shared" si="5"/>
        <v/>
      </c>
    </row>
    <row r="121" spans="1:14" x14ac:dyDescent="0.2">
      <c r="A121" t="str">
        <f t="shared" si="3"/>
        <v/>
      </c>
      <c r="L121" t="str">
        <f t="shared" si="4"/>
        <v/>
      </c>
      <c r="N121" t="str">
        <f t="shared" si="5"/>
        <v/>
      </c>
    </row>
    <row r="122" spans="1:14" x14ac:dyDescent="0.2">
      <c r="A122" t="str">
        <f t="shared" si="3"/>
        <v/>
      </c>
      <c r="L122" t="str">
        <f t="shared" si="4"/>
        <v/>
      </c>
      <c r="N122" t="str">
        <f t="shared" si="5"/>
        <v/>
      </c>
    </row>
    <row r="123" spans="1:14" x14ac:dyDescent="0.2">
      <c r="A123" t="str">
        <f t="shared" si="3"/>
        <v/>
      </c>
      <c r="L123" t="str">
        <f t="shared" si="4"/>
        <v/>
      </c>
      <c r="N123" t="str">
        <f t="shared" si="5"/>
        <v/>
      </c>
    </row>
    <row r="124" spans="1:14" x14ac:dyDescent="0.2">
      <c r="A124" t="str">
        <f t="shared" si="3"/>
        <v/>
      </c>
      <c r="L124" t="str">
        <f t="shared" si="4"/>
        <v/>
      </c>
      <c r="N124" t="str">
        <f t="shared" si="5"/>
        <v/>
      </c>
    </row>
    <row r="125" spans="1:14" x14ac:dyDescent="0.2">
      <c r="A125" t="str">
        <f t="shared" si="3"/>
        <v/>
      </c>
      <c r="L125" t="str">
        <f t="shared" si="4"/>
        <v/>
      </c>
      <c r="N125" t="str">
        <f t="shared" si="5"/>
        <v/>
      </c>
    </row>
    <row r="126" spans="1:14" x14ac:dyDescent="0.2">
      <c r="A126" t="str">
        <f t="shared" si="3"/>
        <v/>
      </c>
      <c r="L126" t="str">
        <f t="shared" si="4"/>
        <v/>
      </c>
      <c r="N126" t="str">
        <f t="shared" si="5"/>
        <v/>
      </c>
    </row>
    <row r="127" spans="1:14" x14ac:dyDescent="0.2">
      <c r="A127" t="str">
        <f t="shared" si="3"/>
        <v/>
      </c>
      <c r="L127" t="str">
        <f t="shared" si="4"/>
        <v/>
      </c>
      <c r="N127" t="str">
        <f t="shared" si="5"/>
        <v/>
      </c>
    </row>
    <row r="128" spans="1:14" x14ac:dyDescent="0.2">
      <c r="A128" t="str">
        <f t="shared" si="3"/>
        <v/>
      </c>
      <c r="L128" t="str">
        <f t="shared" si="4"/>
        <v/>
      </c>
      <c r="N128" t="str">
        <f t="shared" si="5"/>
        <v/>
      </c>
    </row>
    <row r="129" spans="1:14" x14ac:dyDescent="0.2">
      <c r="A129" t="str">
        <f t="shared" si="3"/>
        <v/>
      </c>
      <c r="L129" t="str">
        <f t="shared" si="4"/>
        <v/>
      </c>
      <c r="N129" t="str">
        <f t="shared" si="5"/>
        <v/>
      </c>
    </row>
    <row r="130" spans="1:14" x14ac:dyDescent="0.2">
      <c r="A130" t="str">
        <f t="shared" si="3"/>
        <v/>
      </c>
      <c r="L130" t="str">
        <f t="shared" si="4"/>
        <v/>
      </c>
      <c r="N130" t="str">
        <f t="shared" si="5"/>
        <v/>
      </c>
    </row>
    <row r="131" spans="1:14" x14ac:dyDescent="0.2">
      <c r="A131" t="str">
        <f t="shared" si="3"/>
        <v/>
      </c>
      <c r="L131" t="str">
        <f t="shared" si="4"/>
        <v/>
      </c>
      <c r="N131" t="str">
        <f t="shared" si="5"/>
        <v/>
      </c>
    </row>
    <row r="132" spans="1:14" x14ac:dyDescent="0.2">
      <c r="A132" t="str">
        <f t="shared" si="3"/>
        <v/>
      </c>
      <c r="L132" t="str">
        <f t="shared" si="4"/>
        <v/>
      </c>
      <c r="N132" t="str">
        <f t="shared" si="5"/>
        <v/>
      </c>
    </row>
    <row r="133" spans="1:14" x14ac:dyDescent="0.2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</row>
    <row r="134" spans="1:14" x14ac:dyDescent="0.2">
      <c r="A134" t="str">
        <f t="shared" si="6"/>
        <v/>
      </c>
      <c r="L134" t="str">
        <f t="shared" si="7"/>
        <v/>
      </c>
      <c r="N134" t="str">
        <f t="shared" si="8"/>
        <v/>
      </c>
    </row>
    <row r="135" spans="1:14" x14ac:dyDescent="0.2">
      <c r="A135" t="str">
        <f t="shared" si="6"/>
        <v/>
      </c>
      <c r="L135" t="str">
        <f t="shared" si="7"/>
        <v/>
      </c>
      <c r="N135" t="str">
        <f t="shared" si="8"/>
        <v/>
      </c>
    </row>
    <row r="136" spans="1:14" x14ac:dyDescent="0.2">
      <c r="A136" t="str">
        <f t="shared" si="6"/>
        <v/>
      </c>
      <c r="L136" t="str">
        <f t="shared" si="7"/>
        <v/>
      </c>
      <c r="N136" t="str">
        <f t="shared" si="8"/>
        <v/>
      </c>
    </row>
    <row r="137" spans="1:14" x14ac:dyDescent="0.2">
      <c r="A137" t="str">
        <f t="shared" si="6"/>
        <v/>
      </c>
      <c r="L137" t="str">
        <f t="shared" si="7"/>
        <v/>
      </c>
      <c r="N137" t="str">
        <f t="shared" si="8"/>
        <v/>
      </c>
    </row>
    <row r="138" spans="1:14" x14ac:dyDescent="0.2">
      <c r="A138" t="str">
        <f t="shared" si="6"/>
        <v/>
      </c>
      <c r="L138" t="str">
        <f t="shared" si="7"/>
        <v/>
      </c>
      <c r="N138" t="str">
        <f t="shared" si="8"/>
        <v/>
      </c>
    </row>
    <row r="139" spans="1:14" x14ac:dyDescent="0.2">
      <c r="A139" t="str">
        <f t="shared" si="6"/>
        <v/>
      </c>
      <c r="L139" t="str">
        <f t="shared" si="7"/>
        <v/>
      </c>
      <c r="N139" t="str">
        <f t="shared" si="8"/>
        <v/>
      </c>
    </row>
    <row r="140" spans="1:14" x14ac:dyDescent="0.2">
      <c r="A140" t="str">
        <f t="shared" si="6"/>
        <v/>
      </c>
      <c r="L140" t="str">
        <f t="shared" si="7"/>
        <v/>
      </c>
      <c r="N140" t="str">
        <f t="shared" si="8"/>
        <v/>
      </c>
    </row>
    <row r="141" spans="1:14" x14ac:dyDescent="0.2">
      <c r="A141" t="str">
        <f t="shared" si="6"/>
        <v/>
      </c>
      <c r="L141" t="str">
        <f t="shared" si="7"/>
        <v/>
      </c>
      <c r="N141" t="str">
        <f t="shared" si="8"/>
        <v/>
      </c>
    </row>
    <row r="142" spans="1:14" x14ac:dyDescent="0.2">
      <c r="A142" t="str">
        <f t="shared" si="6"/>
        <v/>
      </c>
      <c r="L142" t="str">
        <f t="shared" si="7"/>
        <v/>
      </c>
      <c r="N142" t="str">
        <f t="shared" si="8"/>
        <v/>
      </c>
    </row>
    <row r="143" spans="1:14" x14ac:dyDescent="0.2">
      <c r="A143" t="str">
        <f t="shared" si="6"/>
        <v/>
      </c>
      <c r="L143" t="str">
        <f t="shared" si="7"/>
        <v/>
      </c>
      <c r="N143" t="str">
        <f t="shared" si="8"/>
        <v/>
      </c>
    </row>
    <row r="144" spans="1:14" x14ac:dyDescent="0.2">
      <c r="A144" t="str">
        <f t="shared" si="6"/>
        <v/>
      </c>
      <c r="L144" t="str">
        <f t="shared" si="7"/>
        <v/>
      </c>
      <c r="N144" t="str">
        <f t="shared" si="8"/>
        <v/>
      </c>
    </row>
    <row r="145" spans="1:14" x14ac:dyDescent="0.2">
      <c r="A145" t="str">
        <f t="shared" si="6"/>
        <v/>
      </c>
      <c r="L145" t="str">
        <f t="shared" si="7"/>
        <v/>
      </c>
      <c r="N145" t="str">
        <f t="shared" si="8"/>
        <v/>
      </c>
    </row>
    <row r="146" spans="1:14" x14ac:dyDescent="0.2">
      <c r="A146" t="str">
        <f t="shared" si="6"/>
        <v/>
      </c>
      <c r="L146" t="str">
        <f t="shared" si="7"/>
        <v/>
      </c>
      <c r="N146" t="str">
        <f t="shared" si="8"/>
        <v/>
      </c>
    </row>
    <row r="147" spans="1:14" x14ac:dyDescent="0.2">
      <c r="A147" t="str">
        <f t="shared" si="6"/>
        <v/>
      </c>
      <c r="L147" t="str">
        <f t="shared" si="7"/>
        <v/>
      </c>
      <c r="N147" t="str">
        <f t="shared" si="8"/>
        <v/>
      </c>
    </row>
    <row r="148" spans="1:14" x14ac:dyDescent="0.2">
      <c r="A148" t="str">
        <f t="shared" si="6"/>
        <v/>
      </c>
      <c r="L148" t="str">
        <f t="shared" si="7"/>
        <v/>
      </c>
      <c r="N148" t="str">
        <f t="shared" si="8"/>
        <v/>
      </c>
    </row>
    <row r="149" spans="1:14" x14ac:dyDescent="0.2">
      <c r="A149" t="str">
        <f t="shared" si="6"/>
        <v/>
      </c>
      <c r="L149" t="str">
        <f t="shared" si="7"/>
        <v/>
      </c>
      <c r="N149" t="str">
        <f t="shared" si="8"/>
        <v/>
      </c>
    </row>
    <row r="150" spans="1:14" x14ac:dyDescent="0.2">
      <c r="A150" t="str">
        <f t="shared" si="6"/>
        <v/>
      </c>
      <c r="L150" t="str">
        <f t="shared" si="7"/>
        <v/>
      </c>
      <c r="N150" t="str">
        <f t="shared" si="8"/>
        <v/>
      </c>
    </row>
    <row r="151" spans="1:14" x14ac:dyDescent="0.2">
      <c r="A151" t="str">
        <f t="shared" si="6"/>
        <v/>
      </c>
      <c r="L151" t="str">
        <f t="shared" si="7"/>
        <v/>
      </c>
      <c r="N151" t="str">
        <f t="shared" si="8"/>
        <v/>
      </c>
    </row>
    <row r="152" spans="1:14" x14ac:dyDescent="0.2">
      <c r="A152" t="str">
        <f t="shared" si="6"/>
        <v/>
      </c>
      <c r="L152" t="str">
        <f t="shared" si="7"/>
        <v/>
      </c>
      <c r="N152" t="str">
        <f t="shared" si="8"/>
        <v/>
      </c>
    </row>
    <row r="153" spans="1:14" x14ac:dyDescent="0.2">
      <c r="A153" t="str">
        <f t="shared" si="6"/>
        <v/>
      </c>
      <c r="L153" t="str">
        <f t="shared" si="7"/>
        <v/>
      </c>
      <c r="N153" t="str">
        <f t="shared" si="8"/>
        <v/>
      </c>
    </row>
    <row r="154" spans="1:14" x14ac:dyDescent="0.2">
      <c r="A154" t="str">
        <f t="shared" si="6"/>
        <v/>
      </c>
      <c r="L154" t="str">
        <f t="shared" si="7"/>
        <v/>
      </c>
      <c r="N154" t="str">
        <f t="shared" si="8"/>
        <v/>
      </c>
    </row>
    <row r="155" spans="1:14" x14ac:dyDescent="0.2">
      <c r="A155" t="str">
        <f t="shared" si="6"/>
        <v/>
      </c>
      <c r="L155" t="str">
        <f t="shared" si="7"/>
        <v/>
      </c>
      <c r="N155" t="str">
        <f t="shared" si="8"/>
        <v/>
      </c>
    </row>
    <row r="156" spans="1:14" x14ac:dyDescent="0.2">
      <c r="A156" t="str">
        <f t="shared" si="6"/>
        <v/>
      </c>
      <c r="L156" t="str">
        <f t="shared" si="7"/>
        <v/>
      </c>
      <c r="N156" t="str">
        <f t="shared" si="8"/>
        <v/>
      </c>
    </row>
    <row r="157" spans="1:14" x14ac:dyDescent="0.2">
      <c r="A157" t="str">
        <f t="shared" si="6"/>
        <v/>
      </c>
      <c r="L157" t="str">
        <f t="shared" si="7"/>
        <v/>
      </c>
      <c r="N157" t="str">
        <f t="shared" si="8"/>
        <v/>
      </c>
    </row>
    <row r="158" spans="1:14" x14ac:dyDescent="0.2">
      <c r="A158" t="str">
        <f t="shared" si="6"/>
        <v/>
      </c>
      <c r="L158" t="str">
        <f t="shared" si="7"/>
        <v/>
      </c>
      <c r="N158" t="str">
        <f t="shared" si="8"/>
        <v/>
      </c>
    </row>
    <row r="159" spans="1:14" x14ac:dyDescent="0.2">
      <c r="A159" t="str">
        <f t="shared" si="6"/>
        <v/>
      </c>
      <c r="L159" t="str">
        <f t="shared" si="7"/>
        <v/>
      </c>
      <c r="N159" t="str">
        <f t="shared" si="8"/>
        <v/>
      </c>
    </row>
    <row r="160" spans="1:14" x14ac:dyDescent="0.2">
      <c r="A160" t="str">
        <f t="shared" si="6"/>
        <v/>
      </c>
      <c r="L160" t="str">
        <f t="shared" si="7"/>
        <v/>
      </c>
      <c r="N160" t="str">
        <f t="shared" si="8"/>
        <v/>
      </c>
    </row>
    <row r="161" spans="1:14" x14ac:dyDescent="0.2">
      <c r="A161" t="str">
        <f t="shared" si="6"/>
        <v/>
      </c>
      <c r="L161" t="str">
        <f t="shared" si="7"/>
        <v/>
      </c>
      <c r="N161" t="str">
        <f t="shared" si="8"/>
        <v/>
      </c>
    </row>
    <row r="162" spans="1:14" x14ac:dyDescent="0.2">
      <c r="A162" t="str">
        <f t="shared" si="6"/>
        <v/>
      </c>
      <c r="L162" t="str">
        <f t="shared" si="7"/>
        <v/>
      </c>
      <c r="N162" t="str">
        <f t="shared" si="8"/>
        <v/>
      </c>
    </row>
    <row r="163" spans="1:14" x14ac:dyDescent="0.2">
      <c r="A163" t="str">
        <f t="shared" si="6"/>
        <v/>
      </c>
      <c r="L163" t="str">
        <f t="shared" si="7"/>
        <v/>
      </c>
      <c r="N163" t="str">
        <f t="shared" si="8"/>
        <v/>
      </c>
    </row>
    <row r="164" spans="1:14" x14ac:dyDescent="0.2">
      <c r="A164" t="str">
        <f t="shared" si="6"/>
        <v/>
      </c>
      <c r="L164" t="str">
        <f t="shared" si="7"/>
        <v/>
      </c>
      <c r="N164" t="str">
        <f t="shared" si="8"/>
        <v/>
      </c>
    </row>
    <row r="165" spans="1:14" x14ac:dyDescent="0.2">
      <c r="A165" t="str">
        <f t="shared" si="6"/>
        <v/>
      </c>
      <c r="L165" t="str">
        <f t="shared" si="7"/>
        <v/>
      </c>
      <c r="N165" t="str">
        <f t="shared" si="8"/>
        <v/>
      </c>
    </row>
    <row r="166" spans="1:14" x14ac:dyDescent="0.2">
      <c r="A166" t="str">
        <f t="shared" si="6"/>
        <v/>
      </c>
      <c r="L166" t="str">
        <f t="shared" si="7"/>
        <v/>
      </c>
      <c r="N166" t="str">
        <f t="shared" si="8"/>
        <v/>
      </c>
    </row>
    <row r="167" spans="1:14" x14ac:dyDescent="0.2">
      <c r="A167" t="str">
        <f t="shared" si="6"/>
        <v/>
      </c>
      <c r="L167" t="str">
        <f t="shared" si="7"/>
        <v/>
      </c>
      <c r="N167" t="str">
        <f t="shared" si="8"/>
        <v/>
      </c>
    </row>
    <row r="168" spans="1:14" x14ac:dyDescent="0.2">
      <c r="A168" t="str">
        <f t="shared" si="6"/>
        <v/>
      </c>
      <c r="L168" t="str">
        <f t="shared" si="7"/>
        <v/>
      </c>
      <c r="N168" t="str">
        <f t="shared" si="8"/>
        <v/>
      </c>
    </row>
    <row r="169" spans="1:14" x14ac:dyDescent="0.2">
      <c r="A169" t="str">
        <f t="shared" si="6"/>
        <v/>
      </c>
      <c r="L169" t="str">
        <f t="shared" si="7"/>
        <v/>
      </c>
      <c r="N169" t="str">
        <f t="shared" si="8"/>
        <v/>
      </c>
    </row>
    <row r="170" spans="1:14" x14ac:dyDescent="0.2">
      <c r="A170" t="str">
        <f t="shared" si="6"/>
        <v/>
      </c>
      <c r="L170" t="str">
        <f t="shared" si="7"/>
        <v/>
      </c>
      <c r="N170" t="str">
        <f t="shared" si="8"/>
        <v/>
      </c>
    </row>
    <row r="171" spans="1:14" x14ac:dyDescent="0.2">
      <c r="A171" t="str">
        <f t="shared" si="6"/>
        <v/>
      </c>
      <c r="L171" t="str">
        <f t="shared" si="7"/>
        <v/>
      </c>
      <c r="N171" t="str">
        <f t="shared" si="8"/>
        <v/>
      </c>
    </row>
    <row r="172" spans="1:14" x14ac:dyDescent="0.2">
      <c r="A172" t="str">
        <f t="shared" si="6"/>
        <v/>
      </c>
      <c r="L172" t="str">
        <f t="shared" si="7"/>
        <v/>
      </c>
      <c r="N172" t="str">
        <f t="shared" si="8"/>
        <v/>
      </c>
    </row>
    <row r="173" spans="1:14" x14ac:dyDescent="0.2">
      <c r="A173" t="str">
        <f t="shared" si="6"/>
        <v/>
      </c>
      <c r="L173" t="str">
        <f t="shared" si="7"/>
        <v/>
      </c>
      <c r="N173" t="str">
        <f t="shared" si="8"/>
        <v/>
      </c>
    </row>
    <row r="174" spans="1:14" x14ac:dyDescent="0.2">
      <c r="A174" t="str">
        <f t="shared" si="6"/>
        <v/>
      </c>
      <c r="L174" t="str">
        <f t="shared" si="7"/>
        <v/>
      </c>
      <c r="N174" t="str">
        <f t="shared" si="8"/>
        <v/>
      </c>
    </row>
    <row r="175" spans="1:14" x14ac:dyDescent="0.2">
      <c r="A175" t="str">
        <f t="shared" si="6"/>
        <v/>
      </c>
      <c r="L175" t="str">
        <f t="shared" si="7"/>
        <v/>
      </c>
      <c r="N175" t="str">
        <f t="shared" si="8"/>
        <v/>
      </c>
    </row>
    <row r="176" spans="1:14" x14ac:dyDescent="0.2">
      <c r="A176" t="str">
        <f t="shared" si="6"/>
        <v/>
      </c>
      <c r="L176" t="str">
        <f t="shared" si="7"/>
        <v/>
      </c>
      <c r="N176" t="str">
        <f t="shared" si="8"/>
        <v/>
      </c>
    </row>
    <row r="177" spans="1:14" x14ac:dyDescent="0.2">
      <c r="A177" t="str">
        <f t="shared" si="6"/>
        <v/>
      </c>
      <c r="L177" t="str">
        <f t="shared" si="7"/>
        <v/>
      </c>
      <c r="N177" t="str">
        <f t="shared" si="8"/>
        <v/>
      </c>
    </row>
    <row r="178" spans="1:14" x14ac:dyDescent="0.2">
      <c r="A178" t="str">
        <f t="shared" si="6"/>
        <v/>
      </c>
      <c r="L178" t="str">
        <f t="shared" si="7"/>
        <v/>
      </c>
      <c r="N178" t="str">
        <f t="shared" si="8"/>
        <v/>
      </c>
    </row>
    <row r="179" spans="1:14" x14ac:dyDescent="0.2">
      <c r="A179" t="str">
        <f t="shared" si="6"/>
        <v/>
      </c>
      <c r="L179" t="str">
        <f t="shared" si="7"/>
        <v/>
      </c>
      <c r="N179" t="str">
        <f t="shared" si="8"/>
        <v/>
      </c>
    </row>
    <row r="180" spans="1:14" x14ac:dyDescent="0.2">
      <c r="A180" t="str">
        <f t="shared" si="6"/>
        <v/>
      </c>
      <c r="L180" t="str">
        <f t="shared" si="7"/>
        <v/>
      </c>
      <c r="N180" t="str">
        <f t="shared" si="8"/>
        <v/>
      </c>
    </row>
    <row r="181" spans="1:14" x14ac:dyDescent="0.2">
      <c r="A181" t="str">
        <f t="shared" si="6"/>
        <v/>
      </c>
      <c r="L181" t="str">
        <f t="shared" si="7"/>
        <v/>
      </c>
      <c r="N181" t="str">
        <f t="shared" si="8"/>
        <v/>
      </c>
    </row>
    <row r="182" spans="1:14" x14ac:dyDescent="0.2">
      <c r="A182" t="str">
        <f t="shared" si="6"/>
        <v/>
      </c>
      <c r="L182" t="str">
        <f t="shared" si="7"/>
        <v/>
      </c>
      <c r="N182" t="str">
        <f t="shared" si="8"/>
        <v/>
      </c>
    </row>
    <row r="183" spans="1:14" x14ac:dyDescent="0.2">
      <c r="A183" t="str">
        <f t="shared" si="6"/>
        <v/>
      </c>
      <c r="L183" t="str">
        <f t="shared" si="7"/>
        <v/>
      </c>
      <c r="N183" t="str">
        <f t="shared" si="8"/>
        <v/>
      </c>
    </row>
    <row r="184" spans="1:14" x14ac:dyDescent="0.2">
      <c r="A184" t="str">
        <f t="shared" si="6"/>
        <v/>
      </c>
      <c r="L184" t="str">
        <f t="shared" si="7"/>
        <v/>
      </c>
      <c r="N184" t="str">
        <f t="shared" si="8"/>
        <v/>
      </c>
    </row>
    <row r="185" spans="1:14" x14ac:dyDescent="0.2">
      <c r="A185" t="str">
        <f t="shared" si="6"/>
        <v/>
      </c>
      <c r="L185" t="str">
        <f t="shared" si="7"/>
        <v/>
      </c>
      <c r="N185" t="str">
        <f t="shared" si="8"/>
        <v/>
      </c>
    </row>
    <row r="186" spans="1:14" x14ac:dyDescent="0.2">
      <c r="A186" t="str">
        <f t="shared" si="6"/>
        <v/>
      </c>
      <c r="L186" t="str">
        <f t="shared" si="7"/>
        <v/>
      </c>
      <c r="N186" t="str">
        <f t="shared" si="8"/>
        <v/>
      </c>
    </row>
    <row r="187" spans="1:14" x14ac:dyDescent="0.2">
      <c r="A187" t="str">
        <f t="shared" si="6"/>
        <v/>
      </c>
      <c r="L187" t="str">
        <f t="shared" si="7"/>
        <v/>
      </c>
      <c r="N187" t="str">
        <f t="shared" si="8"/>
        <v/>
      </c>
    </row>
    <row r="188" spans="1:14" x14ac:dyDescent="0.2">
      <c r="A188" t="str">
        <f t="shared" si="6"/>
        <v/>
      </c>
      <c r="L188" t="str">
        <f t="shared" si="7"/>
        <v/>
      </c>
      <c r="N188" t="str">
        <f t="shared" si="8"/>
        <v/>
      </c>
    </row>
    <row r="189" spans="1:14" x14ac:dyDescent="0.2">
      <c r="A189" t="str">
        <f t="shared" si="6"/>
        <v/>
      </c>
      <c r="L189" t="str">
        <f t="shared" si="7"/>
        <v/>
      </c>
      <c r="N189" t="str">
        <f t="shared" si="8"/>
        <v/>
      </c>
    </row>
    <row r="190" spans="1:14" x14ac:dyDescent="0.2">
      <c r="A190" t="str">
        <f t="shared" si="6"/>
        <v/>
      </c>
      <c r="L190" t="str">
        <f t="shared" si="7"/>
        <v/>
      </c>
      <c r="N190" t="str">
        <f t="shared" si="8"/>
        <v/>
      </c>
    </row>
    <row r="191" spans="1:14" x14ac:dyDescent="0.2">
      <c r="A191" t="str">
        <f t="shared" si="6"/>
        <v/>
      </c>
      <c r="L191" t="str">
        <f t="shared" si="7"/>
        <v/>
      </c>
      <c r="N191" t="str">
        <f t="shared" si="8"/>
        <v/>
      </c>
    </row>
    <row r="192" spans="1:14" x14ac:dyDescent="0.2">
      <c r="A192" t="str">
        <f t="shared" si="6"/>
        <v/>
      </c>
      <c r="L192" t="str">
        <f t="shared" si="7"/>
        <v/>
      </c>
      <c r="N192" t="str">
        <f t="shared" si="8"/>
        <v/>
      </c>
    </row>
    <row r="193" spans="1:14" x14ac:dyDescent="0.2">
      <c r="A193" t="str">
        <f t="shared" si="6"/>
        <v/>
      </c>
      <c r="L193" t="str">
        <f t="shared" si="7"/>
        <v/>
      </c>
      <c r="N193" t="str">
        <f t="shared" si="8"/>
        <v/>
      </c>
    </row>
    <row r="194" spans="1:14" x14ac:dyDescent="0.2">
      <c r="A194" t="str">
        <f t="shared" si="6"/>
        <v/>
      </c>
      <c r="L194" t="str">
        <f t="shared" si="7"/>
        <v/>
      </c>
      <c r="N194" t="str">
        <f t="shared" si="8"/>
        <v/>
      </c>
    </row>
    <row r="195" spans="1:14" x14ac:dyDescent="0.2">
      <c r="A195" t="str">
        <f t="shared" si="6"/>
        <v/>
      </c>
      <c r="L195" t="str">
        <f t="shared" si="7"/>
        <v/>
      </c>
      <c r="N195" t="str">
        <f t="shared" si="8"/>
        <v/>
      </c>
    </row>
    <row r="196" spans="1:14" x14ac:dyDescent="0.2">
      <c r="A196" t="str">
        <f t="shared" si="6"/>
        <v/>
      </c>
      <c r="L196" t="str">
        <f t="shared" si="7"/>
        <v/>
      </c>
      <c r="N196" t="str">
        <f t="shared" si="8"/>
        <v/>
      </c>
    </row>
    <row r="197" spans="1:14" x14ac:dyDescent="0.2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</row>
    <row r="198" spans="1:14" x14ac:dyDescent="0.2">
      <c r="A198" t="str">
        <f t="shared" si="9"/>
        <v/>
      </c>
      <c r="L198" t="str">
        <f t="shared" si="10"/>
        <v/>
      </c>
      <c r="N198" t="str">
        <f t="shared" si="11"/>
        <v/>
      </c>
    </row>
    <row r="199" spans="1:14" x14ac:dyDescent="0.2">
      <c r="A199" t="str">
        <f t="shared" si="9"/>
        <v/>
      </c>
      <c r="L199" t="str">
        <f t="shared" si="10"/>
        <v/>
      </c>
      <c r="N199" t="str">
        <f t="shared" si="11"/>
        <v/>
      </c>
    </row>
    <row r="200" spans="1:14" x14ac:dyDescent="0.2">
      <c r="A200" t="str">
        <f t="shared" si="9"/>
        <v/>
      </c>
      <c r="L200" t="str">
        <f t="shared" si="10"/>
        <v/>
      </c>
      <c r="N200" t="str">
        <f t="shared" si="11"/>
        <v/>
      </c>
    </row>
    <row r="201" spans="1:14" x14ac:dyDescent="0.2">
      <c r="A201" t="str">
        <f t="shared" si="9"/>
        <v/>
      </c>
      <c r="L201" t="str">
        <f t="shared" si="10"/>
        <v/>
      </c>
      <c r="N201" t="str">
        <f t="shared" si="11"/>
        <v/>
      </c>
    </row>
    <row r="202" spans="1:14" x14ac:dyDescent="0.2">
      <c r="A202" t="str">
        <f t="shared" si="9"/>
        <v/>
      </c>
      <c r="L202" t="str">
        <f t="shared" si="10"/>
        <v/>
      </c>
      <c r="N202" t="str">
        <f t="shared" si="11"/>
        <v/>
      </c>
    </row>
    <row r="203" spans="1:14" x14ac:dyDescent="0.2">
      <c r="A203" t="str">
        <f t="shared" si="9"/>
        <v/>
      </c>
      <c r="L203" t="str">
        <f t="shared" si="10"/>
        <v/>
      </c>
      <c r="N203" t="str">
        <f t="shared" si="11"/>
        <v/>
      </c>
    </row>
    <row r="204" spans="1:14" x14ac:dyDescent="0.2">
      <c r="A204" t="str">
        <f t="shared" si="9"/>
        <v/>
      </c>
      <c r="L204" t="str">
        <f t="shared" si="10"/>
        <v/>
      </c>
      <c r="N204" t="str">
        <f t="shared" si="11"/>
        <v/>
      </c>
    </row>
    <row r="205" spans="1:14" x14ac:dyDescent="0.2">
      <c r="A205" t="str">
        <f t="shared" si="9"/>
        <v/>
      </c>
      <c r="L205" t="str">
        <f t="shared" si="10"/>
        <v/>
      </c>
      <c r="N205" t="str">
        <f t="shared" si="11"/>
        <v/>
      </c>
    </row>
    <row r="206" spans="1:14" x14ac:dyDescent="0.2">
      <c r="A206" t="str">
        <f t="shared" si="9"/>
        <v/>
      </c>
      <c r="L206" t="str">
        <f t="shared" si="10"/>
        <v/>
      </c>
      <c r="N206" t="str">
        <f t="shared" si="11"/>
        <v/>
      </c>
    </row>
    <row r="207" spans="1:14" x14ac:dyDescent="0.2">
      <c r="A207" t="str">
        <f t="shared" si="9"/>
        <v/>
      </c>
      <c r="L207" t="str">
        <f t="shared" si="10"/>
        <v/>
      </c>
      <c r="N207" t="str">
        <f t="shared" si="11"/>
        <v/>
      </c>
    </row>
    <row r="208" spans="1:14" x14ac:dyDescent="0.2">
      <c r="A208" t="str">
        <f t="shared" si="9"/>
        <v/>
      </c>
      <c r="L208" t="str">
        <f t="shared" si="10"/>
        <v/>
      </c>
      <c r="N208" t="str">
        <f t="shared" si="11"/>
        <v/>
      </c>
    </row>
    <row r="209" spans="1:14" x14ac:dyDescent="0.2">
      <c r="A209" t="str">
        <f t="shared" si="9"/>
        <v/>
      </c>
      <c r="L209" t="str">
        <f t="shared" si="10"/>
        <v/>
      </c>
      <c r="N209" t="str">
        <f t="shared" si="11"/>
        <v/>
      </c>
    </row>
    <row r="210" spans="1:14" x14ac:dyDescent="0.2">
      <c r="A210" t="str">
        <f t="shared" si="9"/>
        <v/>
      </c>
      <c r="L210" t="str">
        <f t="shared" si="10"/>
        <v/>
      </c>
      <c r="N210" t="str">
        <f t="shared" si="11"/>
        <v/>
      </c>
    </row>
    <row r="211" spans="1:14" x14ac:dyDescent="0.2">
      <c r="A211" t="str">
        <f t="shared" si="9"/>
        <v/>
      </c>
      <c r="L211" t="str">
        <f t="shared" si="10"/>
        <v/>
      </c>
      <c r="N211" t="str">
        <f t="shared" si="11"/>
        <v/>
      </c>
    </row>
    <row r="212" spans="1:14" x14ac:dyDescent="0.2">
      <c r="A212" t="str">
        <f t="shared" si="9"/>
        <v/>
      </c>
      <c r="L212" t="str">
        <f t="shared" si="10"/>
        <v/>
      </c>
      <c r="N212" t="str">
        <f t="shared" si="11"/>
        <v/>
      </c>
    </row>
    <row r="213" spans="1:14" x14ac:dyDescent="0.2">
      <c r="A213" t="str">
        <f t="shared" si="9"/>
        <v/>
      </c>
      <c r="L213" t="str">
        <f t="shared" si="10"/>
        <v/>
      </c>
      <c r="N213" t="str">
        <f t="shared" si="11"/>
        <v/>
      </c>
    </row>
    <row r="214" spans="1:14" x14ac:dyDescent="0.2">
      <c r="A214" t="str">
        <f t="shared" si="9"/>
        <v/>
      </c>
      <c r="L214" t="str">
        <f t="shared" si="10"/>
        <v/>
      </c>
      <c r="N214" t="str">
        <f t="shared" si="11"/>
        <v/>
      </c>
    </row>
    <row r="215" spans="1:14" x14ac:dyDescent="0.2">
      <c r="A215" t="str">
        <f t="shared" si="9"/>
        <v/>
      </c>
      <c r="L215" t="str">
        <f t="shared" si="10"/>
        <v/>
      </c>
      <c r="N215" t="str">
        <f t="shared" si="11"/>
        <v/>
      </c>
    </row>
    <row r="216" spans="1:14" x14ac:dyDescent="0.2">
      <c r="A216" t="str">
        <f t="shared" si="9"/>
        <v/>
      </c>
      <c r="L216" t="str">
        <f t="shared" si="10"/>
        <v/>
      </c>
      <c r="N216" t="str">
        <f t="shared" si="11"/>
        <v/>
      </c>
    </row>
    <row r="217" spans="1:14" x14ac:dyDescent="0.2">
      <c r="A217" t="str">
        <f t="shared" si="9"/>
        <v/>
      </c>
      <c r="L217" t="str">
        <f t="shared" si="10"/>
        <v/>
      </c>
      <c r="N217" t="str">
        <f t="shared" si="11"/>
        <v/>
      </c>
    </row>
    <row r="218" spans="1:14" x14ac:dyDescent="0.2">
      <c r="A218" t="str">
        <f t="shared" si="9"/>
        <v/>
      </c>
      <c r="L218" t="str">
        <f t="shared" si="10"/>
        <v/>
      </c>
      <c r="N218" t="str">
        <f t="shared" si="11"/>
        <v/>
      </c>
    </row>
    <row r="219" spans="1:14" x14ac:dyDescent="0.2">
      <c r="A219" t="str">
        <f t="shared" si="9"/>
        <v/>
      </c>
      <c r="L219" t="str">
        <f t="shared" si="10"/>
        <v/>
      </c>
      <c r="N219" t="str">
        <f t="shared" si="11"/>
        <v/>
      </c>
    </row>
    <row r="220" spans="1:14" x14ac:dyDescent="0.2">
      <c r="A220" t="str">
        <f t="shared" si="9"/>
        <v/>
      </c>
      <c r="L220" t="str">
        <f t="shared" si="10"/>
        <v/>
      </c>
      <c r="N220" t="str">
        <f t="shared" si="11"/>
        <v/>
      </c>
    </row>
    <row r="221" spans="1:14" x14ac:dyDescent="0.2">
      <c r="A221" t="str">
        <f t="shared" si="9"/>
        <v/>
      </c>
      <c r="L221" t="str">
        <f t="shared" si="10"/>
        <v/>
      </c>
      <c r="N221" t="str">
        <f t="shared" si="11"/>
        <v/>
      </c>
    </row>
    <row r="222" spans="1:14" x14ac:dyDescent="0.2">
      <c r="A222" t="str">
        <f t="shared" si="9"/>
        <v/>
      </c>
      <c r="L222" t="str">
        <f t="shared" si="10"/>
        <v/>
      </c>
      <c r="N222" t="str">
        <f t="shared" si="11"/>
        <v/>
      </c>
    </row>
    <row r="223" spans="1:14" x14ac:dyDescent="0.2">
      <c r="A223" t="str">
        <f t="shared" si="9"/>
        <v/>
      </c>
      <c r="L223" t="str">
        <f t="shared" si="10"/>
        <v/>
      </c>
      <c r="N223" t="str">
        <f t="shared" si="11"/>
        <v/>
      </c>
    </row>
    <row r="224" spans="1:14" x14ac:dyDescent="0.2">
      <c r="A224" t="str">
        <f t="shared" si="9"/>
        <v/>
      </c>
      <c r="L224" t="str">
        <f t="shared" si="10"/>
        <v/>
      </c>
      <c r="N224" t="str">
        <f t="shared" si="11"/>
        <v/>
      </c>
    </row>
    <row r="225" spans="1:14" x14ac:dyDescent="0.2">
      <c r="A225" t="str">
        <f t="shared" si="9"/>
        <v/>
      </c>
      <c r="L225" t="str">
        <f t="shared" si="10"/>
        <v/>
      </c>
      <c r="N225" t="str">
        <f t="shared" si="11"/>
        <v/>
      </c>
    </row>
    <row r="226" spans="1:14" x14ac:dyDescent="0.2">
      <c r="A226" t="str">
        <f t="shared" si="9"/>
        <v/>
      </c>
      <c r="L226" t="str">
        <f t="shared" si="10"/>
        <v/>
      </c>
      <c r="N226" t="str">
        <f t="shared" si="11"/>
        <v/>
      </c>
    </row>
    <row r="227" spans="1:14" x14ac:dyDescent="0.2">
      <c r="A227" t="str">
        <f t="shared" si="9"/>
        <v/>
      </c>
      <c r="L227" t="str">
        <f t="shared" si="10"/>
        <v/>
      </c>
      <c r="N227" t="str">
        <f t="shared" si="11"/>
        <v/>
      </c>
    </row>
    <row r="228" spans="1:14" x14ac:dyDescent="0.2">
      <c r="A228" t="str">
        <f t="shared" si="9"/>
        <v/>
      </c>
      <c r="L228" t="str">
        <f t="shared" si="10"/>
        <v/>
      </c>
      <c r="N228" t="str">
        <f t="shared" si="11"/>
        <v/>
      </c>
    </row>
    <row r="229" spans="1:14" x14ac:dyDescent="0.2">
      <c r="A229" t="str">
        <f t="shared" si="9"/>
        <v/>
      </c>
      <c r="L229" t="str">
        <f t="shared" si="10"/>
        <v/>
      </c>
      <c r="N229" t="str">
        <f t="shared" si="11"/>
        <v/>
      </c>
    </row>
    <row r="230" spans="1:14" x14ac:dyDescent="0.2">
      <c r="A230" t="str">
        <f t="shared" si="9"/>
        <v/>
      </c>
      <c r="L230" t="str">
        <f t="shared" si="10"/>
        <v/>
      </c>
      <c r="N230" t="str">
        <f t="shared" si="11"/>
        <v/>
      </c>
    </row>
    <row r="231" spans="1:14" x14ac:dyDescent="0.2">
      <c r="A231" t="str">
        <f t="shared" si="9"/>
        <v/>
      </c>
      <c r="L231" t="str">
        <f t="shared" si="10"/>
        <v/>
      </c>
      <c r="N231" t="str">
        <f t="shared" si="11"/>
        <v/>
      </c>
    </row>
    <row r="232" spans="1:14" x14ac:dyDescent="0.2">
      <c r="A232" t="str">
        <f t="shared" si="9"/>
        <v/>
      </c>
      <c r="L232" t="str">
        <f t="shared" si="10"/>
        <v/>
      </c>
      <c r="N232" t="str">
        <f t="shared" si="11"/>
        <v/>
      </c>
    </row>
    <row r="233" spans="1:14" x14ac:dyDescent="0.2">
      <c r="A233" t="str">
        <f t="shared" si="9"/>
        <v/>
      </c>
      <c r="L233" t="str">
        <f t="shared" si="10"/>
        <v/>
      </c>
      <c r="N233" t="str">
        <f t="shared" si="11"/>
        <v/>
      </c>
    </row>
    <row r="234" spans="1:14" x14ac:dyDescent="0.2">
      <c r="A234" t="str">
        <f t="shared" si="9"/>
        <v/>
      </c>
      <c r="L234" t="str">
        <f t="shared" si="10"/>
        <v/>
      </c>
      <c r="N234" t="str">
        <f t="shared" si="11"/>
        <v/>
      </c>
    </row>
    <row r="235" spans="1:14" x14ac:dyDescent="0.2">
      <c r="A235" t="str">
        <f t="shared" si="9"/>
        <v/>
      </c>
      <c r="L235" t="str">
        <f t="shared" si="10"/>
        <v/>
      </c>
      <c r="N235" t="str">
        <f t="shared" si="11"/>
        <v/>
      </c>
    </row>
    <row r="236" spans="1:14" x14ac:dyDescent="0.2">
      <c r="A236" t="str">
        <f t="shared" si="9"/>
        <v/>
      </c>
      <c r="L236" t="str">
        <f t="shared" si="10"/>
        <v/>
      </c>
      <c r="N236" t="str">
        <f t="shared" si="11"/>
        <v/>
      </c>
    </row>
    <row r="237" spans="1:14" x14ac:dyDescent="0.2">
      <c r="A237" t="str">
        <f t="shared" si="9"/>
        <v/>
      </c>
      <c r="L237" t="str">
        <f t="shared" si="10"/>
        <v/>
      </c>
      <c r="N237" t="str">
        <f t="shared" si="11"/>
        <v/>
      </c>
    </row>
    <row r="238" spans="1:14" x14ac:dyDescent="0.2">
      <c r="A238" t="str">
        <f t="shared" si="9"/>
        <v/>
      </c>
      <c r="L238" t="str">
        <f t="shared" si="10"/>
        <v/>
      </c>
      <c r="N238" t="str">
        <f t="shared" si="11"/>
        <v/>
      </c>
    </row>
    <row r="239" spans="1:14" x14ac:dyDescent="0.2">
      <c r="A239" t="str">
        <f t="shared" si="9"/>
        <v/>
      </c>
      <c r="L239" t="str">
        <f t="shared" si="10"/>
        <v/>
      </c>
      <c r="N239" t="str">
        <f t="shared" si="11"/>
        <v/>
      </c>
    </row>
    <row r="240" spans="1:14" x14ac:dyDescent="0.2">
      <c r="A240" t="str">
        <f t="shared" si="9"/>
        <v/>
      </c>
      <c r="L240" t="str">
        <f t="shared" si="10"/>
        <v/>
      </c>
      <c r="N240" t="str">
        <f t="shared" si="11"/>
        <v/>
      </c>
    </row>
    <row r="241" spans="1:14" x14ac:dyDescent="0.2">
      <c r="A241" t="str">
        <f t="shared" si="9"/>
        <v/>
      </c>
      <c r="L241" t="str">
        <f t="shared" si="10"/>
        <v/>
      </c>
      <c r="N241" t="str">
        <f t="shared" si="11"/>
        <v/>
      </c>
    </row>
    <row r="242" spans="1:14" x14ac:dyDescent="0.2">
      <c r="A242" t="str">
        <f t="shared" si="9"/>
        <v/>
      </c>
      <c r="L242" t="str">
        <f t="shared" si="10"/>
        <v/>
      </c>
      <c r="N242" t="str">
        <f t="shared" si="11"/>
        <v/>
      </c>
    </row>
    <row r="243" spans="1:14" x14ac:dyDescent="0.2">
      <c r="A243" t="str">
        <f t="shared" si="9"/>
        <v/>
      </c>
      <c r="L243" t="str">
        <f t="shared" si="10"/>
        <v/>
      </c>
      <c r="N243" t="str">
        <f t="shared" si="11"/>
        <v/>
      </c>
    </row>
    <row r="244" spans="1:14" x14ac:dyDescent="0.2">
      <c r="A244" t="str">
        <f t="shared" si="9"/>
        <v/>
      </c>
      <c r="L244" t="str">
        <f t="shared" si="10"/>
        <v/>
      </c>
      <c r="N244" t="str">
        <f t="shared" si="11"/>
        <v/>
      </c>
    </row>
    <row r="245" spans="1:14" x14ac:dyDescent="0.2">
      <c r="A245" t="str">
        <f t="shared" si="9"/>
        <v/>
      </c>
      <c r="L245" t="str">
        <f t="shared" si="10"/>
        <v/>
      </c>
      <c r="N245" t="str">
        <f t="shared" si="11"/>
        <v/>
      </c>
    </row>
    <row r="246" spans="1:14" x14ac:dyDescent="0.2">
      <c r="A246" t="str">
        <f t="shared" si="9"/>
        <v/>
      </c>
      <c r="L246" t="str">
        <f t="shared" si="10"/>
        <v/>
      </c>
      <c r="N246" t="str">
        <f t="shared" si="11"/>
        <v/>
      </c>
    </row>
    <row r="247" spans="1:14" x14ac:dyDescent="0.2">
      <c r="A247" t="str">
        <f t="shared" si="9"/>
        <v/>
      </c>
      <c r="L247" t="str">
        <f t="shared" si="10"/>
        <v/>
      </c>
      <c r="N247" t="str">
        <f t="shared" si="11"/>
        <v/>
      </c>
    </row>
    <row r="248" spans="1:14" x14ac:dyDescent="0.2">
      <c r="A248" t="str">
        <f t="shared" si="9"/>
        <v/>
      </c>
      <c r="L248" t="str">
        <f t="shared" si="10"/>
        <v/>
      </c>
      <c r="N248" t="str">
        <f t="shared" si="11"/>
        <v/>
      </c>
    </row>
    <row r="249" spans="1:14" x14ac:dyDescent="0.2">
      <c r="A249" t="str">
        <f t="shared" si="9"/>
        <v/>
      </c>
      <c r="L249" t="str">
        <f t="shared" si="10"/>
        <v/>
      </c>
      <c r="N249" t="str">
        <f t="shared" si="11"/>
        <v/>
      </c>
    </row>
    <row r="250" spans="1:14" x14ac:dyDescent="0.2">
      <c r="A250" t="str">
        <f t="shared" si="9"/>
        <v/>
      </c>
      <c r="L250" t="str">
        <f t="shared" si="10"/>
        <v/>
      </c>
      <c r="N250" t="str">
        <f t="shared" si="11"/>
        <v/>
      </c>
    </row>
    <row r="251" spans="1:14" x14ac:dyDescent="0.2">
      <c r="A251" t="str">
        <f t="shared" si="9"/>
        <v/>
      </c>
      <c r="L251" t="str">
        <f t="shared" si="10"/>
        <v/>
      </c>
      <c r="N251" t="str">
        <f t="shared" si="11"/>
        <v/>
      </c>
    </row>
    <row r="252" spans="1:14" x14ac:dyDescent="0.2">
      <c r="A252" t="str">
        <f t="shared" si="9"/>
        <v/>
      </c>
      <c r="L252" t="str">
        <f t="shared" si="10"/>
        <v/>
      </c>
      <c r="N252" t="str">
        <f t="shared" si="11"/>
        <v/>
      </c>
    </row>
    <row r="253" spans="1:14" x14ac:dyDescent="0.2">
      <c r="A253" t="str">
        <f t="shared" si="9"/>
        <v/>
      </c>
      <c r="L253" t="str">
        <f t="shared" si="10"/>
        <v/>
      </c>
      <c r="N253" t="str">
        <f t="shared" si="11"/>
        <v/>
      </c>
    </row>
    <row r="254" spans="1:14" x14ac:dyDescent="0.2">
      <c r="A254" t="str">
        <f t="shared" si="9"/>
        <v/>
      </c>
      <c r="L254" t="str">
        <f t="shared" si="10"/>
        <v/>
      </c>
      <c r="N254" t="str">
        <f t="shared" si="11"/>
        <v/>
      </c>
    </row>
    <row r="255" spans="1:14" x14ac:dyDescent="0.2">
      <c r="A255" t="str">
        <f t="shared" si="9"/>
        <v/>
      </c>
      <c r="L255" t="str">
        <f t="shared" si="10"/>
        <v/>
      </c>
      <c r="N255" t="str">
        <f t="shared" si="11"/>
        <v/>
      </c>
    </row>
    <row r="256" spans="1:14" x14ac:dyDescent="0.2">
      <c r="A256" t="str">
        <f t="shared" si="9"/>
        <v/>
      </c>
      <c r="L256" t="str">
        <f t="shared" si="10"/>
        <v/>
      </c>
      <c r="N256" t="str">
        <f t="shared" si="11"/>
        <v/>
      </c>
    </row>
    <row r="257" spans="1:14" x14ac:dyDescent="0.2">
      <c r="A257" t="str">
        <f t="shared" si="9"/>
        <v/>
      </c>
      <c r="L257" t="str">
        <f t="shared" si="10"/>
        <v/>
      </c>
      <c r="N257" t="str">
        <f t="shared" si="11"/>
        <v/>
      </c>
    </row>
    <row r="258" spans="1:14" x14ac:dyDescent="0.2">
      <c r="A258" t="str">
        <f t="shared" si="9"/>
        <v/>
      </c>
      <c r="L258" t="str">
        <f t="shared" si="10"/>
        <v/>
      </c>
      <c r="N258" t="str">
        <f t="shared" si="11"/>
        <v/>
      </c>
    </row>
    <row r="259" spans="1:14" x14ac:dyDescent="0.2">
      <c r="A259" t="str">
        <f t="shared" si="9"/>
        <v/>
      </c>
      <c r="L259" t="str">
        <f t="shared" si="10"/>
        <v/>
      </c>
      <c r="N259" t="str">
        <f t="shared" si="11"/>
        <v/>
      </c>
    </row>
    <row r="260" spans="1:14" x14ac:dyDescent="0.2">
      <c r="A260" t="str">
        <f t="shared" si="9"/>
        <v/>
      </c>
      <c r="L260" t="str">
        <f t="shared" si="10"/>
        <v/>
      </c>
      <c r="N260" t="str">
        <f t="shared" si="11"/>
        <v/>
      </c>
    </row>
    <row r="261" spans="1:14" x14ac:dyDescent="0.2">
      <c r="A261" t="str">
        <f t="shared" ref="A261:A324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</row>
    <row r="262" spans="1:14" x14ac:dyDescent="0.2">
      <c r="A262" t="str">
        <f t="shared" si="12"/>
        <v/>
      </c>
      <c r="L262" t="str">
        <f t="shared" si="13"/>
        <v/>
      </c>
      <c r="N262" t="str">
        <f t="shared" si="14"/>
        <v/>
      </c>
    </row>
    <row r="263" spans="1:14" x14ac:dyDescent="0.2">
      <c r="A263" t="str">
        <f t="shared" si="12"/>
        <v/>
      </c>
      <c r="L263" t="str">
        <f t="shared" si="13"/>
        <v/>
      </c>
      <c r="N263" t="str">
        <f t="shared" si="14"/>
        <v/>
      </c>
    </row>
    <row r="264" spans="1:14" x14ac:dyDescent="0.2">
      <c r="A264" t="str">
        <f t="shared" si="12"/>
        <v/>
      </c>
      <c r="L264" t="str">
        <f t="shared" si="13"/>
        <v/>
      </c>
      <c r="N264" t="str">
        <f t="shared" si="14"/>
        <v/>
      </c>
    </row>
    <row r="265" spans="1:14" x14ac:dyDescent="0.2">
      <c r="A265" t="str">
        <f t="shared" si="12"/>
        <v/>
      </c>
      <c r="L265" t="str">
        <f t="shared" si="13"/>
        <v/>
      </c>
      <c r="N265" t="str">
        <f t="shared" si="14"/>
        <v/>
      </c>
    </row>
    <row r="266" spans="1:14" x14ac:dyDescent="0.2">
      <c r="A266" t="str">
        <f t="shared" si="12"/>
        <v/>
      </c>
      <c r="L266" t="str">
        <f t="shared" si="13"/>
        <v/>
      </c>
      <c r="N266" t="str">
        <f t="shared" si="14"/>
        <v/>
      </c>
    </row>
    <row r="267" spans="1:14" x14ac:dyDescent="0.2">
      <c r="A267" t="str">
        <f t="shared" si="12"/>
        <v/>
      </c>
      <c r="L267" t="str">
        <f t="shared" si="13"/>
        <v/>
      </c>
      <c r="N267" t="str">
        <f t="shared" si="14"/>
        <v/>
      </c>
    </row>
    <row r="268" spans="1:14" x14ac:dyDescent="0.2">
      <c r="A268" t="str">
        <f t="shared" si="12"/>
        <v/>
      </c>
      <c r="L268" t="str">
        <f t="shared" si="13"/>
        <v/>
      </c>
      <c r="N268" t="str">
        <f t="shared" si="14"/>
        <v/>
      </c>
    </row>
    <row r="269" spans="1:14" x14ac:dyDescent="0.2">
      <c r="A269" t="str">
        <f t="shared" si="12"/>
        <v/>
      </c>
      <c r="L269" t="str">
        <f t="shared" si="13"/>
        <v/>
      </c>
      <c r="N269" t="str">
        <f t="shared" si="14"/>
        <v/>
      </c>
    </row>
    <row r="270" spans="1:14" x14ac:dyDescent="0.2">
      <c r="A270" t="str">
        <f t="shared" si="12"/>
        <v/>
      </c>
      <c r="L270" t="str">
        <f t="shared" si="13"/>
        <v/>
      </c>
      <c r="N270" t="str">
        <f t="shared" si="14"/>
        <v/>
      </c>
    </row>
    <row r="271" spans="1:14" x14ac:dyDescent="0.2">
      <c r="A271" t="str">
        <f t="shared" si="12"/>
        <v/>
      </c>
      <c r="L271" t="str">
        <f t="shared" si="13"/>
        <v/>
      </c>
      <c r="N271" t="str">
        <f t="shared" si="14"/>
        <v/>
      </c>
    </row>
    <row r="272" spans="1:14" x14ac:dyDescent="0.2">
      <c r="A272" t="str">
        <f t="shared" si="12"/>
        <v/>
      </c>
      <c r="L272" t="str">
        <f t="shared" si="13"/>
        <v/>
      </c>
      <c r="N272" t="str">
        <f t="shared" si="14"/>
        <v/>
      </c>
    </row>
    <row r="273" spans="1:14" x14ac:dyDescent="0.2">
      <c r="A273" t="str">
        <f t="shared" si="12"/>
        <v/>
      </c>
      <c r="L273" t="str">
        <f t="shared" si="13"/>
        <v/>
      </c>
      <c r="N273" t="str">
        <f t="shared" si="14"/>
        <v/>
      </c>
    </row>
    <row r="274" spans="1:14" x14ac:dyDescent="0.2">
      <c r="A274" t="str">
        <f t="shared" si="12"/>
        <v/>
      </c>
      <c r="L274" t="str">
        <f t="shared" si="13"/>
        <v/>
      </c>
      <c r="N274" t="str">
        <f t="shared" si="14"/>
        <v/>
      </c>
    </row>
    <row r="275" spans="1:14" x14ac:dyDescent="0.2">
      <c r="A275" t="str">
        <f t="shared" si="12"/>
        <v/>
      </c>
      <c r="L275" t="str">
        <f t="shared" si="13"/>
        <v/>
      </c>
      <c r="N275" t="str">
        <f t="shared" si="14"/>
        <v/>
      </c>
    </row>
    <row r="276" spans="1:14" x14ac:dyDescent="0.2">
      <c r="A276" t="str">
        <f t="shared" si="12"/>
        <v/>
      </c>
      <c r="L276" t="str">
        <f t="shared" si="13"/>
        <v/>
      </c>
      <c r="N276" t="str">
        <f t="shared" si="14"/>
        <v/>
      </c>
    </row>
    <row r="277" spans="1:14" x14ac:dyDescent="0.2">
      <c r="A277" t="str">
        <f t="shared" si="12"/>
        <v/>
      </c>
      <c r="L277" t="str">
        <f t="shared" si="13"/>
        <v/>
      </c>
      <c r="N277" t="str">
        <f t="shared" si="14"/>
        <v/>
      </c>
    </row>
    <row r="278" spans="1:14" x14ac:dyDescent="0.2">
      <c r="A278" t="str">
        <f t="shared" si="12"/>
        <v/>
      </c>
      <c r="L278" t="str">
        <f t="shared" si="13"/>
        <v/>
      </c>
      <c r="N278" t="str">
        <f t="shared" si="14"/>
        <v/>
      </c>
    </row>
    <row r="279" spans="1:14" x14ac:dyDescent="0.2">
      <c r="A279" t="str">
        <f t="shared" si="12"/>
        <v/>
      </c>
      <c r="L279" t="str">
        <f t="shared" si="13"/>
        <v/>
      </c>
      <c r="N279" t="str">
        <f t="shared" si="14"/>
        <v/>
      </c>
    </row>
    <row r="280" spans="1:14" x14ac:dyDescent="0.2">
      <c r="A280" t="str">
        <f t="shared" si="12"/>
        <v/>
      </c>
      <c r="L280" t="str">
        <f t="shared" si="13"/>
        <v/>
      </c>
      <c r="N280" t="str">
        <f t="shared" si="14"/>
        <v/>
      </c>
    </row>
    <row r="281" spans="1:14" x14ac:dyDescent="0.2">
      <c r="A281" t="str">
        <f t="shared" si="12"/>
        <v/>
      </c>
      <c r="L281" t="str">
        <f t="shared" si="13"/>
        <v/>
      </c>
      <c r="N281" t="str">
        <f t="shared" si="14"/>
        <v/>
      </c>
    </row>
    <row r="282" spans="1:14" x14ac:dyDescent="0.2">
      <c r="A282" t="str">
        <f t="shared" si="12"/>
        <v/>
      </c>
      <c r="L282" t="str">
        <f t="shared" si="13"/>
        <v/>
      </c>
      <c r="N282" t="str">
        <f t="shared" si="14"/>
        <v/>
      </c>
    </row>
    <row r="283" spans="1:14" x14ac:dyDescent="0.2">
      <c r="A283" t="str">
        <f t="shared" si="12"/>
        <v/>
      </c>
      <c r="L283" t="str">
        <f t="shared" si="13"/>
        <v/>
      </c>
      <c r="N283" t="str">
        <f t="shared" si="14"/>
        <v/>
      </c>
    </row>
    <row r="284" spans="1:14" x14ac:dyDescent="0.2">
      <c r="A284" t="str">
        <f t="shared" si="12"/>
        <v/>
      </c>
      <c r="L284" t="str">
        <f t="shared" si="13"/>
        <v/>
      </c>
      <c r="N284" t="str">
        <f t="shared" si="14"/>
        <v/>
      </c>
    </row>
    <row r="285" spans="1:14" x14ac:dyDescent="0.2">
      <c r="A285" t="str">
        <f t="shared" si="12"/>
        <v/>
      </c>
      <c r="L285" t="str">
        <f t="shared" si="13"/>
        <v/>
      </c>
      <c r="N285" t="str">
        <f t="shared" si="14"/>
        <v/>
      </c>
    </row>
    <row r="286" spans="1:14" x14ac:dyDescent="0.2">
      <c r="A286" t="str">
        <f t="shared" si="12"/>
        <v/>
      </c>
      <c r="L286" t="str">
        <f t="shared" si="13"/>
        <v/>
      </c>
      <c r="N286" t="str">
        <f t="shared" si="14"/>
        <v/>
      </c>
    </row>
    <row r="287" spans="1:14" x14ac:dyDescent="0.2">
      <c r="A287" t="str">
        <f t="shared" si="12"/>
        <v/>
      </c>
      <c r="L287" t="str">
        <f t="shared" si="13"/>
        <v/>
      </c>
      <c r="N287" t="str">
        <f t="shared" si="14"/>
        <v/>
      </c>
    </row>
    <row r="288" spans="1:14" x14ac:dyDescent="0.2">
      <c r="A288" t="str">
        <f t="shared" si="12"/>
        <v/>
      </c>
      <c r="L288" t="str">
        <f t="shared" si="13"/>
        <v/>
      </c>
      <c r="N288" t="str">
        <f t="shared" si="14"/>
        <v/>
      </c>
    </row>
    <row r="289" spans="1:14" x14ac:dyDescent="0.2">
      <c r="A289" t="str">
        <f t="shared" si="12"/>
        <v/>
      </c>
      <c r="L289" t="str">
        <f t="shared" si="13"/>
        <v/>
      </c>
      <c r="N289" t="str">
        <f t="shared" si="14"/>
        <v/>
      </c>
    </row>
    <row r="290" spans="1:14" x14ac:dyDescent="0.2">
      <c r="A290" t="str">
        <f t="shared" si="12"/>
        <v/>
      </c>
      <c r="L290" t="str">
        <f t="shared" si="13"/>
        <v/>
      </c>
      <c r="N290" t="str">
        <f t="shared" si="14"/>
        <v/>
      </c>
    </row>
    <row r="291" spans="1:14" x14ac:dyDescent="0.2">
      <c r="A291" t="str">
        <f t="shared" si="12"/>
        <v/>
      </c>
      <c r="L291" t="str">
        <f t="shared" si="13"/>
        <v/>
      </c>
      <c r="N291" t="str">
        <f t="shared" si="14"/>
        <v/>
      </c>
    </row>
    <row r="292" spans="1:14" x14ac:dyDescent="0.2">
      <c r="A292" t="str">
        <f t="shared" si="12"/>
        <v/>
      </c>
      <c r="L292" t="str">
        <f t="shared" si="13"/>
        <v/>
      </c>
      <c r="N292" t="str">
        <f t="shared" si="14"/>
        <v/>
      </c>
    </row>
    <row r="293" spans="1:14" x14ac:dyDescent="0.2">
      <c r="A293" t="str">
        <f t="shared" si="12"/>
        <v/>
      </c>
      <c r="L293" t="str">
        <f t="shared" si="13"/>
        <v/>
      </c>
      <c r="N293" t="str">
        <f t="shared" si="14"/>
        <v/>
      </c>
    </row>
    <row r="294" spans="1:14" x14ac:dyDescent="0.2">
      <c r="A294" t="str">
        <f t="shared" si="12"/>
        <v/>
      </c>
      <c r="L294" t="str">
        <f t="shared" si="13"/>
        <v/>
      </c>
      <c r="N294" t="str">
        <f t="shared" si="14"/>
        <v/>
      </c>
    </row>
    <row r="295" spans="1:14" x14ac:dyDescent="0.2">
      <c r="A295" t="str">
        <f t="shared" si="12"/>
        <v/>
      </c>
      <c r="L295" t="str">
        <f t="shared" si="13"/>
        <v/>
      </c>
      <c r="N295" t="str">
        <f t="shared" si="14"/>
        <v/>
      </c>
    </row>
    <row r="296" spans="1:14" x14ac:dyDescent="0.2">
      <c r="A296" t="str">
        <f t="shared" si="12"/>
        <v/>
      </c>
      <c r="L296" t="str">
        <f t="shared" si="13"/>
        <v/>
      </c>
      <c r="N296" t="str">
        <f t="shared" si="14"/>
        <v/>
      </c>
    </row>
    <row r="297" spans="1:14" x14ac:dyDescent="0.2">
      <c r="A297" t="str">
        <f t="shared" si="12"/>
        <v/>
      </c>
      <c r="L297" t="str">
        <f t="shared" si="13"/>
        <v/>
      </c>
      <c r="N297" t="str">
        <f t="shared" si="14"/>
        <v/>
      </c>
    </row>
    <row r="298" spans="1:14" x14ac:dyDescent="0.2">
      <c r="A298" t="str">
        <f t="shared" si="12"/>
        <v/>
      </c>
      <c r="L298" t="str">
        <f t="shared" si="13"/>
        <v/>
      </c>
      <c r="N298" t="str">
        <f t="shared" si="14"/>
        <v/>
      </c>
    </row>
    <row r="299" spans="1:14" x14ac:dyDescent="0.2">
      <c r="A299" t="str">
        <f t="shared" si="12"/>
        <v/>
      </c>
      <c r="L299" t="str">
        <f t="shared" si="13"/>
        <v/>
      </c>
      <c r="N299" t="str">
        <f t="shared" si="14"/>
        <v/>
      </c>
    </row>
    <row r="300" spans="1:14" x14ac:dyDescent="0.2">
      <c r="A300" t="str">
        <f t="shared" si="12"/>
        <v/>
      </c>
      <c r="L300" t="str">
        <f t="shared" si="13"/>
        <v/>
      </c>
      <c r="N300" t="str">
        <f t="shared" si="14"/>
        <v/>
      </c>
    </row>
    <row r="301" spans="1:14" x14ac:dyDescent="0.2">
      <c r="A301" t="str">
        <f t="shared" si="12"/>
        <v/>
      </c>
      <c r="L301" t="str">
        <f t="shared" si="13"/>
        <v/>
      </c>
      <c r="N301" t="str">
        <f t="shared" si="14"/>
        <v/>
      </c>
    </row>
    <row r="302" spans="1:14" x14ac:dyDescent="0.2">
      <c r="A302" t="str">
        <f t="shared" si="12"/>
        <v/>
      </c>
      <c r="L302" t="str">
        <f t="shared" si="13"/>
        <v/>
      </c>
      <c r="N302" t="str">
        <f t="shared" si="14"/>
        <v/>
      </c>
    </row>
    <row r="303" spans="1:14" x14ac:dyDescent="0.2">
      <c r="A303" t="str">
        <f t="shared" si="12"/>
        <v/>
      </c>
      <c r="L303" t="str">
        <f t="shared" si="13"/>
        <v/>
      </c>
      <c r="N303" t="str">
        <f t="shared" si="14"/>
        <v/>
      </c>
    </row>
    <row r="304" spans="1:14" x14ac:dyDescent="0.2">
      <c r="A304" t="str">
        <f t="shared" si="12"/>
        <v/>
      </c>
      <c r="L304" t="str">
        <f t="shared" si="13"/>
        <v/>
      </c>
      <c r="N304" t="str">
        <f t="shared" si="14"/>
        <v/>
      </c>
    </row>
    <row r="305" spans="1:14" x14ac:dyDescent="0.2">
      <c r="A305" t="str">
        <f t="shared" si="12"/>
        <v/>
      </c>
      <c r="L305" t="str">
        <f t="shared" si="13"/>
        <v/>
      </c>
      <c r="N305" t="str">
        <f t="shared" si="14"/>
        <v/>
      </c>
    </row>
    <row r="306" spans="1:14" x14ac:dyDescent="0.2">
      <c r="A306" t="str">
        <f t="shared" si="12"/>
        <v/>
      </c>
      <c r="L306" t="str">
        <f t="shared" si="13"/>
        <v/>
      </c>
      <c r="N306" t="str">
        <f t="shared" si="14"/>
        <v/>
      </c>
    </row>
    <row r="307" spans="1:14" x14ac:dyDescent="0.2">
      <c r="A307" t="str">
        <f t="shared" si="12"/>
        <v/>
      </c>
      <c r="L307" t="str">
        <f t="shared" si="13"/>
        <v/>
      </c>
      <c r="N307" t="str">
        <f t="shared" si="14"/>
        <v/>
      </c>
    </row>
    <row r="308" spans="1:14" x14ac:dyDescent="0.2">
      <c r="A308" t="str">
        <f t="shared" si="12"/>
        <v/>
      </c>
      <c r="L308" t="str">
        <f t="shared" si="13"/>
        <v/>
      </c>
      <c r="N308" t="str">
        <f t="shared" si="14"/>
        <v/>
      </c>
    </row>
    <row r="309" spans="1:14" x14ac:dyDescent="0.2">
      <c r="A309" t="str">
        <f t="shared" si="12"/>
        <v/>
      </c>
      <c r="L309" t="str">
        <f t="shared" si="13"/>
        <v/>
      </c>
      <c r="N309" t="str">
        <f t="shared" si="14"/>
        <v/>
      </c>
    </row>
    <row r="310" spans="1:14" x14ac:dyDescent="0.2">
      <c r="A310" t="str">
        <f t="shared" si="12"/>
        <v/>
      </c>
      <c r="L310" t="str">
        <f t="shared" si="13"/>
        <v/>
      </c>
      <c r="N310" t="str">
        <f t="shared" si="14"/>
        <v/>
      </c>
    </row>
    <row r="311" spans="1:14" x14ac:dyDescent="0.2">
      <c r="A311" t="str">
        <f t="shared" si="12"/>
        <v/>
      </c>
      <c r="L311" t="str">
        <f t="shared" si="13"/>
        <v/>
      </c>
      <c r="N311" t="str">
        <f t="shared" si="14"/>
        <v/>
      </c>
    </row>
    <row r="312" spans="1:14" x14ac:dyDescent="0.2">
      <c r="A312" t="str">
        <f t="shared" si="12"/>
        <v/>
      </c>
      <c r="L312" t="str">
        <f t="shared" si="13"/>
        <v/>
      </c>
      <c r="N312" t="str">
        <f t="shared" si="14"/>
        <v/>
      </c>
    </row>
    <row r="313" spans="1:14" x14ac:dyDescent="0.2">
      <c r="A313" t="str">
        <f t="shared" si="12"/>
        <v/>
      </c>
      <c r="L313" t="str">
        <f t="shared" si="13"/>
        <v/>
      </c>
      <c r="N313" t="str">
        <f t="shared" si="14"/>
        <v/>
      </c>
    </row>
    <row r="314" spans="1:14" x14ac:dyDescent="0.2">
      <c r="A314" t="str">
        <f t="shared" si="12"/>
        <v/>
      </c>
      <c r="L314" t="str">
        <f t="shared" si="13"/>
        <v/>
      </c>
      <c r="N314" t="str">
        <f t="shared" si="14"/>
        <v/>
      </c>
    </row>
    <row r="315" spans="1:14" x14ac:dyDescent="0.2">
      <c r="A315" t="str">
        <f t="shared" si="12"/>
        <v/>
      </c>
      <c r="L315" t="str">
        <f t="shared" si="13"/>
        <v/>
      </c>
      <c r="N315" t="str">
        <f t="shared" si="14"/>
        <v/>
      </c>
    </row>
    <row r="316" spans="1:14" x14ac:dyDescent="0.2">
      <c r="A316" t="str">
        <f t="shared" si="12"/>
        <v/>
      </c>
      <c r="L316" t="str">
        <f t="shared" si="13"/>
        <v/>
      </c>
      <c r="N316" t="str">
        <f t="shared" si="14"/>
        <v/>
      </c>
    </row>
    <row r="317" spans="1:14" x14ac:dyDescent="0.2">
      <c r="A317" t="str">
        <f t="shared" si="12"/>
        <v/>
      </c>
      <c r="L317" t="str">
        <f t="shared" si="13"/>
        <v/>
      </c>
      <c r="N317" t="str">
        <f t="shared" si="14"/>
        <v/>
      </c>
    </row>
    <row r="318" spans="1:14" x14ac:dyDescent="0.2">
      <c r="A318" t="str">
        <f t="shared" si="12"/>
        <v/>
      </c>
      <c r="L318" t="str">
        <f t="shared" si="13"/>
        <v/>
      </c>
      <c r="N318" t="str">
        <f t="shared" si="14"/>
        <v/>
      </c>
    </row>
    <row r="319" spans="1:14" x14ac:dyDescent="0.2">
      <c r="A319" t="str">
        <f t="shared" si="12"/>
        <v/>
      </c>
      <c r="L319" t="str">
        <f t="shared" si="13"/>
        <v/>
      </c>
      <c r="N319" t="str">
        <f t="shared" si="14"/>
        <v/>
      </c>
    </row>
    <row r="320" spans="1:14" x14ac:dyDescent="0.2">
      <c r="A320" t="str">
        <f t="shared" si="12"/>
        <v/>
      </c>
      <c r="L320" t="str">
        <f t="shared" si="13"/>
        <v/>
      </c>
      <c r="N320" t="str">
        <f t="shared" si="14"/>
        <v/>
      </c>
    </row>
    <row r="321" spans="1:14" x14ac:dyDescent="0.2">
      <c r="A321" t="str">
        <f t="shared" si="12"/>
        <v/>
      </c>
      <c r="L321" t="str">
        <f t="shared" si="13"/>
        <v/>
      </c>
      <c r="N321" t="str">
        <f t="shared" si="14"/>
        <v/>
      </c>
    </row>
    <row r="322" spans="1:14" x14ac:dyDescent="0.2">
      <c r="A322" t="str">
        <f t="shared" si="12"/>
        <v/>
      </c>
      <c r="L322" t="str">
        <f t="shared" si="13"/>
        <v/>
      </c>
      <c r="N322" t="str">
        <f t="shared" si="14"/>
        <v/>
      </c>
    </row>
    <row r="323" spans="1:14" x14ac:dyDescent="0.2">
      <c r="A323" t="str">
        <f t="shared" si="12"/>
        <v/>
      </c>
      <c r="L323" t="str">
        <f t="shared" si="13"/>
        <v/>
      </c>
      <c r="N323" t="str">
        <f t="shared" si="14"/>
        <v/>
      </c>
    </row>
    <row r="324" spans="1:14" x14ac:dyDescent="0.2">
      <c r="A324" t="str">
        <f t="shared" si="12"/>
        <v/>
      </c>
      <c r="L324" t="str">
        <f t="shared" si="13"/>
        <v/>
      </c>
      <c r="N324" t="str">
        <f t="shared" si="14"/>
        <v/>
      </c>
    </row>
    <row r="325" spans="1:14" x14ac:dyDescent="0.2">
      <c r="A325" t="str">
        <f t="shared" ref="A325:A388" si="15">B325&amp;C325</f>
        <v/>
      </c>
      <c r="L325" t="str">
        <f t="shared" ref="L325:L388" si="16">IF($C325="","",VLOOKUP($C325,Table,2,FALSE))</f>
        <v/>
      </c>
      <c r="N325" t="str">
        <f t="shared" ref="N325:N388" si="17">CONCATENATE($L325,$B325)</f>
        <v/>
      </c>
    </row>
    <row r="326" spans="1:14" x14ac:dyDescent="0.2">
      <c r="A326" t="str">
        <f t="shared" si="15"/>
        <v/>
      </c>
      <c r="L326" t="str">
        <f t="shared" si="16"/>
        <v/>
      </c>
      <c r="N326" t="str">
        <f t="shared" si="17"/>
        <v/>
      </c>
    </row>
    <row r="327" spans="1:14" x14ac:dyDescent="0.2">
      <c r="A327" t="str">
        <f t="shared" si="15"/>
        <v/>
      </c>
      <c r="L327" t="str">
        <f t="shared" si="16"/>
        <v/>
      </c>
      <c r="N327" t="str">
        <f t="shared" si="17"/>
        <v/>
      </c>
    </row>
    <row r="328" spans="1:14" x14ac:dyDescent="0.2">
      <c r="A328" t="str">
        <f t="shared" si="15"/>
        <v/>
      </c>
      <c r="L328" t="str">
        <f t="shared" si="16"/>
        <v/>
      </c>
      <c r="N328" t="str">
        <f t="shared" si="17"/>
        <v/>
      </c>
    </row>
    <row r="329" spans="1:14" x14ac:dyDescent="0.2">
      <c r="A329" t="str">
        <f t="shared" si="15"/>
        <v/>
      </c>
      <c r="L329" t="str">
        <f t="shared" si="16"/>
        <v/>
      </c>
      <c r="N329" t="str">
        <f t="shared" si="17"/>
        <v/>
      </c>
    </row>
    <row r="330" spans="1:14" x14ac:dyDescent="0.2">
      <c r="A330" t="str">
        <f t="shared" si="15"/>
        <v/>
      </c>
      <c r="L330" t="str">
        <f t="shared" si="16"/>
        <v/>
      </c>
      <c r="N330" t="str">
        <f t="shared" si="17"/>
        <v/>
      </c>
    </row>
    <row r="331" spans="1:14" x14ac:dyDescent="0.2">
      <c r="A331" t="str">
        <f t="shared" si="15"/>
        <v/>
      </c>
      <c r="L331" t="str">
        <f t="shared" si="16"/>
        <v/>
      </c>
      <c r="N331" t="str">
        <f t="shared" si="17"/>
        <v/>
      </c>
    </row>
    <row r="332" spans="1:14" x14ac:dyDescent="0.2">
      <c r="A332" t="str">
        <f t="shared" si="15"/>
        <v/>
      </c>
      <c r="L332" t="str">
        <f t="shared" si="16"/>
        <v/>
      </c>
      <c r="N332" t="str">
        <f t="shared" si="17"/>
        <v/>
      </c>
    </row>
    <row r="333" spans="1:14" x14ac:dyDescent="0.2">
      <c r="A333" t="str">
        <f t="shared" si="15"/>
        <v/>
      </c>
      <c r="L333" t="str">
        <f t="shared" si="16"/>
        <v/>
      </c>
      <c r="N333" t="str">
        <f t="shared" si="17"/>
        <v/>
      </c>
    </row>
    <row r="334" spans="1:14" x14ac:dyDescent="0.2">
      <c r="A334" t="str">
        <f t="shared" si="15"/>
        <v/>
      </c>
      <c r="L334" t="str">
        <f t="shared" si="16"/>
        <v/>
      </c>
      <c r="N334" t="str">
        <f t="shared" si="17"/>
        <v/>
      </c>
    </row>
    <row r="335" spans="1:14" x14ac:dyDescent="0.2">
      <c r="A335" t="str">
        <f t="shared" si="15"/>
        <v/>
      </c>
      <c r="L335" t="str">
        <f t="shared" si="16"/>
        <v/>
      </c>
      <c r="N335" t="str">
        <f t="shared" si="17"/>
        <v/>
      </c>
    </row>
    <row r="336" spans="1:14" x14ac:dyDescent="0.2">
      <c r="A336" t="str">
        <f t="shared" si="15"/>
        <v/>
      </c>
      <c r="L336" t="str">
        <f t="shared" si="16"/>
        <v/>
      </c>
      <c r="N336" t="str">
        <f t="shared" si="17"/>
        <v/>
      </c>
    </row>
    <row r="337" spans="1:14" x14ac:dyDescent="0.2">
      <c r="A337" t="str">
        <f t="shared" si="15"/>
        <v/>
      </c>
      <c r="L337" t="str">
        <f t="shared" si="16"/>
        <v/>
      </c>
      <c r="N337" t="str">
        <f t="shared" si="17"/>
        <v/>
      </c>
    </row>
    <row r="338" spans="1:14" x14ac:dyDescent="0.2">
      <c r="A338" t="str">
        <f t="shared" si="15"/>
        <v/>
      </c>
      <c r="L338" t="str">
        <f t="shared" si="16"/>
        <v/>
      </c>
      <c r="N338" t="str">
        <f t="shared" si="17"/>
        <v/>
      </c>
    </row>
    <row r="339" spans="1:14" x14ac:dyDescent="0.2">
      <c r="A339" t="str">
        <f t="shared" si="15"/>
        <v/>
      </c>
      <c r="L339" t="str">
        <f t="shared" si="16"/>
        <v/>
      </c>
      <c r="N339" t="str">
        <f t="shared" si="17"/>
        <v/>
      </c>
    </row>
    <row r="340" spans="1:14" x14ac:dyDescent="0.2">
      <c r="A340" t="str">
        <f t="shared" si="15"/>
        <v/>
      </c>
      <c r="L340" t="str">
        <f t="shared" si="16"/>
        <v/>
      </c>
      <c r="N340" t="str">
        <f t="shared" si="17"/>
        <v/>
      </c>
    </row>
    <row r="341" spans="1:14" x14ac:dyDescent="0.2">
      <c r="A341" t="str">
        <f t="shared" si="15"/>
        <v/>
      </c>
      <c r="L341" t="str">
        <f t="shared" si="16"/>
        <v/>
      </c>
      <c r="N341" t="str">
        <f t="shared" si="17"/>
        <v/>
      </c>
    </row>
    <row r="342" spans="1:14" x14ac:dyDescent="0.2">
      <c r="A342" t="str">
        <f t="shared" si="15"/>
        <v/>
      </c>
      <c r="L342" t="str">
        <f t="shared" si="16"/>
        <v/>
      </c>
      <c r="N342" t="str">
        <f t="shared" si="17"/>
        <v/>
      </c>
    </row>
    <row r="343" spans="1:14" x14ac:dyDescent="0.2">
      <c r="A343" t="str">
        <f t="shared" si="15"/>
        <v/>
      </c>
      <c r="L343" t="str">
        <f t="shared" si="16"/>
        <v/>
      </c>
      <c r="N343" t="str">
        <f t="shared" si="17"/>
        <v/>
      </c>
    </row>
    <row r="344" spans="1:14" x14ac:dyDescent="0.2">
      <c r="A344" t="str">
        <f t="shared" si="15"/>
        <v/>
      </c>
      <c r="L344" t="str">
        <f t="shared" si="16"/>
        <v/>
      </c>
      <c r="N344" t="str">
        <f t="shared" si="17"/>
        <v/>
      </c>
    </row>
    <row r="345" spans="1:14" x14ac:dyDescent="0.2">
      <c r="A345" t="str">
        <f t="shared" si="15"/>
        <v/>
      </c>
      <c r="L345" t="str">
        <f t="shared" si="16"/>
        <v/>
      </c>
      <c r="N345" t="str">
        <f t="shared" si="17"/>
        <v/>
      </c>
    </row>
    <row r="346" spans="1:14" x14ac:dyDescent="0.2">
      <c r="A346" t="str">
        <f t="shared" si="15"/>
        <v/>
      </c>
      <c r="L346" t="str">
        <f t="shared" si="16"/>
        <v/>
      </c>
      <c r="N346" t="str">
        <f t="shared" si="17"/>
        <v/>
      </c>
    </row>
    <row r="347" spans="1:14" x14ac:dyDescent="0.2">
      <c r="A347" t="str">
        <f t="shared" si="15"/>
        <v/>
      </c>
      <c r="L347" t="str">
        <f t="shared" si="16"/>
        <v/>
      </c>
      <c r="N347" t="str">
        <f t="shared" si="17"/>
        <v/>
      </c>
    </row>
    <row r="348" spans="1:14" x14ac:dyDescent="0.2">
      <c r="A348" t="str">
        <f t="shared" si="15"/>
        <v/>
      </c>
      <c r="L348" t="str">
        <f t="shared" si="16"/>
        <v/>
      </c>
      <c r="N348" t="str">
        <f t="shared" si="17"/>
        <v/>
      </c>
    </row>
    <row r="349" spans="1:14" x14ac:dyDescent="0.2">
      <c r="A349" t="str">
        <f t="shared" si="15"/>
        <v/>
      </c>
      <c r="L349" t="str">
        <f t="shared" si="16"/>
        <v/>
      </c>
      <c r="N349" t="str">
        <f t="shared" si="17"/>
        <v/>
      </c>
    </row>
    <row r="350" spans="1:14" x14ac:dyDescent="0.2">
      <c r="A350" t="str">
        <f t="shared" si="15"/>
        <v/>
      </c>
      <c r="L350" t="str">
        <f t="shared" si="16"/>
        <v/>
      </c>
      <c r="N350" t="str">
        <f t="shared" si="17"/>
        <v/>
      </c>
    </row>
    <row r="351" spans="1:14" x14ac:dyDescent="0.2">
      <c r="A351" t="str">
        <f t="shared" si="15"/>
        <v/>
      </c>
      <c r="L351" t="str">
        <f t="shared" si="16"/>
        <v/>
      </c>
      <c r="N351" t="str">
        <f t="shared" si="17"/>
        <v/>
      </c>
    </row>
    <row r="352" spans="1:14" x14ac:dyDescent="0.2">
      <c r="A352" t="str">
        <f t="shared" si="15"/>
        <v/>
      </c>
      <c r="L352" t="str">
        <f t="shared" si="16"/>
        <v/>
      </c>
      <c r="N352" t="str">
        <f t="shared" si="17"/>
        <v/>
      </c>
    </row>
    <row r="353" spans="1:14" x14ac:dyDescent="0.2">
      <c r="A353" t="str">
        <f t="shared" si="15"/>
        <v/>
      </c>
      <c r="L353" t="str">
        <f t="shared" si="16"/>
        <v/>
      </c>
      <c r="N353" t="str">
        <f t="shared" si="17"/>
        <v/>
      </c>
    </row>
    <row r="354" spans="1:14" x14ac:dyDescent="0.2">
      <c r="A354" t="str">
        <f t="shared" si="15"/>
        <v/>
      </c>
      <c r="L354" t="str">
        <f t="shared" si="16"/>
        <v/>
      </c>
      <c r="N354" t="str">
        <f t="shared" si="17"/>
        <v/>
      </c>
    </row>
    <row r="355" spans="1:14" x14ac:dyDescent="0.2">
      <c r="A355" t="str">
        <f t="shared" si="15"/>
        <v/>
      </c>
      <c r="L355" t="str">
        <f t="shared" si="16"/>
        <v/>
      </c>
      <c r="N355" t="str">
        <f t="shared" si="17"/>
        <v/>
      </c>
    </row>
    <row r="356" spans="1:14" x14ac:dyDescent="0.2">
      <c r="A356" t="str">
        <f t="shared" si="15"/>
        <v/>
      </c>
      <c r="L356" t="str">
        <f t="shared" si="16"/>
        <v/>
      </c>
      <c r="N356" t="str">
        <f t="shared" si="17"/>
        <v/>
      </c>
    </row>
    <row r="357" spans="1:14" x14ac:dyDescent="0.2">
      <c r="A357" t="str">
        <f t="shared" si="15"/>
        <v/>
      </c>
      <c r="L357" t="str">
        <f t="shared" si="16"/>
        <v/>
      </c>
      <c r="N357" t="str">
        <f t="shared" si="17"/>
        <v/>
      </c>
    </row>
    <row r="358" spans="1:14" x14ac:dyDescent="0.2">
      <c r="A358" t="str">
        <f t="shared" si="15"/>
        <v/>
      </c>
      <c r="L358" t="str">
        <f t="shared" si="16"/>
        <v/>
      </c>
      <c r="N358" t="str">
        <f t="shared" si="17"/>
        <v/>
      </c>
    </row>
    <row r="359" spans="1:14" x14ac:dyDescent="0.2">
      <c r="A359" t="str">
        <f t="shared" si="15"/>
        <v/>
      </c>
      <c r="L359" t="str">
        <f t="shared" si="16"/>
        <v/>
      </c>
      <c r="N359" t="str">
        <f t="shared" si="17"/>
        <v/>
      </c>
    </row>
    <row r="360" spans="1:14" x14ac:dyDescent="0.2">
      <c r="A360" t="str">
        <f t="shared" si="15"/>
        <v/>
      </c>
      <c r="L360" t="str">
        <f t="shared" si="16"/>
        <v/>
      </c>
      <c r="N360" t="str">
        <f t="shared" si="17"/>
        <v/>
      </c>
    </row>
    <row r="361" spans="1:14" x14ac:dyDescent="0.2">
      <c r="A361" t="str">
        <f t="shared" si="15"/>
        <v/>
      </c>
      <c r="L361" t="str">
        <f t="shared" si="16"/>
        <v/>
      </c>
      <c r="N361" t="str">
        <f t="shared" si="17"/>
        <v/>
      </c>
    </row>
    <row r="362" spans="1:14" x14ac:dyDescent="0.2">
      <c r="A362" t="str">
        <f t="shared" si="15"/>
        <v/>
      </c>
      <c r="L362" t="str">
        <f t="shared" si="16"/>
        <v/>
      </c>
      <c r="N362" t="str">
        <f t="shared" si="17"/>
        <v/>
      </c>
    </row>
    <row r="363" spans="1:14" x14ac:dyDescent="0.2">
      <c r="A363" t="str">
        <f t="shared" si="15"/>
        <v/>
      </c>
      <c r="L363" t="str">
        <f t="shared" si="16"/>
        <v/>
      </c>
      <c r="N363" t="str">
        <f t="shared" si="17"/>
        <v/>
      </c>
    </row>
    <row r="364" spans="1:14" x14ac:dyDescent="0.2">
      <c r="A364" t="str">
        <f t="shared" si="15"/>
        <v/>
      </c>
      <c r="L364" t="str">
        <f t="shared" si="16"/>
        <v/>
      </c>
      <c r="N364" t="str">
        <f t="shared" si="17"/>
        <v/>
      </c>
    </row>
    <row r="365" spans="1:14" x14ac:dyDescent="0.2">
      <c r="A365" t="str">
        <f t="shared" si="15"/>
        <v/>
      </c>
      <c r="L365" t="str">
        <f t="shared" si="16"/>
        <v/>
      </c>
      <c r="N365" t="str">
        <f t="shared" si="17"/>
        <v/>
      </c>
    </row>
    <row r="366" spans="1:14" x14ac:dyDescent="0.2">
      <c r="A366" t="str">
        <f t="shared" si="15"/>
        <v/>
      </c>
      <c r="L366" t="str">
        <f t="shared" si="16"/>
        <v/>
      </c>
      <c r="N366" t="str">
        <f t="shared" si="17"/>
        <v/>
      </c>
    </row>
    <row r="367" spans="1:14" x14ac:dyDescent="0.2">
      <c r="A367" t="str">
        <f t="shared" si="15"/>
        <v/>
      </c>
      <c r="L367" t="str">
        <f t="shared" si="16"/>
        <v/>
      </c>
      <c r="N367" t="str">
        <f t="shared" si="17"/>
        <v/>
      </c>
    </row>
    <row r="368" spans="1:14" x14ac:dyDescent="0.2">
      <c r="A368" t="str">
        <f t="shared" si="15"/>
        <v/>
      </c>
      <c r="L368" t="str">
        <f t="shared" si="16"/>
        <v/>
      </c>
      <c r="N368" t="str">
        <f t="shared" si="17"/>
        <v/>
      </c>
    </row>
    <row r="369" spans="1:14" x14ac:dyDescent="0.2">
      <c r="A369" t="str">
        <f t="shared" si="15"/>
        <v/>
      </c>
      <c r="L369" t="str">
        <f t="shared" si="16"/>
        <v/>
      </c>
      <c r="N369" t="str">
        <f t="shared" si="17"/>
        <v/>
      </c>
    </row>
    <row r="370" spans="1:14" x14ac:dyDescent="0.2">
      <c r="A370" t="str">
        <f t="shared" si="15"/>
        <v/>
      </c>
      <c r="L370" t="str">
        <f t="shared" si="16"/>
        <v/>
      </c>
      <c r="N370" t="str">
        <f t="shared" si="17"/>
        <v/>
      </c>
    </row>
    <row r="371" spans="1:14" x14ac:dyDescent="0.2">
      <c r="A371" t="str">
        <f t="shared" si="15"/>
        <v/>
      </c>
      <c r="L371" t="str">
        <f t="shared" si="16"/>
        <v/>
      </c>
      <c r="N371" t="str">
        <f t="shared" si="17"/>
        <v/>
      </c>
    </row>
    <row r="372" spans="1:14" x14ac:dyDescent="0.2">
      <c r="A372" t="str">
        <f t="shared" si="15"/>
        <v/>
      </c>
      <c r="L372" t="str">
        <f t="shared" si="16"/>
        <v/>
      </c>
      <c r="N372" t="str">
        <f t="shared" si="17"/>
        <v/>
      </c>
    </row>
    <row r="373" spans="1:14" x14ac:dyDescent="0.2">
      <c r="A373" t="str">
        <f t="shared" si="15"/>
        <v/>
      </c>
      <c r="L373" t="str">
        <f t="shared" si="16"/>
        <v/>
      </c>
      <c r="N373" t="str">
        <f t="shared" si="17"/>
        <v/>
      </c>
    </row>
    <row r="374" spans="1:14" x14ac:dyDescent="0.2">
      <c r="A374" t="str">
        <f t="shared" si="15"/>
        <v/>
      </c>
      <c r="L374" t="str">
        <f t="shared" si="16"/>
        <v/>
      </c>
      <c r="N374" t="str">
        <f t="shared" si="17"/>
        <v/>
      </c>
    </row>
    <row r="375" spans="1:14" x14ac:dyDescent="0.2">
      <c r="A375" t="str">
        <f t="shared" si="15"/>
        <v/>
      </c>
      <c r="L375" t="str">
        <f t="shared" si="16"/>
        <v/>
      </c>
      <c r="N375" t="str">
        <f t="shared" si="17"/>
        <v/>
      </c>
    </row>
    <row r="376" spans="1:14" x14ac:dyDescent="0.2">
      <c r="A376" t="str">
        <f t="shared" si="15"/>
        <v/>
      </c>
      <c r="L376" t="str">
        <f t="shared" si="16"/>
        <v/>
      </c>
      <c r="N376" t="str">
        <f t="shared" si="17"/>
        <v/>
      </c>
    </row>
    <row r="377" spans="1:14" x14ac:dyDescent="0.2">
      <c r="A377" t="str">
        <f t="shared" si="15"/>
        <v/>
      </c>
      <c r="L377" t="str">
        <f t="shared" si="16"/>
        <v/>
      </c>
      <c r="N377" t="str">
        <f t="shared" si="17"/>
        <v/>
      </c>
    </row>
    <row r="378" spans="1:14" x14ac:dyDescent="0.2">
      <c r="A378" t="str">
        <f t="shared" si="15"/>
        <v/>
      </c>
      <c r="L378" t="str">
        <f t="shared" si="16"/>
        <v/>
      </c>
      <c r="N378" t="str">
        <f t="shared" si="17"/>
        <v/>
      </c>
    </row>
    <row r="379" spans="1:14" x14ac:dyDescent="0.2">
      <c r="A379" t="str">
        <f t="shared" si="15"/>
        <v/>
      </c>
      <c r="L379" t="str">
        <f t="shared" si="16"/>
        <v/>
      </c>
      <c r="N379" t="str">
        <f t="shared" si="17"/>
        <v/>
      </c>
    </row>
    <row r="380" spans="1:14" x14ac:dyDescent="0.2">
      <c r="A380" t="str">
        <f t="shared" si="15"/>
        <v/>
      </c>
      <c r="L380" t="str">
        <f t="shared" si="16"/>
        <v/>
      </c>
      <c r="N380" t="str">
        <f t="shared" si="17"/>
        <v/>
      </c>
    </row>
    <row r="381" spans="1:14" x14ac:dyDescent="0.2">
      <c r="A381" t="str">
        <f t="shared" si="15"/>
        <v/>
      </c>
      <c r="L381" t="str">
        <f t="shared" si="16"/>
        <v/>
      </c>
      <c r="N381" t="str">
        <f t="shared" si="17"/>
        <v/>
      </c>
    </row>
    <row r="382" spans="1:14" x14ac:dyDescent="0.2">
      <c r="A382" t="str">
        <f t="shared" si="15"/>
        <v/>
      </c>
      <c r="L382" t="str">
        <f t="shared" si="16"/>
        <v/>
      </c>
      <c r="N382" t="str">
        <f t="shared" si="17"/>
        <v/>
      </c>
    </row>
    <row r="383" spans="1:14" x14ac:dyDescent="0.2">
      <c r="A383" t="str">
        <f t="shared" si="15"/>
        <v/>
      </c>
      <c r="L383" t="str">
        <f t="shared" si="16"/>
        <v/>
      </c>
      <c r="N383" t="str">
        <f t="shared" si="17"/>
        <v/>
      </c>
    </row>
    <row r="384" spans="1:14" x14ac:dyDescent="0.2">
      <c r="A384" t="str">
        <f t="shared" si="15"/>
        <v/>
      </c>
      <c r="L384" t="str">
        <f t="shared" si="16"/>
        <v/>
      </c>
      <c r="N384" t="str">
        <f t="shared" si="17"/>
        <v/>
      </c>
    </row>
    <row r="385" spans="1:14" x14ac:dyDescent="0.2">
      <c r="A385" t="str">
        <f t="shared" si="15"/>
        <v/>
      </c>
      <c r="L385" t="str">
        <f t="shared" si="16"/>
        <v/>
      </c>
      <c r="N385" t="str">
        <f t="shared" si="17"/>
        <v/>
      </c>
    </row>
    <row r="386" spans="1:14" x14ac:dyDescent="0.2">
      <c r="A386" t="str">
        <f t="shared" si="15"/>
        <v/>
      </c>
      <c r="L386" t="str">
        <f t="shared" si="16"/>
        <v/>
      </c>
      <c r="N386" t="str">
        <f t="shared" si="17"/>
        <v/>
      </c>
    </row>
    <row r="387" spans="1:14" x14ac:dyDescent="0.2">
      <c r="A387" t="str">
        <f t="shared" si="15"/>
        <v/>
      </c>
      <c r="L387" t="str">
        <f t="shared" si="16"/>
        <v/>
      </c>
      <c r="N387" t="str">
        <f t="shared" si="17"/>
        <v/>
      </c>
    </row>
    <row r="388" spans="1:14" x14ac:dyDescent="0.2">
      <c r="A388" t="str">
        <f t="shared" si="15"/>
        <v/>
      </c>
      <c r="L388" t="str">
        <f t="shared" si="16"/>
        <v/>
      </c>
      <c r="N388" t="str">
        <f t="shared" si="17"/>
        <v/>
      </c>
    </row>
    <row r="389" spans="1:14" x14ac:dyDescent="0.2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</row>
    <row r="390" spans="1:14" x14ac:dyDescent="0.2">
      <c r="A390" t="str">
        <f t="shared" si="18"/>
        <v/>
      </c>
      <c r="L390" t="str">
        <f t="shared" si="19"/>
        <v/>
      </c>
      <c r="N390" t="str">
        <f t="shared" si="20"/>
        <v/>
      </c>
    </row>
    <row r="391" spans="1:14" x14ac:dyDescent="0.2">
      <c r="A391" t="str">
        <f t="shared" si="18"/>
        <v/>
      </c>
      <c r="L391" t="str">
        <f t="shared" si="19"/>
        <v/>
      </c>
      <c r="N391" t="str">
        <f t="shared" si="20"/>
        <v/>
      </c>
    </row>
    <row r="392" spans="1:14" x14ac:dyDescent="0.2">
      <c r="A392" t="str">
        <f t="shared" si="18"/>
        <v/>
      </c>
      <c r="L392" t="str">
        <f t="shared" si="19"/>
        <v/>
      </c>
      <c r="N392" t="str">
        <f t="shared" si="20"/>
        <v/>
      </c>
    </row>
    <row r="393" spans="1:14" x14ac:dyDescent="0.2">
      <c r="A393" t="str">
        <f t="shared" si="18"/>
        <v/>
      </c>
      <c r="L393" t="str">
        <f t="shared" si="19"/>
        <v/>
      </c>
      <c r="N393" t="str">
        <f t="shared" si="20"/>
        <v/>
      </c>
    </row>
    <row r="394" spans="1:14" x14ac:dyDescent="0.2">
      <c r="A394" t="str">
        <f t="shared" si="18"/>
        <v/>
      </c>
      <c r="L394" t="str">
        <f t="shared" si="19"/>
        <v/>
      </c>
      <c r="N394" t="str">
        <f t="shared" si="20"/>
        <v/>
      </c>
    </row>
    <row r="395" spans="1:14" x14ac:dyDescent="0.2">
      <c r="A395" t="str">
        <f t="shared" si="18"/>
        <v/>
      </c>
      <c r="L395" t="str">
        <f t="shared" si="19"/>
        <v/>
      </c>
      <c r="N395" t="str">
        <f t="shared" si="20"/>
        <v/>
      </c>
    </row>
    <row r="396" spans="1:14" x14ac:dyDescent="0.2">
      <c r="A396" t="str">
        <f t="shared" si="18"/>
        <v/>
      </c>
      <c r="L396" t="str">
        <f t="shared" si="19"/>
        <v/>
      </c>
      <c r="N396" t="str">
        <f t="shared" si="20"/>
        <v/>
      </c>
    </row>
    <row r="397" spans="1:14" x14ac:dyDescent="0.2">
      <c r="A397" t="str">
        <f t="shared" si="18"/>
        <v/>
      </c>
      <c r="L397" t="str">
        <f t="shared" si="19"/>
        <v/>
      </c>
      <c r="N397" t="str">
        <f t="shared" si="20"/>
        <v/>
      </c>
    </row>
    <row r="398" spans="1:14" x14ac:dyDescent="0.2">
      <c r="A398" t="str">
        <f t="shared" si="18"/>
        <v/>
      </c>
      <c r="L398" t="str">
        <f t="shared" si="19"/>
        <v/>
      </c>
      <c r="N398" t="str">
        <f t="shared" si="20"/>
        <v/>
      </c>
    </row>
    <row r="399" spans="1:14" x14ac:dyDescent="0.2">
      <c r="A399" t="str">
        <f t="shared" si="18"/>
        <v/>
      </c>
      <c r="L399" t="str">
        <f t="shared" si="19"/>
        <v/>
      </c>
      <c r="N399" t="str">
        <f t="shared" si="20"/>
        <v/>
      </c>
    </row>
    <row r="400" spans="1:14" x14ac:dyDescent="0.2">
      <c r="A400" t="str">
        <f t="shared" si="18"/>
        <v/>
      </c>
      <c r="L400" t="str">
        <f t="shared" si="19"/>
        <v/>
      </c>
      <c r="N400" t="str">
        <f t="shared" si="20"/>
        <v/>
      </c>
    </row>
    <row r="401" spans="1:14" x14ac:dyDescent="0.2">
      <c r="A401" t="str">
        <f t="shared" si="18"/>
        <v/>
      </c>
      <c r="L401" t="str">
        <f t="shared" si="19"/>
        <v/>
      </c>
      <c r="N401" t="str">
        <f t="shared" si="20"/>
        <v/>
      </c>
    </row>
    <row r="402" spans="1:14" x14ac:dyDescent="0.2">
      <c r="A402" t="str">
        <f t="shared" si="18"/>
        <v/>
      </c>
      <c r="L402" t="str">
        <f t="shared" si="19"/>
        <v/>
      </c>
      <c r="N402" t="str">
        <f t="shared" si="20"/>
        <v/>
      </c>
    </row>
    <row r="403" spans="1:14" x14ac:dyDescent="0.2">
      <c r="A403" t="str">
        <f t="shared" si="18"/>
        <v/>
      </c>
      <c r="L403" t="str">
        <f t="shared" si="19"/>
        <v/>
      </c>
      <c r="N403" t="str">
        <f t="shared" si="20"/>
        <v/>
      </c>
    </row>
    <row r="404" spans="1:14" x14ac:dyDescent="0.2">
      <c r="A404" t="str">
        <f t="shared" si="18"/>
        <v/>
      </c>
      <c r="L404" t="str">
        <f t="shared" si="19"/>
        <v/>
      </c>
      <c r="N404" t="str">
        <f t="shared" si="20"/>
        <v/>
      </c>
    </row>
    <row r="405" spans="1:14" x14ac:dyDescent="0.2">
      <c r="A405" t="str">
        <f t="shared" si="18"/>
        <v/>
      </c>
      <c r="L405" t="str">
        <f t="shared" si="19"/>
        <v/>
      </c>
      <c r="N405" t="str">
        <f t="shared" si="20"/>
        <v/>
      </c>
    </row>
    <row r="406" spans="1:14" x14ac:dyDescent="0.2">
      <c r="A406" t="str">
        <f t="shared" si="18"/>
        <v/>
      </c>
      <c r="L406" t="str">
        <f t="shared" si="19"/>
        <v/>
      </c>
      <c r="N406" t="str">
        <f t="shared" si="20"/>
        <v/>
      </c>
    </row>
    <row r="407" spans="1:14" x14ac:dyDescent="0.2">
      <c r="A407" t="str">
        <f t="shared" si="18"/>
        <v/>
      </c>
      <c r="L407" t="str">
        <f t="shared" si="19"/>
        <v/>
      </c>
      <c r="N407" t="str">
        <f t="shared" si="20"/>
        <v/>
      </c>
    </row>
    <row r="408" spans="1:14" x14ac:dyDescent="0.2">
      <c r="A408" t="str">
        <f t="shared" si="18"/>
        <v/>
      </c>
      <c r="L408" t="str">
        <f t="shared" si="19"/>
        <v/>
      </c>
      <c r="N408" t="str">
        <f t="shared" si="20"/>
        <v/>
      </c>
    </row>
    <row r="409" spans="1:14" x14ac:dyDescent="0.2">
      <c r="A409" t="str">
        <f t="shared" si="18"/>
        <v/>
      </c>
      <c r="L409" t="str">
        <f t="shared" si="19"/>
        <v/>
      </c>
      <c r="N409" t="str">
        <f t="shared" si="20"/>
        <v/>
      </c>
    </row>
    <row r="410" spans="1:14" x14ac:dyDescent="0.2">
      <c r="A410" t="str">
        <f t="shared" si="18"/>
        <v/>
      </c>
      <c r="L410" t="str">
        <f t="shared" si="19"/>
        <v/>
      </c>
      <c r="N410" t="str">
        <f t="shared" si="20"/>
        <v/>
      </c>
    </row>
    <row r="411" spans="1:14" x14ac:dyDescent="0.2">
      <c r="A411" t="str">
        <f t="shared" si="18"/>
        <v/>
      </c>
      <c r="L411" t="str">
        <f t="shared" si="19"/>
        <v/>
      </c>
      <c r="N411" t="str">
        <f t="shared" si="20"/>
        <v/>
      </c>
    </row>
    <row r="412" spans="1:14" x14ac:dyDescent="0.2">
      <c r="A412" t="str">
        <f t="shared" si="18"/>
        <v/>
      </c>
      <c r="L412" t="str">
        <f t="shared" si="19"/>
        <v/>
      </c>
      <c r="N412" t="str">
        <f t="shared" si="20"/>
        <v/>
      </c>
    </row>
    <row r="413" spans="1:14" x14ac:dyDescent="0.2">
      <c r="A413" t="str">
        <f t="shared" si="18"/>
        <v/>
      </c>
      <c r="L413" t="str">
        <f t="shared" si="19"/>
        <v/>
      </c>
      <c r="N413" t="str">
        <f t="shared" si="20"/>
        <v/>
      </c>
    </row>
    <row r="414" spans="1:14" x14ac:dyDescent="0.2">
      <c r="A414" t="str">
        <f t="shared" si="18"/>
        <v/>
      </c>
      <c r="L414" t="str">
        <f t="shared" si="19"/>
        <v/>
      </c>
      <c r="N414" t="str">
        <f t="shared" si="20"/>
        <v/>
      </c>
    </row>
    <row r="415" spans="1:14" x14ac:dyDescent="0.2">
      <c r="A415" t="str">
        <f t="shared" si="18"/>
        <v/>
      </c>
      <c r="L415" t="str">
        <f t="shared" si="19"/>
        <v/>
      </c>
      <c r="N415" t="str">
        <f t="shared" si="20"/>
        <v/>
      </c>
    </row>
    <row r="416" spans="1:14" x14ac:dyDescent="0.2">
      <c r="A416" t="str">
        <f t="shared" si="18"/>
        <v/>
      </c>
      <c r="L416" t="str">
        <f t="shared" si="19"/>
        <v/>
      </c>
      <c r="N416" t="str">
        <f t="shared" si="20"/>
        <v/>
      </c>
    </row>
    <row r="417" spans="1:14" x14ac:dyDescent="0.2">
      <c r="A417" t="str">
        <f t="shared" si="18"/>
        <v/>
      </c>
      <c r="L417" t="str">
        <f t="shared" si="19"/>
        <v/>
      </c>
      <c r="N417" t="str">
        <f t="shared" si="20"/>
        <v/>
      </c>
    </row>
    <row r="418" spans="1:14" x14ac:dyDescent="0.2">
      <c r="A418" t="str">
        <f t="shared" si="18"/>
        <v/>
      </c>
      <c r="L418" t="str">
        <f t="shared" si="19"/>
        <v/>
      </c>
      <c r="N418" t="str">
        <f t="shared" si="20"/>
        <v/>
      </c>
    </row>
    <row r="419" spans="1:14" x14ac:dyDescent="0.2">
      <c r="A419" t="str">
        <f t="shared" si="18"/>
        <v/>
      </c>
      <c r="L419" t="str">
        <f t="shared" si="19"/>
        <v/>
      </c>
      <c r="N419" t="str">
        <f t="shared" si="20"/>
        <v/>
      </c>
    </row>
    <row r="420" spans="1:14" x14ac:dyDescent="0.2">
      <c r="A420" t="str">
        <f t="shared" si="18"/>
        <v/>
      </c>
      <c r="L420" t="str">
        <f t="shared" si="19"/>
        <v/>
      </c>
      <c r="N420" t="str">
        <f t="shared" si="20"/>
        <v/>
      </c>
    </row>
    <row r="421" spans="1:14" x14ac:dyDescent="0.2">
      <c r="A421" t="str">
        <f t="shared" si="18"/>
        <v/>
      </c>
      <c r="L421" t="str">
        <f t="shared" si="19"/>
        <v/>
      </c>
      <c r="N421" t="str">
        <f t="shared" si="20"/>
        <v/>
      </c>
    </row>
    <row r="422" spans="1:14" x14ac:dyDescent="0.2">
      <c r="A422" t="str">
        <f t="shared" si="18"/>
        <v/>
      </c>
      <c r="L422" t="str">
        <f t="shared" si="19"/>
        <v/>
      </c>
      <c r="N422" t="str">
        <f t="shared" si="20"/>
        <v/>
      </c>
    </row>
    <row r="423" spans="1:14" x14ac:dyDescent="0.2">
      <c r="A423" t="str">
        <f t="shared" si="18"/>
        <v/>
      </c>
      <c r="L423" t="str">
        <f t="shared" si="19"/>
        <v/>
      </c>
      <c r="N423" t="str">
        <f t="shared" si="20"/>
        <v/>
      </c>
    </row>
    <row r="424" spans="1:14" x14ac:dyDescent="0.2">
      <c r="A424" t="str">
        <f t="shared" si="18"/>
        <v/>
      </c>
      <c r="L424" t="str">
        <f t="shared" si="19"/>
        <v/>
      </c>
      <c r="N424" t="str">
        <f t="shared" si="20"/>
        <v/>
      </c>
    </row>
    <row r="425" spans="1:14" x14ac:dyDescent="0.2">
      <c r="A425" t="str">
        <f t="shared" si="18"/>
        <v/>
      </c>
      <c r="L425" t="str">
        <f t="shared" si="19"/>
        <v/>
      </c>
      <c r="N425" t="str">
        <f t="shared" si="20"/>
        <v/>
      </c>
    </row>
    <row r="426" spans="1:14" x14ac:dyDescent="0.2">
      <c r="A426" t="str">
        <f t="shared" si="18"/>
        <v/>
      </c>
      <c r="L426" t="str">
        <f t="shared" si="19"/>
        <v/>
      </c>
      <c r="N426" t="str">
        <f t="shared" si="20"/>
        <v/>
      </c>
    </row>
    <row r="427" spans="1:14" x14ac:dyDescent="0.2">
      <c r="A427" t="str">
        <f t="shared" si="18"/>
        <v/>
      </c>
      <c r="L427" t="str">
        <f t="shared" si="19"/>
        <v/>
      </c>
      <c r="N427" t="str">
        <f t="shared" si="20"/>
        <v/>
      </c>
    </row>
    <row r="428" spans="1:14" x14ac:dyDescent="0.2">
      <c r="A428" t="str">
        <f t="shared" si="18"/>
        <v/>
      </c>
      <c r="L428" t="str">
        <f t="shared" si="19"/>
        <v/>
      </c>
      <c r="N428" t="str">
        <f t="shared" si="20"/>
        <v/>
      </c>
    </row>
    <row r="429" spans="1:14" x14ac:dyDescent="0.2">
      <c r="A429" t="str">
        <f t="shared" si="18"/>
        <v/>
      </c>
      <c r="L429" t="str">
        <f t="shared" si="19"/>
        <v/>
      </c>
      <c r="N429" t="str">
        <f t="shared" si="20"/>
        <v/>
      </c>
    </row>
    <row r="430" spans="1:14" x14ac:dyDescent="0.2">
      <c r="A430" t="str">
        <f t="shared" si="18"/>
        <v/>
      </c>
      <c r="L430" t="str">
        <f t="shared" si="19"/>
        <v/>
      </c>
      <c r="N430" t="str">
        <f t="shared" si="20"/>
        <v/>
      </c>
    </row>
    <row r="431" spans="1:14" x14ac:dyDescent="0.2">
      <c r="A431" t="str">
        <f t="shared" si="18"/>
        <v/>
      </c>
      <c r="L431" t="str">
        <f t="shared" si="19"/>
        <v/>
      </c>
      <c r="N431" t="str">
        <f t="shared" si="20"/>
        <v/>
      </c>
    </row>
    <row r="432" spans="1:14" x14ac:dyDescent="0.2">
      <c r="A432" t="str">
        <f t="shared" si="18"/>
        <v/>
      </c>
      <c r="L432" t="str">
        <f t="shared" si="19"/>
        <v/>
      </c>
      <c r="N432" t="str">
        <f t="shared" si="20"/>
        <v/>
      </c>
    </row>
    <row r="433" spans="1:14" x14ac:dyDescent="0.2">
      <c r="A433" t="str">
        <f t="shared" si="18"/>
        <v/>
      </c>
      <c r="L433" t="str">
        <f t="shared" si="19"/>
        <v/>
      </c>
      <c r="N433" t="str">
        <f t="shared" si="20"/>
        <v/>
      </c>
    </row>
    <row r="434" spans="1:14" x14ac:dyDescent="0.2">
      <c r="A434" t="str">
        <f t="shared" si="18"/>
        <v/>
      </c>
      <c r="L434" t="str">
        <f t="shared" si="19"/>
        <v/>
      </c>
      <c r="N434" t="str">
        <f t="shared" si="20"/>
        <v/>
      </c>
    </row>
    <row r="435" spans="1:14" x14ac:dyDescent="0.2">
      <c r="A435" t="str">
        <f t="shared" si="18"/>
        <v/>
      </c>
      <c r="L435" t="str">
        <f t="shared" si="19"/>
        <v/>
      </c>
      <c r="N435" t="str">
        <f t="shared" si="20"/>
        <v/>
      </c>
    </row>
    <row r="436" spans="1:14" x14ac:dyDescent="0.2">
      <c r="A436" t="str">
        <f t="shared" si="18"/>
        <v/>
      </c>
      <c r="L436" t="str">
        <f t="shared" si="19"/>
        <v/>
      </c>
      <c r="N436" t="str">
        <f t="shared" si="20"/>
        <v/>
      </c>
    </row>
    <row r="437" spans="1:14" x14ac:dyDescent="0.2">
      <c r="A437" t="str">
        <f t="shared" si="18"/>
        <v/>
      </c>
      <c r="L437" t="str">
        <f t="shared" si="19"/>
        <v/>
      </c>
      <c r="N437" t="str">
        <f t="shared" si="20"/>
        <v/>
      </c>
    </row>
    <row r="438" spans="1:14" x14ac:dyDescent="0.2">
      <c r="A438" t="str">
        <f t="shared" si="18"/>
        <v/>
      </c>
      <c r="L438" t="str">
        <f t="shared" si="19"/>
        <v/>
      </c>
      <c r="N438" t="str">
        <f t="shared" si="20"/>
        <v/>
      </c>
    </row>
    <row r="439" spans="1:14" x14ac:dyDescent="0.2">
      <c r="A439" t="str">
        <f t="shared" si="18"/>
        <v/>
      </c>
      <c r="L439" t="str">
        <f t="shared" si="19"/>
        <v/>
      </c>
      <c r="N439" t="str">
        <f t="shared" si="20"/>
        <v/>
      </c>
    </row>
    <row r="440" spans="1:14" x14ac:dyDescent="0.2">
      <c r="A440" t="str">
        <f t="shared" si="18"/>
        <v/>
      </c>
      <c r="L440" t="str">
        <f t="shared" si="19"/>
        <v/>
      </c>
      <c r="N440" t="str">
        <f t="shared" si="20"/>
        <v/>
      </c>
    </row>
    <row r="441" spans="1:14" x14ac:dyDescent="0.2">
      <c r="A441" t="str">
        <f t="shared" si="18"/>
        <v/>
      </c>
      <c r="L441" t="str">
        <f t="shared" si="19"/>
        <v/>
      </c>
      <c r="N441" t="str">
        <f t="shared" si="20"/>
        <v/>
      </c>
    </row>
    <row r="442" spans="1:14" x14ac:dyDescent="0.2">
      <c r="A442" t="str">
        <f t="shared" si="18"/>
        <v/>
      </c>
      <c r="L442" t="str">
        <f t="shared" si="19"/>
        <v/>
      </c>
      <c r="N442" t="str">
        <f t="shared" si="20"/>
        <v/>
      </c>
    </row>
    <row r="443" spans="1:14" x14ac:dyDescent="0.2">
      <c r="A443" t="str">
        <f t="shared" si="18"/>
        <v/>
      </c>
      <c r="L443" t="str">
        <f t="shared" si="19"/>
        <v/>
      </c>
      <c r="N443" t="str">
        <f t="shared" si="20"/>
        <v/>
      </c>
    </row>
    <row r="444" spans="1:14" x14ac:dyDescent="0.2">
      <c r="A444" t="str">
        <f t="shared" si="18"/>
        <v/>
      </c>
      <c r="L444" t="str">
        <f t="shared" si="19"/>
        <v/>
      </c>
      <c r="N444" t="str">
        <f t="shared" si="20"/>
        <v/>
      </c>
    </row>
    <row r="445" spans="1:14" x14ac:dyDescent="0.2">
      <c r="A445" t="str">
        <f t="shared" si="18"/>
        <v/>
      </c>
      <c r="L445" t="str">
        <f t="shared" si="19"/>
        <v/>
      </c>
      <c r="N445" t="str">
        <f t="shared" si="20"/>
        <v/>
      </c>
    </row>
    <row r="446" spans="1:14" x14ac:dyDescent="0.2">
      <c r="A446" t="str">
        <f t="shared" si="18"/>
        <v/>
      </c>
      <c r="L446" t="str">
        <f t="shared" si="19"/>
        <v/>
      </c>
      <c r="N446" t="str">
        <f t="shared" si="20"/>
        <v/>
      </c>
    </row>
    <row r="447" spans="1:14" x14ac:dyDescent="0.2">
      <c r="A447" t="str">
        <f t="shared" si="18"/>
        <v/>
      </c>
      <c r="L447" t="str">
        <f t="shared" si="19"/>
        <v/>
      </c>
      <c r="N447" t="str">
        <f t="shared" si="20"/>
        <v/>
      </c>
    </row>
    <row r="448" spans="1:14" x14ac:dyDescent="0.2">
      <c r="A448" t="str">
        <f t="shared" si="18"/>
        <v/>
      </c>
      <c r="L448" t="str">
        <f t="shared" si="19"/>
        <v/>
      </c>
      <c r="N448" t="str">
        <f t="shared" si="20"/>
        <v/>
      </c>
    </row>
    <row r="449" spans="1:14" x14ac:dyDescent="0.2">
      <c r="A449" t="str">
        <f t="shared" si="18"/>
        <v/>
      </c>
      <c r="L449" t="str">
        <f t="shared" si="19"/>
        <v/>
      </c>
      <c r="N449" t="str">
        <f t="shared" si="20"/>
        <v/>
      </c>
    </row>
    <row r="450" spans="1:14" x14ac:dyDescent="0.2">
      <c r="A450" t="str">
        <f t="shared" si="18"/>
        <v/>
      </c>
      <c r="L450" t="str">
        <f t="shared" si="19"/>
        <v/>
      </c>
      <c r="N450" t="str">
        <f t="shared" si="20"/>
        <v/>
      </c>
    </row>
    <row r="451" spans="1:14" x14ac:dyDescent="0.2">
      <c r="A451" t="str">
        <f t="shared" si="18"/>
        <v/>
      </c>
      <c r="L451" t="str">
        <f t="shared" si="19"/>
        <v/>
      </c>
      <c r="N451" t="str">
        <f t="shared" si="20"/>
        <v/>
      </c>
    </row>
    <row r="452" spans="1:14" x14ac:dyDescent="0.2">
      <c r="A452" t="str">
        <f t="shared" si="18"/>
        <v/>
      </c>
      <c r="L452" t="str">
        <f t="shared" si="19"/>
        <v/>
      </c>
      <c r="N452" t="str">
        <f t="shared" si="20"/>
        <v/>
      </c>
    </row>
    <row r="453" spans="1:14" x14ac:dyDescent="0.2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</row>
    <row r="454" spans="1:14" x14ac:dyDescent="0.2">
      <c r="A454" t="str">
        <f t="shared" si="21"/>
        <v/>
      </c>
      <c r="L454" t="str">
        <f t="shared" si="22"/>
        <v/>
      </c>
      <c r="N454" t="str">
        <f t="shared" si="23"/>
        <v/>
      </c>
    </row>
    <row r="455" spans="1:14" x14ac:dyDescent="0.2">
      <c r="A455" t="str">
        <f t="shared" si="21"/>
        <v/>
      </c>
      <c r="L455" t="str">
        <f t="shared" si="22"/>
        <v/>
      </c>
      <c r="N455" t="str">
        <f t="shared" si="23"/>
        <v/>
      </c>
    </row>
    <row r="456" spans="1:14" x14ac:dyDescent="0.2">
      <c r="A456" t="str">
        <f t="shared" si="21"/>
        <v/>
      </c>
      <c r="L456" t="str">
        <f t="shared" si="22"/>
        <v/>
      </c>
      <c r="N456" t="str">
        <f t="shared" si="23"/>
        <v/>
      </c>
    </row>
    <row r="457" spans="1:14" x14ac:dyDescent="0.2">
      <c r="A457" t="str">
        <f t="shared" si="21"/>
        <v/>
      </c>
      <c r="L457" t="str">
        <f t="shared" si="22"/>
        <v/>
      </c>
      <c r="N457" t="str">
        <f t="shared" si="23"/>
        <v/>
      </c>
    </row>
    <row r="458" spans="1:14" x14ac:dyDescent="0.2">
      <c r="A458" t="str">
        <f t="shared" si="21"/>
        <v/>
      </c>
      <c r="L458" t="str">
        <f t="shared" si="22"/>
        <v/>
      </c>
      <c r="N458" t="str">
        <f t="shared" si="23"/>
        <v/>
      </c>
    </row>
    <row r="459" spans="1:14" x14ac:dyDescent="0.2">
      <c r="A459" t="str">
        <f t="shared" si="21"/>
        <v/>
      </c>
      <c r="L459" t="str">
        <f t="shared" si="22"/>
        <v/>
      </c>
      <c r="N459" t="str">
        <f t="shared" si="23"/>
        <v/>
      </c>
    </row>
    <row r="460" spans="1:14" x14ac:dyDescent="0.2">
      <c r="A460" t="str">
        <f t="shared" si="21"/>
        <v/>
      </c>
      <c r="L460" t="str">
        <f t="shared" si="22"/>
        <v/>
      </c>
      <c r="N460" t="str">
        <f t="shared" si="23"/>
        <v/>
      </c>
    </row>
    <row r="461" spans="1:14" x14ac:dyDescent="0.2">
      <c r="A461" t="str">
        <f t="shared" si="21"/>
        <v/>
      </c>
      <c r="L461" t="str">
        <f t="shared" si="22"/>
        <v/>
      </c>
      <c r="N461" t="str">
        <f t="shared" si="23"/>
        <v/>
      </c>
    </row>
    <row r="462" spans="1:14" x14ac:dyDescent="0.2">
      <c r="A462" t="str">
        <f t="shared" si="21"/>
        <v/>
      </c>
      <c r="L462" t="str">
        <f t="shared" si="22"/>
        <v/>
      </c>
      <c r="N462" t="str">
        <f t="shared" si="23"/>
        <v/>
      </c>
    </row>
    <row r="463" spans="1:14" x14ac:dyDescent="0.2">
      <c r="A463" t="str">
        <f t="shared" si="21"/>
        <v/>
      </c>
      <c r="L463" t="str">
        <f t="shared" si="22"/>
        <v/>
      </c>
      <c r="N463" t="str">
        <f t="shared" si="23"/>
        <v/>
      </c>
    </row>
    <row r="464" spans="1:14" x14ac:dyDescent="0.2">
      <c r="A464" t="str">
        <f t="shared" si="21"/>
        <v/>
      </c>
      <c r="L464" t="str">
        <f t="shared" si="22"/>
        <v/>
      </c>
      <c r="N464" t="str">
        <f t="shared" si="23"/>
        <v/>
      </c>
    </row>
    <row r="465" spans="1:14" x14ac:dyDescent="0.2">
      <c r="A465" t="str">
        <f t="shared" si="21"/>
        <v/>
      </c>
      <c r="L465" t="str">
        <f t="shared" si="22"/>
        <v/>
      </c>
      <c r="N465" t="str">
        <f t="shared" si="23"/>
        <v/>
      </c>
    </row>
    <row r="466" spans="1:14" x14ac:dyDescent="0.2">
      <c r="A466" t="str">
        <f t="shared" si="21"/>
        <v/>
      </c>
      <c r="L466" t="str">
        <f t="shared" si="22"/>
        <v/>
      </c>
      <c r="N466" t="str">
        <f t="shared" si="23"/>
        <v/>
      </c>
    </row>
    <row r="467" spans="1:14" x14ac:dyDescent="0.2">
      <c r="A467" t="str">
        <f t="shared" si="21"/>
        <v/>
      </c>
      <c r="L467" t="str">
        <f t="shared" si="22"/>
        <v/>
      </c>
      <c r="N467" t="str">
        <f t="shared" si="23"/>
        <v/>
      </c>
    </row>
    <row r="468" spans="1:14" x14ac:dyDescent="0.2">
      <c r="A468" t="str">
        <f t="shared" si="21"/>
        <v/>
      </c>
      <c r="L468" t="str">
        <f t="shared" si="22"/>
        <v/>
      </c>
      <c r="N468" t="str">
        <f t="shared" si="23"/>
        <v/>
      </c>
    </row>
    <row r="469" spans="1:14" x14ac:dyDescent="0.2">
      <c r="A469" t="str">
        <f t="shared" si="21"/>
        <v/>
      </c>
      <c r="L469" t="str">
        <f t="shared" si="22"/>
        <v/>
      </c>
      <c r="N469" t="str">
        <f t="shared" si="23"/>
        <v/>
      </c>
    </row>
    <row r="470" spans="1:14" x14ac:dyDescent="0.2">
      <c r="A470" t="str">
        <f t="shared" si="21"/>
        <v/>
      </c>
      <c r="L470" t="str">
        <f t="shared" si="22"/>
        <v/>
      </c>
      <c r="N470" t="str">
        <f t="shared" si="23"/>
        <v/>
      </c>
    </row>
    <row r="471" spans="1:14" x14ac:dyDescent="0.2">
      <c r="A471" t="str">
        <f t="shared" si="21"/>
        <v/>
      </c>
      <c r="L471" t="str">
        <f t="shared" si="22"/>
        <v/>
      </c>
      <c r="N471" t="str">
        <f t="shared" si="23"/>
        <v/>
      </c>
    </row>
    <row r="472" spans="1:14" x14ac:dyDescent="0.2">
      <c r="A472" t="str">
        <f t="shared" si="21"/>
        <v/>
      </c>
      <c r="L472" t="str">
        <f t="shared" si="22"/>
        <v/>
      </c>
      <c r="N472" t="str">
        <f t="shared" si="23"/>
        <v/>
      </c>
    </row>
    <row r="473" spans="1:14" x14ac:dyDescent="0.2">
      <c r="A473" t="str">
        <f t="shared" si="21"/>
        <v/>
      </c>
      <c r="L473" t="str">
        <f t="shared" si="22"/>
        <v/>
      </c>
      <c r="N473" t="str">
        <f t="shared" si="23"/>
        <v/>
      </c>
    </row>
    <row r="474" spans="1:14" x14ac:dyDescent="0.2">
      <c r="A474" t="str">
        <f t="shared" si="21"/>
        <v/>
      </c>
      <c r="L474" t="str">
        <f t="shared" si="22"/>
        <v/>
      </c>
      <c r="N474" t="str">
        <f t="shared" si="23"/>
        <v/>
      </c>
    </row>
    <row r="475" spans="1:14" x14ac:dyDescent="0.2">
      <c r="A475" t="str">
        <f t="shared" si="21"/>
        <v/>
      </c>
      <c r="L475" t="str">
        <f t="shared" si="22"/>
        <v/>
      </c>
      <c r="N475" t="str">
        <f t="shared" si="23"/>
        <v/>
      </c>
    </row>
    <row r="476" spans="1:14" x14ac:dyDescent="0.2">
      <c r="A476" t="str">
        <f t="shared" si="21"/>
        <v/>
      </c>
      <c r="L476" t="str">
        <f t="shared" si="22"/>
        <v/>
      </c>
      <c r="N476" t="str">
        <f t="shared" si="23"/>
        <v/>
      </c>
    </row>
    <row r="477" spans="1:14" x14ac:dyDescent="0.2">
      <c r="A477" t="str">
        <f t="shared" si="21"/>
        <v/>
      </c>
      <c r="L477" t="str">
        <f t="shared" si="22"/>
        <v/>
      </c>
      <c r="N477" t="str">
        <f t="shared" si="23"/>
        <v/>
      </c>
    </row>
    <row r="478" spans="1:14" x14ac:dyDescent="0.2">
      <c r="A478" t="str">
        <f t="shared" si="21"/>
        <v/>
      </c>
      <c r="L478" t="str">
        <f t="shared" si="22"/>
        <v/>
      </c>
      <c r="N478" t="str">
        <f t="shared" si="23"/>
        <v/>
      </c>
    </row>
    <row r="479" spans="1:14" x14ac:dyDescent="0.2">
      <c r="A479" t="str">
        <f t="shared" si="21"/>
        <v/>
      </c>
      <c r="L479" t="str">
        <f t="shared" si="22"/>
        <v/>
      </c>
      <c r="N479" t="str">
        <f t="shared" si="23"/>
        <v/>
      </c>
    </row>
    <row r="480" spans="1:14" x14ac:dyDescent="0.2">
      <c r="A480" t="str">
        <f t="shared" si="21"/>
        <v/>
      </c>
      <c r="L480" t="str">
        <f t="shared" si="22"/>
        <v/>
      </c>
      <c r="N480" t="str">
        <f t="shared" si="23"/>
        <v/>
      </c>
    </row>
    <row r="481" spans="1:14" x14ac:dyDescent="0.2">
      <c r="A481" t="str">
        <f t="shared" si="21"/>
        <v/>
      </c>
      <c r="L481" t="str">
        <f t="shared" si="22"/>
        <v/>
      </c>
      <c r="N481" t="str">
        <f t="shared" si="23"/>
        <v/>
      </c>
    </row>
    <row r="482" spans="1:14" x14ac:dyDescent="0.2">
      <c r="A482" t="str">
        <f t="shared" si="21"/>
        <v/>
      </c>
      <c r="L482" t="str">
        <f t="shared" si="22"/>
        <v/>
      </c>
      <c r="N482" t="str">
        <f t="shared" si="23"/>
        <v/>
      </c>
    </row>
    <row r="483" spans="1:14" x14ac:dyDescent="0.2">
      <c r="A483" t="str">
        <f t="shared" si="21"/>
        <v/>
      </c>
      <c r="L483" t="str">
        <f t="shared" si="22"/>
        <v/>
      </c>
      <c r="N483" t="str">
        <f t="shared" si="23"/>
        <v/>
      </c>
    </row>
    <row r="484" spans="1:14" x14ac:dyDescent="0.2">
      <c r="A484" t="str">
        <f t="shared" si="21"/>
        <v/>
      </c>
      <c r="L484" t="str">
        <f t="shared" si="22"/>
        <v/>
      </c>
      <c r="N484" t="str">
        <f t="shared" si="23"/>
        <v/>
      </c>
    </row>
    <row r="485" spans="1:14" x14ac:dyDescent="0.2">
      <c r="A485" t="str">
        <f t="shared" si="21"/>
        <v/>
      </c>
      <c r="L485" t="str">
        <f t="shared" si="22"/>
        <v/>
      </c>
      <c r="N485" t="str">
        <f t="shared" si="23"/>
        <v/>
      </c>
    </row>
    <row r="486" spans="1:14" x14ac:dyDescent="0.2">
      <c r="A486" t="str">
        <f t="shared" si="21"/>
        <v/>
      </c>
      <c r="L486" t="str">
        <f t="shared" si="22"/>
        <v/>
      </c>
      <c r="N486" t="str">
        <f t="shared" si="23"/>
        <v/>
      </c>
    </row>
    <row r="487" spans="1:14" x14ac:dyDescent="0.2">
      <c r="A487" t="str">
        <f t="shared" si="21"/>
        <v/>
      </c>
      <c r="L487" t="str">
        <f t="shared" si="22"/>
        <v/>
      </c>
      <c r="N487" t="str">
        <f t="shared" si="23"/>
        <v/>
      </c>
    </row>
    <row r="488" spans="1:14" x14ac:dyDescent="0.2">
      <c r="A488" t="str">
        <f t="shared" si="21"/>
        <v/>
      </c>
      <c r="L488" t="str">
        <f t="shared" si="22"/>
        <v/>
      </c>
      <c r="N488" t="str">
        <f t="shared" si="23"/>
        <v/>
      </c>
    </row>
    <row r="489" spans="1:14" x14ac:dyDescent="0.2">
      <c r="A489" t="str">
        <f t="shared" si="21"/>
        <v/>
      </c>
      <c r="L489" t="str">
        <f t="shared" si="22"/>
        <v/>
      </c>
      <c r="N489" t="str">
        <f t="shared" si="23"/>
        <v/>
      </c>
    </row>
    <row r="490" spans="1:14" x14ac:dyDescent="0.2">
      <c r="A490" t="str">
        <f t="shared" si="21"/>
        <v/>
      </c>
      <c r="L490" t="str">
        <f t="shared" si="22"/>
        <v/>
      </c>
      <c r="N490" t="str">
        <f t="shared" si="23"/>
        <v/>
      </c>
    </row>
    <row r="491" spans="1:14" x14ac:dyDescent="0.2">
      <c r="A491" t="str">
        <f t="shared" si="21"/>
        <v/>
      </c>
      <c r="L491" t="str">
        <f t="shared" si="22"/>
        <v/>
      </c>
      <c r="N491" t="str">
        <f t="shared" si="23"/>
        <v/>
      </c>
    </row>
    <row r="492" spans="1:14" x14ac:dyDescent="0.2">
      <c r="A492" t="str">
        <f t="shared" si="21"/>
        <v/>
      </c>
      <c r="L492" t="str">
        <f t="shared" si="22"/>
        <v/>
      </c>
      <c r="N492" t="str">
        <f t="shared" si="23"/>
        <v/>
      </c>
    </row>
    <row r="493" spans="1:14" x14ac:dyDescent="0.2">
      <c r="A493" t="str">
        <f t="shared" si="21"/>
        <v/>
      </c>
      <c r="L493" t="str">
        <f t="shared" si="22"/>
        <v/>
      </c>
      <c r="N493" t="str">
        <f t="shared" si="23"/>
        <v/>
      </c>
    </row>
    <row r="494" spans="1:14" x14ac:dyDescent="0.2">
      <c r="A494" t="str">
        <f t="shared" si="21"/>
        <v/>
      </c>
      <c r="L494" t="str">
        <f t="shared" si="22"/>
        <v/>
      </c>
      <c r="N494" t="str">
        <f t="shared" si="23"/>
        <v/>
      </c>
    </row>
    <row r="495" spans="1:14" x14ac:dyDescent="0.2">
      <c r="A495" t="str">
        <f t="shared" si="21"/>
        <v/>
      </c>
      <c r="L495" t="str">
        <f t="shared" si="22"/>
        <v/>
      </c>
      <c r="N495" t="str">
        <f t="shared" si="23"/>
        <v/>
      </c>
    </row>
    <row r="496" spans="1:14" x14ac:dyDescent="0.2">
      <c r="A496" t="str">
        <f t="shared" si="21"/>
        <v/>
      </c>
      <c r="L496" t="str">
        <f t="shared" si="22"/>
        <v/>
      </c>
      <c r="N496" t="str">
        <f t="shared" si="23"/>
        <v/>
      </c>
    </row>
    <row r="497" spans="1:14" x14ac:dyDescent="0.2">
      <c r="A497" t="str">
        <f t="shared" si="21"/>
        <v/>
      </c>
      <c r="L497" t="str">
        <f t="shared" si="22"/>
        <v/>
      </c>
      <c r="N497" t="str">
        <f t="shared" si="23"/>
        <v/>
      </c>
    </row>
    <row r="498" spans="1:14" x14ac:dyDescent="0.2">
      <c r="A498" t="str">
        <f t="shared" si="21"/>
        <v/>
      </c>
      <c r="L498" t="str">
        <f t="shared" si="22"/>
        <v/>
      </c>
      <c r="N498" t="str">
        <f t="shared" si="23"/>
        <v/>
      </c>
    </row>
    <row r="499" spans="1:14" x14ac:dyDescent="0.2">
      <c r="A499" t="str">
        <f t="shared" si="21"/>
        <v/>
      </c>
      <c r="L499" t="str">
        <f t="shared" si="22"/>
        <v/>
      </c>
      <c r="N499" t="str">
        <f t="shared" si="23"/>
        <v/>
      </c>
    </row>
    <row r="500" spans="1:14" x14ac:dyDescent="0.2">
      <c r="A500" t="str">
        <f t="shared" si="21"/>
        <v/>
      </c>
      <c r="L500" t="str">
        <f t="shared" si="22"/>
        <v/>
      </c>
      <c r="N500" t="str">
        <f t="shared" si="23"/>
        <v/>
      </c>
    </row>
    <row r="501" spans="1:14" x14ac:dyDescent="0.2">
      <c r="L501" t="str">
        <f t="shared" si="22"/>
        <v/>
      </c>
      <c r="N501" t="str">
        <f t="shared" si="23"/>
        <v/>
      </c>
    </row>
    <row r="502" spans="1:14" x14ac:dyDescent="0.2">
      <c r="L502" t="str">
        <f t="shared" si="22"/>
        <v/>
      </c>
      <c r="N502" t="str">
        <f t="shared" si="23"/>
        <v/>
      </c>
    </row>
    <row r="503" spans="1:14" x14ac:dyDescent="0.2">
      <c r="L503" t="str">
        <f t="shared" si="22"/>
        <v/>
      </c>
      <c r="N503" t="str">
        <f t="shared" si="23"/>
        <v/>
      </c>
    </row>
    <row r="504" spans="1:14" x14ac:dyDescent="0.2">
      <c r="L504" t="str">
        <f t="shared" si="22"/>
        <v/>
      </c>
      <c r="N504" t="str">
        <f t="shared" si="23"/>
        <v/>
      </c>
    </row>
    <row r="505" spans="1:14" x14ac:dyDescent="0.2">
      <c r="L505" t="str">
        <f t="shared" si="22"/>
        <v/>
      </c>
      <c r="N505" t="str">
        <f t="shared" si="23"/>
        <v/>
      </c>
    </row>
    <row r="506" spans="1:14" x14ac:dyDescent="0.2">
      <c r="L506" t="str">
        <f t="shared" si="22"/>
        <v/>
      </c>
      <c r="N506" t="str">
        <f t="shared" si="23"/>
        <v/>
      </c>
    </row>
    <row r="507" spans="1:14" x14ac:dyDescent="0.2">
      <c r="L507" t="str">
        <f t="shared" si="22"/>
        <v/>
      </c>
      <c r="N507" t="str">
        <f t="shared" si="23"/>
        <v/>
      </c>
    </row>
    <row r="508" spans="1:14" x14ac:dyDescent="0.2">
      <c r="L508" t="str">
        <f t="shared" si="22"/>
        <v/>
      </c>
      <c r="N508" t="str">
        <f t="shared" si="23"/>
        <v/>
      </c>
    </row>
    <row r="509" spans="1:14" x14ac:dyDescent="0.2">
      <c r="L509" t="str">
        <f t="shared" si="22"/>
        <v/>
      </c>
      <c r="N509" t="str">
        <f t="shared" si="23"/>
        <v/>
      </c>
    </row>
    <row r="510" spans="1:14" x14ac:dyDescent="0.2">
      <c r="L510" t="str">
        <f t="shared" si="22"/>
        <v/>
      </c>
      <c r="N510" t="str">
        <f t="shared" si="23"/>
        <v/>
      </c>
    </row>
    <row r="511" spans="1:14" x14ac:dyDescent="0.2">
      <c r="L511" t="str">
        <f t="shared" si="22"/>
        <v/>
      </c>
      <c r="N511" t="str">
        <f t="shared" si="23"/>
        <v/>
      </c>
    </row>
    <row r="512" spans="1:14" x14ac:dyDescent="0.2">
      <c r="L512" t="str">
        <f t="shared" si="22"/>
        <v/>
      </c>
      <c r="N512" t="str">
        <f t="shared" si="23"/>
        <v/>
      </c>
    </row>
    <row r="513" spans="12:14" x14ac:dyDescent="0.2">
      <c r="L513" t="str">
        <f t="shared" si="22"/>
        <v/>
      </c>
      <c r="N513" t="str">
        <f t="shared" si="23"/>
        <v/>
      </c>
    </row>
    <row r="514" spans="12:14" x14ac:dyDescent="0.2">
      <c r="L514" t="str">
        <f t="shared" si="22"/>
        <v/>
      </c>
      <c r="N514" t="str">
        <f t="shared" si="23"/>
        <v/>
      </c>
    </row>
    <row r="515" spans="12:14" x14ac:dyDescent="0.2">
      <c r="L515" t="str">
        <f t="shared" si="22"/>
        <v/>
      </c>
      <c r="N515" t="str">
        <f t="shared" si="23"/>
        <v/>
      </c>
    </row>
    <row r="516" spans="12:14" x14ac:dyDescent="0.2">
      <c r="L516" t="str">
        <f t="shared" si="22"/>
        <v/>
      </c>
      <c r="N516" t="str">
        <f t="shared" si="23"/>
        <v/>
      </c>
    </row>
    <row r="517" spans="12:14" x14ac:dyDescent="0.2">
      <c r="L517" t="str">
        <f t="shared" ref="L517:L580" si="24">IF($C517="","",VLOOKUP($C517,Table,2,FALSE))</f>
        <v/>
      </c>
      <c r="N517" t="str">
        <f t="shared" ref="N517:N580" si="25">CONCATENATE($L517,$B517)</f>
        <v/>
      </c>
    </row>
    <row r="518" spans="12:14" x14ac:dyDescent="0.2">
      <c r="L518" t="str">
        <f t="shared" si="24"/>
        <v/>
      </c>
      <c r="N518" t="str">
        <f t="shared" si="25"/>
        <v/>
      </c>
    </row>
    <row r="519" spans="12:14" x14ac:dyDescent="0.2">
      <c r="L519" t="str">
        <f t="shared" si="24"/>
        <v/>
      </c>
      <c r="N519" t="str">
        <f t="shared" si="25"/>
        <v/>
      </c>
    </row>
    <row r="520" spans="12:14" x14ac:dyDescent="0.2">
      <c r="L520" t="str">
        <f t="shared" si="24"/>
        <v/>
      </c>
      <c r="N520" t="str">
        <f t="shared" si="25"/>
        <v/>
      </c>
    </row>
    <row r="521" spans="12:14" x14ac:dyDescent="0.2">
      <c r="L521" t="str">
        <f t="shared" si="24"/>
        <v/>
      </c>
      <c r="N521" t="str">
        <f t="shared" si="25"/>
        <v/>
      </c>
    </row>
    <row r="522" spans="12:14" x14ac:dyDescent="0.2">
      <c r="L522" t="str">
        <f t="shared" si="24"/>
        <v/>
      </c>
      <c r="N522" t="str">
        <f t="shared" si="25"/>
        <v/>
      </c>
    </row>
    <row r="523" spans="12:14" x14ac:dyDescent="0.2">
      <c r="L523" t="str">
        <f t="shared" si="24"/>
        <v/>
      </c>
      <c r="N523" t="str">
        <f t="shared" si="25"/>
        <v/>
      </c>
    </row>
    <row r="524" spans="12:14" x14ac:dyDescent="0.2">
      <c r="L524" t="str">
        <f t="shared" si="24"/>
        <v/>
      </c>
      <c r="N524" t="str">
        <f t="shared" si="25"/>
        <v/>
      </c>
    </row>
    <row r="525" spans="12:14" x14ac:dyDescent="0.2">
      <c r="L525" t="str">
        <f t="shared" si="24"/>
        <v/>
      </c>
      <c r="N525" t="str">
        <f t="shared" si="25"/>
        <v/>
      </c>
    </row>
    <row r="526" spans="12:14" x14ac:dyDescent="0.2">
      <c r="L526" t="str">
        <f t="shared" si="24"/>
        <v/>
      </c>
      <c r="N526" t="str">
        <f t="shared" si="25"/>
        <v/>
      </c>
    </row>
    <row r="527" spans="12:14" x14ac:dyDescent="0.2">
      <c r="L527" t="str">
        <f t="shared" si="24"/>
        <v/>
      </c>
      <c r="N527" t="str">
        <f t="shared" si="25"/>
        <v/>
      </c>
    </row>
    <row r="528" spans="12:14" x14ac:dyDescent="0.2">
      <c r="L528" t="str">
        <f t="shared" si="24"/>
        <v/>
      </c>
      <c r="N528" t="str">
        <f t="shared" si="25"/>
        <v/>
      </c>
    </row>
    <row r="529" spans="12:14" x14ac:dyDescent="0.2">
      <c r="L529" t="str">
        <f t="shared" si="24"/>
        <v/>
      </c>
      <c r="N529" t="str">
        <f t="shared" si="25"/>
        <v/>
      </c>
    </row>
    <row r="530" spans="12:14" x14ac:dyDescent="0.2">
      <c r="L530" t="str">
        <f t="shared" si="24"/>
        <v/>
      </c>
      <c r="N530" t="str">
        <f t="shared" si="25"/>
        <v/>
      </c>
    </row>
    <row r="531" spans="12:14" x14ac:dyDescent="0.2">
      <c r="L531" t="str">
        <f t="shared" si="24"/>
        <v/>
      </c>
      <c r="N531" t="str">
        <f t="shared" si="25"/>
        <v/>
      </c>
    </row>
    <row r="532" spans="12:14" x14ac:dyDescent="0.2">
      <c r="L532" t="str">
        <f t="shared" si="24"/>
        <v/>
      </c>
      <c r="N532" t="str">
        <f t="shared" si="25"/>
        <v/>
      </c>
    </row>
    <row r="533" spans="12:14" x14ac:dyDescent="0.2">
      <c r="L533" t="str">
        <f t="shared" si="24"/>
        <v/>
      </c>
      <c r="N533" t="str">
        <f t="shared" si="25"/>
        <v/>
      </c>
    </row>
    <row r="534" spans="12:14" x14ac:dyDescent="0.2">
      <c r="L534" t="str">
        <f t="shared" si="24"/>
        <v/>
      </c>
      <c r="N534" t="str">
        <f t="shared" si="25"/>
        <v/>
      </c>
    </row>
    <row r="535" spans="12:14" x14ac:dyDescent="0.2">
      <c r="L535" t="str">
        <f t="shared" si="24"/>
        <v/>
      </c>
      <c r="N535" t="str">
        <f t="shared" si="25"/>
        <v/>
      </c>
    </row>
    <row r="536" spans="12:14" x14ac:dyDescent="0.2">
      <c r="L536" t="str">
        <f t="shared" si="24"/>
        <v/>
      </c>
      <c r="N536" t="str">
        <f t="shared" si="25"/>
        <v/>
      </c>
    </row>
    <row r="537" spans="12:14" x14ac:dyDescent="0.2">
      <c r="L537" t="str">
        <f t="shared" si="24"/>
        <v/>
      </c>
      <c r="N537" t="str">
        <f t="shared" si="25"/>
        <v/>
      </c>
    </row>
    <row r="538" spans="12:14" x14ac:dyDescent="0.2">
      <c r="L538" t="str">
        <f t="shared" si="24"/>
        <v/>
      </c>
      <c r="N538" t="str">
        <f t="shared" si="25"/>
        <v/>
      </c>
    </row>
    <row r="539" spans="12:14" x14ac:dyDescent="0.2">
      <c r="L539" t="str">
        <f t="shared" si="24"/>
        <v/>
      </c>
      <c r="N539" t="str">
        <f t="shared" si="25"/>
        <v/>
      </c>
    </row>
    <row r="540" spans="12:14" x14ac:dyDescent="0.2">
      <c r="L540" t="str">
        <f t="shared" si="24"/>
        <v/>
      </c>
      <c r="N540" t="str">
        <f t="shared" si="25"/>
        <v/>
      </c>
    </row>
    <row r="541" spans="12:14" x14ac:dyDescent="0.2">
      <c r="L541" t="str">
        <f t="shared" si="24"/>
        <v/>
      </c>
      <c r="N541" t="str">
        <f t="shared" si="25"/>
        <v/>
      </c>
    </row>
    <row r="542" spans="12:14" x14ac:dyDescent="0.2">
      <c r="L542" t="str">
        <f t="shared" si="24"/>
        <v/>
      </c>
      <c r="N542" t="str">
        <f t="shared" si="25"/>
        <v/>
      </c>
    </row>
    <row r="543" spans="12:14" x14ac:dyDescent="0.2">
      <c r="L543" t="str">
        <f t="shared" si="24"/>
        <v/>
      </c>
      <c r="N543" t="str">
        <f t="shared" si="25"/>
        <v/>
      </c>
    </row>
    <row r="544" spans="12:14" x14ac:dyDescent="0.2">
      <c r="L544" t="str">
        <f t="shared" si="24"/>
        <v/>
      </c>
      <c r="N544" t="str">
        <f t="shared" si="25"/>
        <v/>
      </c>
    </row>
    <row r="545" spans="12:14" x14ac:dyDescent="0.2">
      <c r="L545" t="str">
        <f t="shared" si="24"/>
        <v/>
      </c>
      <c r="N545" t="str">
        <f t="shared" si="25"/>
        <v/>
      </c>
    </row>
    <row r="546" spans="12:14" x14ac:dyDescent="0.2">
      <c r="L546" t="str">
        <f t="shared" si="24"/>
        <v/>
      </c>
      <c r="N546" t="str">
        <f t="shared" si="25"/>
        <v/>
      </c>
    </row>
    <row r="547" spans="12:14" x14ac:dyDescent="0.2">
      <c r="L547" t="str">
        <f t="shared" si="24"/>
        <v/>
      </c>
      <c r="N547" t="str">
        <f t="shared" si="25"/>
        <v/>
      </c>
    </row>
    <row r="548" spans="12:14" x14ac:dyDescent="0.2">
      <c r="L548" t="str">
        <f t="shared" si="24"/>
        <v/>
      </c>
      <c r="N548" t="str">
        <f t="shared" si="25"/>
        <v/>
      </c>
    </row>
    <row r="549" spans="12:14" x14ac:dyDescent="0.2">
      <c r="L549" t="str">
        <f t="shared" si="24"/>
        <v/>
      </c>
      <c r="N549" t="str">
        <f t="shared" si="25"/>
        <v/>
      </c>
    </row>
    <row r="550" spans="12:14" x14ac:dyDescent="0.2">
      <c r="L550" t="str">
        <f t="shared" si="24"/>
        <v/>
      </c>
      <c r="N550" t="str">
        <f t="shared" si="25"/>
        <v/>
      </c>
    </row>
    <row r="551" spans="12:14" x14ac:dyDescent="0.2">
      <c r="L551" t="str">
        <f t="shared" si="24"/>
        <v/>
      </c>
      <c r="N551" t="str">
        <f t="shared" si="25"/>
        <v/>
      </c>
    </row>
    <row r="552" spans="12:14" x14ac:dyDescent="0.2">
      <c r="L552" t="str">
        <f t="shared" si="24"/>
        <v/>
      </c>
      <c r="N552" t="str">
        <f t="shared" si="25"/>
        <v/>
      </c>
    </row>
    <row r="553" spans="12:14" x14ac:dyDescent="0.2">
      <c r="L553" t="str">
        <f t="shared" si="24"/>
        <v/>
      </c>
      <c r="N553" t="str">
        <f t="shared" si="25"/>
        <v/>
      </c>
    </row>
    <row r="554" spans="12:14" x14ac:dyDescent="0.2">
      <c r="L554" t="str">
        <f t="shared" si="24"/>
        <v/>
      </c>
      <c r="N554" t="str">
        <f t="shared" si="25"/>
        <v/>
      </c>
    </row>
    <row r="555" spans="12:14" x14ac:dyDescent="0.2">
      <c r="L555" t="str">
        <f t="shared" si="24"/>
        <v/>
      </c>
      <c r="N555" t="str">
        <f t="shared" si="25"/>
        <v/>
      </c>
    </row>
    <row r="556" spans="12:14" x14ac:dyDescent="0.2">
      <c r="L556" t="str">
        <f t="shared" si="24"/>
        <v/>
      </c>
      <c r="N556" t="str">
        <f t="shared" si="25"/>
        <v/>
      </c>
    </row>
    <row r="557" spans="12:14" x14ac:dyDescent="0.2">
      <c r="L557" t="str">
        <f t="shared" si="24"/>
        <v/>
      </c>
      <c r="N557" t="str">
        <f t="shared" si="25"/>
        <v/>
      </c>
    </row>
    <row r="558" spans="12:14" x14ac:dyDescent="0.2">
      <c r="L558" t="str">
        <f t="shared" si="24"/>
        <v/>
      </c>
      <c r="N558" t="str">
        <f t="shared" si="25"/>
        <v/>
      </c>
    </row>
    <row r="559" spans="12:14" x14ac:dyDescent="0.2">
      <c r="L559" t="str">
        <f t="shared" si="24"/>
        <v/>
      </c>
      <c r="N559" t="str">
        <f t="shared" si="25"/>
        <v/>
      </c>
    </row>
    <row r="560" spans="12:14" x14ac:dyDescent="0.2">
      <c r="L560" t="str">
        <f t="shared" si="24"/>
        <v/>
      </c>
      <c r="N560" t="str">
        <f t="shared" si="25"/>
        <v/>
      </c>
    </row>
    <row r="561" spans="12:14" x14ac:dyDescent="0.2">
      <c r="L561" t="str">
        <f t="shared" si="24"/>
        <v/>
      </c>
      <c r="N561" t="str">
        <f t="shared" si="25"/>
        <v/>
      </c>
    </row>
    <row r="562" spans="12:14" x14ac:dyDescent="0.2">
      <c r="L562" t="str">
        <f t="shared" si="24"/>
        <v/>
      </c>
      <c r="N562" t="str">
        <f t="shared" si="25"/>
        <v/>
      </c>
    </row>
    <row r="563" spans="12:14" x14ac:dyDescent="0.2">
      <c r="L563" t="str">
        <f t="shared" si="24"/>
        <v/>
      </c>
      <c r="N563" t="str">
        <f t="shared" si="25"/>
        <v/>
      </c>
    </row>
    <row r="564" spans="12:14" x14ac:dyDescent="0.2">
      <c r="L564" t="str">
        <f t="shared" si="24"/>
        <v/>
      </c>
      <c r="N564" t="str">
        <f t="shared" si="25"/>
        <v/>
      </c>
    </row>
    <row r="565" spans="12:14" x14ac:dyDescent="0.2">
      <c r="L565" t="str">
        <f t="shared" si="24"/>
        <v/>
      </c>
      <c r="N565" t="str">
        <f t="shared" si="25"/>
        <v/>
      </c>
    </row>
    <row r="566" spans="12:14" x14ac:dyDescent="0.2">
      <c r="L566" t="str">
        <f t="shared" si="24"/>
        <v/>
      </c>
      <c r="N566" t="str">
        <f t="shared" si="25"/>
        <v/>
      </c>
    </row>
    <row r="567" spans="12:14" x14ac:dyDescent="0.2">
      <c r="L567" t="str">
        <f t="shared" si="24"/>
        <v/>
      </c>
      <c r="N567" t="str">
        <f t="shared" si="25"/>
        <v/>
      </c>
    </row>
    <row r="568" spans="12:14" x14ac:dyDescent="0.2">
      <c r="L568" t="str">
        <f t="shared" si="24"/>
        <v/>
      </c>
      <c r="N568" t="str">
        <f t="shared" si="25"/>
        <v/>
      </c>
    </row>
    <row r="569" spans="12:14" x14ac:dyDescent="0.2">
      <c r="L569" t="str">
        <f t="shared" si="24"/>
        <v/>
      </c>
      <c r="N569" t="str">
        <f t="shared" si="25"/>
        <v/>
      </c>
    </row>
    <row r="570" spans="12:14" x14ac:dyDescent="0.2">
      <c r="L570" t="str">
        <f t="shared" si="24"/>
        <v/>
      </c>
      <c r="N570" t="str">
        <f t="shared" si="25"/>
        <v/>
      </c>
    </row>
    <row r="571" spans="12:14" x14ac:dyDescent="0.2">
      <c r="L571" t="str">
        <f t="shared" si="24"/>
        <v/>
      </c>
      <c r="N571" t="str">
        <f t="shared" si="25"/>
        <v/>
      </c>
    </row>
    <row r="572" spans="12:14" x14ac:dyDescent="0.2">
      <c r="L572" t="str">
        <f t="shared" si="24"/>
        <v/>
      </c>
      <c r="N572" t="str">
        <f t="shared" si="25"/>
        <v/>
      </c>
    </row>
    <row r="573" spans="12:14" x14ac:dyDescent="0.2">
      <c r="L573" t="str">
        <f t="shared" si="24"/>
        <v/>
      </c>
      <c r="N573" t="str">
        <f t="shared" si="25"/>
        <v/>
      </c>
    </row>
    <row r="574" spans="12:14" x14ac:dyDescent="0.2">
      <c r="L574" t="str">
        <f t="shared" si="24"/>
        <v/>
      </c>
      <c r="N574" t="str">
        <f t="shared" si="25"/>
        <v/>
      </c>
    </row>
    <row r="575" spans="12:14" x14ac:dyDescent="0.2">
      <c r="L575" t="str">
        <f t="shared" si="24"/>
        <v/>
      </c>
      <c r="N575" t="str">
        <f t="shared" si="25"/>
        <v/>
      </c>
    </row>
    <row r="576" spans="12:14" x14ac:dyDescent="0.2">
      <c r="L576" t="str">
        <f t="shared" si="24"/>
        <v/>
      </c>
      <c r="N576" t="str">
        <f t="shared" si="25"/>
        <v/>
      </c>
    </row>
    <row r="577" spans="12:14" x14ac:dyDescent="0.2">
      <c r="L577" t="str">
        <f t="shared" si="24"/>
        <v/>
      </c>
      <c r="N577" t="str">
        <f t="shared" si="25"/>
        <v/>
      </c>
    </row>
    <row r="578" spans="12:14" x14ac:dyDescent="0.2">
      <c r="L578" t="str">
        <f t="shared" si="24"/>
        <v/>
      </c>
      <c r="N578" t="str">
        <f t="shared" si="25"/>
        <v/>
      </c>
    </row>
    <row r="579" spans="12:14" x14ac:dyDescent="0.2">
      <c r="L579" t="str">
        <f t="shared" si="24"/>
        <v/>
      </c>
      <c r="N579" t="str">
        <f t="shared" si="25"/>
        <v/>
      </c>
    </row>
    <row r="580" spans="12:14" x14ac:dyDescent="0.2">
      <c r="L580" t="str">
        <f t="shared" si="24"/>
        <v/>
      </c>
      <c r="N580" t="str">
        <f t="shared" si="25"/>
        <v/>
      </c>
    </row>
    <row r="581" spans="12:14" x14ac:dyDescent="0.2">
      <c r="L581" t="str">
        <f t="shared" ref="L581:L644" si="26">IF($C581="","",VLOOKUP($C581,Table,2,FALSE))</f>
        <v/>
      </c>
      <c r="N581" t="str">
        <f t="shared" ref="N581:N644" si="27">CONCATENATE($L581,$B581)</f>
        <v/>
      </c>
    </row>
    <row r="582" spans="12:14" x14ac:dyDescent="0.2">
      <c r="L582" t="str">
        <f t="shared" si="26"/>
        <v/>
      </c>
      <c r="N582" t="str">
        <f t="shared" si="27"/>
        <v/>
      </c>
    </row>
    <row r="583" spans="12:14" x14ac:dyDescent="0.2">
      <c r="L583" t="str">
        <f t="shared" si="26"/>
        <v/>
      </c>
      <c r="N583" t="str">
        <f t="shared" si="27"/>
        <v/>
      </c>
    </row>
    <row r="584" spans="12:14" x14ac:dyDescent="0.2">
      <c r="L584" t="str">
        <f t="shared" si="26"/>
        <v/>
      </c>
      <c r="N584" t="str">
        <f t="shared" si="27"/>
        <v/>
      </c>
    </row>
    <row r="585" spans="12:14" x14ac:dyDescent="0.2">
      <c r="L585" t="str">
        <f t="shared" si="26"/>
        <v/>
      </c>
      <c r="N585" t="str">
        <f t="shared" si="27"/>
        <v/>
      </c>
    </row>
    <row r="586" spans="12:14" x14ac:dyDescent="0.2">
      <c r="L586" t="str">
        <f t="shared" si="26"/>
        <v/>
      </c>
      <c r="N586" t="str">
        <f t="shared" si="27"/>
        <v/>
      </c>
    </row>
    <row r="587" spans="12:14" x14ac:dyDescent="0.2">
      <c r="L587" t="str">
        <f t="shared" si="26"/>
        <v/>
      </c>
      <c r="N587" t="str">
        <f t="shared" si="27"/>
        <v/>
      </c>
    </row>
    <row r="588" spans="12:14" x14ac:dyDescent="0.2">
      <c r="L588" t="str">
        <f t="shared" si="26"/>
        <v/>
      </c>
      <c r="N588" t="str">
        <f t="shared" si="27"/>
        <v/>
      </c>
    </row>
    <row r="589" spans="12:14" x14ac:dyDescent="0.2">
      <c r="L589" t="str">
        <f t="shared" si="26"/>
        <v/>
      </c>
      <c r="N589" t="str">
        <f t="shared" si="27"/>
        <v/>
      </c>
    </row>
    <row r="590" spans="12:14" x14ac:dyDescent="0.2">
      <c r="L590" t="str">
        <f t="shared" si="26"/>
        <v/>
      </c>
      <c r="N590" t="str">
        <f t="shared" si="27"/>
        <v/>
      </c>
    </row>
    <row r="591" spans="12:14" x14ac:dyDescent="0.2">
      <c r="L591" t="str">
        <f t="shared" si="26"/>
        <v/>
      </c>
      <c r="N591" t="str">
        <f t="shared" si="27"/>
        <v/>
      </c>
    </row>
    <row r="592" spans="12:14" x14ac:dyDescent="0.2">
      <c r="L592" t="str">
        <f t="shared" si="26"/>
        <v/>
      </c>
      <c r="N592" t="str">
        <f t="shared" si="27"/>
        <v/>
      </c>
    </row>
    <row r="593" spans="12:14" x14ac:dyDescent="0.2">
      <c r="L593" t="str">
        <f t="shared" si="26"/>
        <v/>
      </c>
      <c r="N593" t="str">
        <f t="shared" si="27"/>
        <v/>
      </c>
    </row>
    <row r="594" spans="12:14" x14ac:dyDescent="0.2">
      <c r="L594" t="str">
        <f t="shared" si="26"/>
        <v/>
      </c>
      <c r="N594" t="str">
        <f t="shared" si="27"/>
        <v/>
      </c>
    </row>
    <row r="595" spans="12:14" x14ac:dyDescent="0.2">
      <c r="L595" t="str">
        <f t="shared" si="26"/>
        <v/>
      </c>
      <c r="N595" t="str">
        <f t="shared" si="27"/>
        <v/>
      </c>
    </row>
    <row r="596" spans="12:14" x14ac:dyDescent="0.2">
      <c r="L596" t="str">
        <f t="shared" si="26"/>
        <v/>
      </c>
      <c r="N596" t="str">
        <f t="shared" si="27"/>
        <v/>
      </c>
    </row>
    <row r="597" spans="12:14" x14ac:dyDescent="0.2">
      <c r="L597" t="str">
        <f t="shared" si="26"/>
        <v/>
      </c>
      <c r="N597" t="str">
        <f t="shared" si="27"/>
        <v/>
      </c>
    </row>
    <row r="598" spans="12:14" x14ac:dyDescent="0.2">
      <c r="L598" t="str">
        <f t="shared" si="26"/>
        <v/>
      </c>
      <c r="N598" t="str">
        <f t="shared" si="27"/>
        <v/>
      </c>
    </row>
    <row r="599" spans="12:14" x14ac:dyDescent="0.2">
      <c r="L599" t="str">
        <f t="shared" si="26"/>
        <v/>
      </c>
      <c r="N599" t="str">
        <f t="shared" si="27"/>
        <v/>
      </c>
    </row>
    <row r="600" spans="12:14" x14ac:dyDescent="0.2">
      <c r="L600" t="str">
        <f t="shared" si="26"/>
        <v/>
      </c>
      <c r="N600" t="str">
        <f t="shared" si="27"/>
        <v/>
      </c>
    </row>
    <row r="601" spans="12:14" x14ac:dyDescent="0.2">
      <c r="L601" t="str">
        <f t="shared" si="26"/>
        <v/>
      </c>
      <c r="N601" t="str">
        <f t="shared" si="27"/>
        <v/>
      </c>
    </row>
    <row r="602" spans="12:14" x14ac:dyDescent="0.2">
      <c r="L602" t="str">
        <f t="shared" si="26"/>
        <v/>
      </c>
      <c r="N602" t="str">
        <f t="shared" si="27"/>
        <v/>
      </c>
    </row>
    <row r="603" spans="12:14" x14ac:dyDescent="0.2">
      <c r="L603" t="str">
        <f t="shared" si="26"/>
        <v/>
      </c>
      <c r="N603" t="str">
        <f t="shared" si="27"/>
        <v/>
      </c>
    </row>
    <row r="604" spans="12:14" x14ac:dyDescent="0.2">
      <c r="L604" t="str">
        <f t="shared" si="26"/>
        <v/>
      </c>
      <c r="N604" t="str">
        <f t="shared" si="27"/>
        <v/>
      </c>
    </row>
    <row r="605" spans="12:14" x14ac:dyDescent="0.2">
      <c r="L605" t="str">
        <f t="shared" si="26"/>
        <v/>
      </c>
      <c r="N605" t="str">
        <f t="shared" si="27"/>
        <v/>
      </c>
    </row>
    <row r="606" spans="12:14" x14ac:dyDescent="0.2">
      <c r="L606" t="str">
        <f t="shared" si="26"/>
        <v/>
      </c>
      <c r="N606" t="str">
        <f t="shared" si="27"/>
        <v/>
      </c>
    </row>
    <row r="607" spans="12:14" x14ac:dyDescent="0.2">
      <c r="L607" t="str">
        <f t="shared" si="26"/>
        <v/>
      </c>
      <c r="N607" t="str">
        <f t="shared" si="27"/>
        <v/>
      </c>
    </row>
    <row r="608" spans="12:14" x14ac:dyDescent="0.2">
      <c r="L608" t="str">
        <f t="shared" si="26"/>
        <v/>
      </c>
      <c r="N608" t="str">
        <f t="shared" si="27"/>
        <v/>
      </c>
    </row>
    <row r="609" spans="12:14" x14ac:dyDescent="0.2">
      <c r="L609" t="str">
        <f t="shared" si="26"/>
        <v/>
      </c>
      <c r="N609" t="str">
        <f t="shared" si="27"/>
        <v/>
      </c>
    </row>
    <row r="610" spans="12:14" x14ac:dyDescent="0.2">
      <c r="L610" t="str">
        <f t="shared" si="26"/>
        <v/>
      </c>
      <c r="N610" t="str">
        <f t="shared" si="27"/>
        <v/>
      </c>
    </row>
    <row r="611" spans="12:14" x14ac:dyDescent="0.2">
      <c r="L611" t="str">
        <f t="shared" si="26"/>
        <v/>
      </c>
      <c r="N611" t="str">
        <f t="shared" si="27"/>
        <v/>
      </c>
    </row>
    <row r="612" spans="12:14" x14ac:dyDescent="0.2">
      <c r="L612" t="str">
        <f t="shared" si="26"/>
        <v/>
      </c>
      <c r="N612" t="str">
        <f t="shared" si="27"/>
        <v/>
      </c>
    </row>
    <row r="613" spans="12:14" x14ac:dyDescent="0.2">
      <c r="L613" t="str">
        <f t="shared" si="26"/>
        <v/>
      </c>
      <c r="N613" t="str">
        <f t="shared" si="27"/>
        <v/>
      </c>
    </row>
    <row r="614" spans="12:14" x14ac:dyDescent="0.2">
      <c r="L614" t="str">
        <f t="shared" si="26"/>
        <v/>
      </c>
      <c r="N614" t="str">
        <f t="shared" si="27"/>
        <v/>
      </c>
    </row>
    <row r="615" spans="12:14" x14ac:dyDescent="0.2">
      <c r="L615" t="str">
        <f t="shared" si="26"/>
        <v/>
      </c>
      <c r="N615" t="str">
        <f t="shared" si="27"/>
        <v/>
      </c>
    </row>
    <row r="616" spans="12:14" x14ac:dyDescent="0.2">
      <c r="L616" t="str">
        <f t="shared" si="26"/>
        <v/>
      </c>
      <c r="N616" t="str">
        <f t="shared" si="27"/>
        <v/>
      </c>
    </row>
    <row r="617" spans="12:14" x14ac:dyDescent="0.2">
      <c r="L617" t="str">
        <f t="shared" si="26"/>
        <v/>
      </c>
      <c r="N617" t="str">
        <f t="shared" si="27"/>
        <v/>
      </c>
    </row>
    <row r="618" spans="12:14" x14ac:dyDescent="0.2">
      <c r="L618" t="str">
        <f t="shared" si="26"/>
        <v/>
      </c>
      <c r="N618" t="str">
        <f t="shared" si="27"/>
        <v/>
      </c>
    </row>
    <row r="619" spans="12:14" x14ac:dyDescent="0.2">
      <c r="L619" t="str">
        <f t="shared" si="26"/>
        <v/>
      </c>
      <c r="N619" t="str">
        <f t="shared" si="27"/>
        <v/>
      </c>
    </row>
    <row r="620" spans="12:14" x14ac:dyDescent="0.2">
      <c r="L620" t="str">
        <f t="shared" si="26"/>
        <v/>
      </c>
      <c r="N620" t="str">
        <f t="shared" si="27"/>
        <v/>
      </c>
    </row>
    <row r="621" spans="12:14" x14ac:dyDescent="0.2">
      <c r="L621" t="str">
        <f t="shared" si="26"/>
        <v/>
      </c>
      <c r="N621" t="str">
        <f t="shared" si="27"/>
        <v/>
      </c>
    </row>
    <row r="622" spans="12:14" x14ac:dyDescent="0.2">
      <c r="L622" t="str">
        <f t="shared" si="26"/>
        <v/>
      </c>
      <c r="N622" t="str">
        <f t="shared" si="27"/>
        <v/>
      </c>
    </row>
    <row r="623" spans="12:14" x14ac:dyDescent="0.2">
      <c r="L623" t="str">
        <f t="shared" si="26"/>
        <v/>
      </c>
      <c r="N623" t="str">
        <f t="shared" si="27"/>
        <v/>
      </c>
    </row>
    <row r="624" spans="12:14" x14ac:dyDescent="0.2">
      <c r="L624" t="str">
        <f t="shared" si="26"/>
        <v/>
      </c>
      <c r="N624" t="str">
        <f t="shared" si="27"/>
        <v/>
      </c>
    </row>
    <row r="625" spans="12:14" x14ac:dyDescent="0.2">
      <c r="L625" t="str">
        <f t="shared" si="26"/>
        <v/>
      </c>
      <c r="N625" t="str">
        <f t="shared" si="27"/>
        <v/>
      </c>
    </row>
    <row r="626" spans="12:14" x14ac:dyDescent="0.2">
      <c r="L626" t="str">
        <f t="shared" si="26"/>
        <v/>
      </c>
      <c r="N626" t="str">
        <f t="shared" si="27"/>
        <v/>
      </c>
    </row>
    <row r="627" spans="12:14" x14ac:dyDescent="0.2">
      <c r="L627" t="str">
        <f t="shared" si="26"/>
        <v/>
      </c>
      <c r="N627" t="str">
        <f t="shared" si="27"/>
        <v/>
      </c>
    </row>
    <row r="628" spans="12:14" x14ac:dyDescent="0.2">
      <c r="L628" t="str">
        <f t="shared" si="26"/>
        <v/>
      </c>
      <c r="N628" t="str">
        <f t="shared" si="27"/>
        <v/>
      </c>
    </row>
    <row r="629" spans="12:14" x14ac:dyDescent="0.2">
      <c r="L629" t="str">
        <f t="shared" si="26"/>
        <v/>
      </c>
      <c r="N629" t="str">
        <f t="shared" si="27"/>
        <v/>
      </c>
    </row>
    <row r="630" spans="12:14" x14ac:dyDescent="0.2">
      <c r="L630" t="str">
        <f t="shared" si="26"/>
        <v/>
      </c>
      <c r="N630" t="str">
        <f t="shared" si="27"/>
        <v/>
      </c>
    </row>
    <row r="631" spans="12:14" x14ac:dyDescent="0.2">
      <c r="L631" t="str">
        <f t="shared" si="26"/>
        <v/>
      </c>
      <c r="N631" t="str">
        <f t="shared" si="27"/>
        <v/>
      </c>
    </row>
    <row r="632" spans="12:14" x14ac:dyDescent="0.2">
      <c r="L632" t="str">
        <f t="shared" si="26"/>
        <v/>
      </c>
      <c r="N632" t="str">
        <f t="shared" si="27"/>
        <v/>
      </c>
    </row>
    <row r="633" spans="12:14" x14ac:dyDescent="0.2">
      <c r="L633" t="str">
        <f t="shared" si="26"/>
        <v/>
      </c>
      <c r="N633" t="str">
        <f t="shared" si="27"/>
        <v/>
      </c>
    </row>
    <row r="634" spans="12:14" x14ac:dyDescent="0.2">
      <c r="L634" t="str">
        <f t="shared" si="26"/>
        <v/>
      </c>
      <c r="N634" t="str">
        <f t="shared" si="27"/>
        <v/>
      </c>
    </row>
    <row r="635" spans="12:14" x14ac:dyDescent="0.2">
      <c r="L635" t="str">
        <f t="shared" si="26"/>
        <v/>
      </c>
      <c r="N635" t="str">
        <f t="shared" si="27"/>
        <v/>
      </c>
    </row>
    <row r="636" spans="12:14" x14ac:dyDescent="0.2">
      <c r="L636" t="str">
        <f t="shared" si="26"/>
        <v/>
      </c>
      <c r="N636" t="str">
        <f t="shared" si="27"/>
        <v/>
      </c>
    </row>
    <row r="637" spans="12:14" x14ac:dyDescent="0.2">
      <c r="L637" t="str">
        <f t="shared" si="26"/>
        <v/>
      </c>
      <c r="N637" t="str">
        <f t="shared" si="27"/>
        <v/>
      </c>
    </row>
    <row r="638" spans="12:14" x14ac:dyDescent="0.2">
      <c r="L638" t="str">
        <f t="shared" si="26"/>
        <v/>
      </c>
      <c r="N638" t="str">
        <f t="shared" si="27"/>
        <v/>
      </c>
    </row>
    <row r="639" spans="12:14" x14ac:dyDescent="0.2">
      <c r="L639" t="str">
        <f t="shared" si="26"/>
        <v/>
      </c>
      <c r="N639" t="str">
        <f t="shared" si="27"/>
        <v/>
      </c>
    </row>
    <row r="640" spans="12:14" x14ac:dyDescent="0.2">
      <c r="L640" t="str">
        <f t="shared" si="26"/>
        <v/>
      </c>
      <c r="N640" t="str">
        <f t="shared" si="27"/>
        <v/>
      </c>
    </row>
    <row r="641" spans="12:14" x14ac:dyDescent="0.2">
      <c r="L641" t="str">
        <f t="shared" si="26"/>
        <v/>
      </c>
      <c r="N641" t="str">
        <f t="shared" si="27"/>
        <v/>
      </c>
    </row>
    <row r="642" spans="12:14" x14ac:dyDescent="0.2">
      <c r="L642" t="str">
        <f t="shared" si="26"/>
        <v/>
      </c>
      <c r="N642" t="str">
        <f t="shared" si="27"/>
        <v/>
      </c>
    </row>
    <row r="643" spans="12:14" x14ac:dyDescent="0.2">
      <c r="L643" t="str">
        <f t="shared" si="26"/>
        <v/>
      </c>
      <c r="N643" t="str">
        <f t="shared" si="27"/>
        <v/>
      </c>
    </row>
    <row r="644" spans="12:14" x14ac:dyDescent="0.2">
      <c r="L644" t="str">
        <f t="shared" si="26"/>
        <v/>
      </c>
      <c r="N644" t="str">
        <f t="shared" si="27"/>
        <v/>
      </c>
    </row>
    <row r="645" spans="12:14" x14ac:dyDescent="0.2">
      <c r="L645" t="str">
        <f t="shared" ref="L645:L708" si="28">IF($C645="","",VLOOKUP($C645,Table,2,FALSE))</f>
        <v/>
      </c>
      <c r="N645" t="str">
        <f t="shared" ref="N645:N708" si="29">CONCATENATE($L645,$B645)</f>
        <v/>
      </c>
    </row>
    <row r="646" spans="12:14" x14ac:dyDescent="0.2">
      <c r="L646" t="str">
        <f t="shared" si="28"/>
        <v/>
      </c>
      <c r="N646" t="str">
        <f t="shared" si="29"/>
        <v/>
      </c>
    </row>
    <row r="647" spans="12:14" x14ac:dyDescent="0.2">
      <c r="L647" t="str">
        <f t="shared" si="28"/>
        <v/>
      </c>
      <c r="N647" t="str">
        <f t="shared" si="29"/>
        <v/>
      </c>
    </row>
    <row r="648" spans="12:14" x14ac:dyDescent="0.2">
      <c r="L648" t="str">
        <f t="shared" si="28"/>
        <v/>
      </c>
      <c r="N648" t="str">
        <f t="shared" si="29"/>
        <v/>
      </c>
    </row>
    <row r="649" spans="12:14" x14ac:dyDescent="0.2">
      <c r="L649" t="str">
        <f t="shared" si="28"/>
        <v/>
      </c>
      <c r="N649" t="str">
        <f t="shared" si="29"/>
        <v/>
      </c>
    </row>
    <row r="650" spans="12:14" x14ac:dyDescent="0.2">
      <c r="L650" t="str">
        <f t="shared" si="28"/>
        <v/>
      </c>
      <c r="N650" t="str">
        <f t="shared" si="29"/>
        <v/>
      </c>
    </row>
    <row r="651" spans="12:14" x14ac:dyDescent="0.2">
      <c r="L651" t="str">
        <f t="shared" si="28"/>
        <v/>
      </c>
      <c r="N651" t="str">
        <f t="shared" si="29"/>
        <v/>
      </c>
    </row>
    <row r="652" spans="12:14" x14ac:dyDescent="0.2">
      <c r="L652" t="str">
        <f t="shared" si="28"/>
        <v/>
      </c>
      <c r="N652" t="str">
        <f t="shared" si="29"/>
        <v/>
      </c>
    </row>
    <row r="653" spans="12:14" x14ac:dyDescent="0.2">
      <c r="L653" t="str">
        <f t="shared" si="28"/>
        <v/>
      </c>
      <c r="N653" t="str">
        <f t="shared" si="29"/>
        <v/>
      </c>
    </row>
    <row r="654" spans="12:14" x14ac:dyDescent="0.2">
      <c r="L654" t="str">
        <f t="shared" si="28"/>
        <v/>
      </c>
      <c r="N654" t="str">
        <f t="shared" si="29"/>
        <v/>
      </c>
    </row>
    <row r="655" spans="12:14" x14ac:dyDescent="0.2">
      <c r="L655" t="str">
        <f t="shared" si="28"/>
        <v/>
      </c>
      <c r="N655" t="str">
        <f t="shared" si="29"/>
        <v/>
      </c>
    </row>
    <row r="656" spans="12:14" x14ac:dyDescent="0.2">
      <c r="L656" t="str">
        <f t="shared" si="28"/>
        <v/>
      </c>
      <c r="N656" t="str">
        <f t="shared" si="29"/>
        <v/>
      </c>
    </row>
    <row r="657" spans="12:14" x14ac:dyDescent="0.2">
      <c r="L657" t="str">
        <f t="shared" si="28"/>
        <v/>
      </c>
      <c r="N657" t="str">
        <f t="shared" si="29"/>
        <v/>
      </c>
    </row>
    <row r="658" spans="12:14" x14ac:dyDescent="0.2">
      <c r="L658" t="str">
        <f t="shared" si="28"/>
        <v/>
      </c>
      <c r="N658" t="str">
        <f t="shared" si="29"/>
        <v/>
      </c>
    </row>
    <row r="659" spans="12:14" x14ac:dyDescent="0.2">
      <c r="L659" t="str">
        <f t="shared" si="28"/>
        <v/>
      </c>
      <c r="N659" t="str">
        <f t="shared" si="29"/>
        <v/>
      </c>
    </row>
    <row r="660" spans="12:14" x14ac:dyDescent="0.2">
      <c r="L660" t="str">
        <f t="shared" si="28"/>
        <v/>
      </c>
      <c r="N660" t="str">
        <f t="shared" si="29"/>
        <v/>
      </c>
    </row>
    <row r="661" spans="12:14" x14ac:dyDescent="0.2">
      <c r="L661" t="str">
        <f t="shared" si="28"/>
        <v/>
      </c>
      <c r="N661" t="str">
        <f t="shared" si="29"/>
        <v/>
      </c>
    </row>
    <row r="662" spans="12:14" x14ac:dyDescent="0.2">
      <c r="L662" t="str">
        <f t="shared" si="28"/>
        <v/>
      </c>
      <c r="N662" t="str">
        <f t="shared" si="29"/>
        <v/>
      </c>
    </row>
    <row r="663" spans="12:14" x14ac:dyDescent="0.2">
      <c r="L663" t="str">
        <f t="shared" si="28"/>
        <v/>
      </c>
      <c r="N663" t="str">
        <f t="shared" si="29"/>
        <v/>
      </c>
    </row>
    <row r="664" spans="12:14" x14ac:dyDescent="0.2">
      <c r="L664" t="str">
        <f t="shared" si="28"/>
        <v/>
      </c>
      <c r="N664" t="str">
        <f t="shared" si="29"/>
        <v/>
      </c>
    </row>
    <row r="665" spans="12:14" x14ac:dyDescent="0.2">
      <c r="L665" t="str">
        <f t="shared" si="28"/>
        <v/>
      </c>
      <c r="N665" t="str">
        <f t="shared" si="29"/>
        <v/>
      </c>
    </row>
    <row r="666" spans="12:14" x14ac:dyDescent="0.2">
      <c r="L666" t="str">
        <f t="shared" si="28"/>
        <v/>
      </c>
      <c r="N666" t="str">
        <f t="shared" si="29"/>
        <v/>
      </c>
    </row>
    <row r="667" spans="12:14" x14ac:dyDescent="0.2">
      <c r="L667" t="str">
        <f t="shared" si="28"/>
        <v/>
      </c>
      <c r="N667" t="str">
        <f t="shared" si="29"/>
        <v/>
      </c>
    </row>
    <row r="668" spans="12:14" x14ac:dyDescent="0.2">
      <c r="L668" t="str">
        <f t="shared" si="28"/>
        <v/>
      </c>
      <c r="N668" t="str">
        <f t="shared" si="29"/>
        <v/>
      </c>
    </row>
    <row r="669" spans="12:14" x14ac:dyDescent="0.2">
      <c r="L669" t="str">
        <f t="shared" si="28"/>
        <v/>
      </c>
      <c r="N669" t="str">
        <f t="shared" si="29"/>
        <v/>
      </c>
    </row>
    <row r="670" spans="12:14" x14ac:dyDescent="0.2">
      <c r="L670" t="str">
        <f t="shared" si="28"/>
        <v/>
      </c>
      <c r="N670" t="str">
        <f t="shared" si="29"/>
        <v/>
      </c>
    </row>
    <row r="671" spans="12:14" x14ac:dyDescent="0.2">
      <c r="L671" t="str">
        <f t="shared" si="28"/>
        <v/>
      </c>
      <c r="N671" t="str">
        <f t="shared" si="29"/>
        <v/>
      </c>
    </row>
    <row r="672" spans="12:14" x14ac:dyDescent="0.2">
      <c r="L672" t="str">
        <f t="shared" si="28"/>
        <v/>
      </c>
      <c r="N672" t="str">
        <f t="shared" si="29"/>
        <v/>
      </c>
    </row>
    <row r="673" spans="12:14" x14ac:dyDescent="0.2">
      <c r="L673" t="str">
        <f t="shared" si="28"/>
        <v/>
      </c>
      <c r="N673" t="str">
        <f t="shared" si="29"/>
        <v/>
      </c>
    </row>
    <row r="674" spans="12:14" x14ac:dyDescent="0.2">
      <c r="L674" t="str">
        <f t="shared" si="28"/>
        <v/>
      </c>
      <c r="N674" t="str">
        <f t="shared" si="29"/>
        <v/>
      </c>
    </row>
    <row r="675" spans="12:14" x14ac:dyDescent="0.2">
      <c r="L675" t="str">
        <f t="shared" si="28"/>
        <v/>
      </c>
      <c r="N675" t="str">
        <f t="shared" si="29"/>
        <v/>
      </c>
    </row>
    <row r="676" spans="12:14" x14ac:dyDescent="0.2">
      <c r="L676" t="str">
        <f t="shared" si="28"/>
        <v/>
      </c>
      <c r="N676" t="str">
        <f t="shared" si="29"/>
        <v/>
      </c>
    </row>
    <row r="677" spans="12:14" x14ac:dyDescent="0.2">
      <c r="L677" t="str">
        <f t="shared" si="28"/>
        <v/>
      </c>
      <c r="N677" t="str">
        <f t="shared" si="29"/>
        <v/>
      </c>
    </row>
    <row r="678" spans="12:14" x14ac:dyDescent="0.2">
      <c r="L678" t="str">
        <f t="shared" si="28"/>
        <v/>
      </c>
      <c r="N678" t="str">
        <f t="shared" si="29"/>
        <v/>
      </c>
    </row>
    <row r="679" spans="12:14" x14ac:dyDescent="0.2">
      <c r="L679" t="str">
        <f t="shared" si="28"/>
        <v/>
      </c>
      <c r="N679" t="str">
        <f t="shared" si="29"/>
        <v/>
      </c>
    </row>
    <row r="680" spans="12:14" x14ac:dyDescent="0.2">
      <c r="L680" t="str">
        <f t="shared" si="28"/>
        <v/>
      </c>
      <c r="N680" t="str">
        <f t="shared" si="29"/>
        <v/>
      </c>
    </row>
    <row r="681" spans="12:14" x14ac:dyDescent="0.2">
      <c r="L681" t="str">
        <f t="shared" si="28"/>
        <v/>
      </c>
      <c r="N681" t="str">
        <f t="shared" si="29"/>
        <v/>
      </c>
    </row>
    <row r="682" spans="12:14" x14ac:dyDescent="0.2">
      <c r="L682" t="str">
        <f t="shared" si="28"/>
        <v/>
      </c>
      <c r="N682" t="str">
        <f t="shared" si="29"/>
        <v/>
      </c>
    </row>
    <row r="683" spans="12:14" x14ac:dyDescent="0.2">
      <c r="L683" t="str">
        <f t="shared" si="28"/>
        <v/>
      </c>
      <c r="N683" t="str">
        <f t="shared" si="29"/>
        <v/>
      </c>
    </row>
    <row r="684" spans="12:14" x14ac:dyDescent="0.2">
      <c r="L684" t="str">
        <f t="shared" si="28"/>
        <v/>
      </c>
      <c r="N684" t="str">
        <f t="shared" si="29"/>
        <v/>
      </c>
    </row>
    <row r="685" spans="12:14" x14ac:dyDescent="0.2">
      <c r="L685" t="str">
        <f t="shared" si="28"/>
        <v/>
      </c>
      <c r="N685" t="str">
        <f t="shared" si="29"/>
        <v/>
      </c>
    </row>
    <row r="686" spans="12:14" x14ac:dyDescent="0.2">
      <c r="L686" t="str">
        <f t="shared" si="28"/>
        <v/>
      </c>
      <c r="N686" t="str">
        <f t="shared" si="29"/>
        <v/>
      </c>
    </row>
    <row r="687" spans="12:14" x14ac:dyDescent="0.2">
      <c r="L687" t="str">
        <f t="shared" si="28"/>
        <v/>
      </c>
      <c r="N687" t="str">
        <f t="shared" si="29"/>
        <v/>
      </c>
    </row>
    <row r="688" spans="12:14" x14ac:dyDescent="0.2">
      <c r="L688" t="str">
        <f t="shared" si="28"/>
        <v/>
      </c>
      <c r="N688" t="str">
        <f t="shared" si="29"/>
        <v/>
      </c>
    </row>
    <row r="689" spans="12:14" x14ac:dyDescent="0.2">
      <c r="L689" t="str">
        <f t="shared" si="28"/>
        <v/>
      </c>
      <c r="N689" t="str">
        <f t="shared" si="29"/>
        <v/>
      </c>
    </row>
    <row r="690" spans="12:14" x14ac:dyDescent="0.2">
      <c r="L690" t="str">
        <f t="shared" si="28"/>
        <v/>
      </c>
      <c r="N690" t="str">
        <f t="shared" si="29"/>
        <v/>
      </c>
    </row>
    <row r="691" spans="12:14" x14ac:dyDescent="0.2">
      <c r="L691" t="str">
        <f t="shared" si="28"/>
        <v/>
      </c>
      <c r="N691" t="str">
        <f t="shared" si="29"/>
        <v/>
      </c>
    </row>
    <row r="692" spans="12:14" x14ac:dyDescent="0.2">
      <c r="L692" t="str">
        <f t="shared" si="28"/>
        <v/>
      </c>
      <c r="N692" t="str">
        <f t="shared" si="29"/>
        <v/>
      </c>
    </row>
    <row r="693" spans="12:14" x14ac:dyDescent="0.2">
      <c r="L693" t="str">
        <f t="shared" si="28"/>
        <v/>
      </c>
      <c r="N693" t="str">
        <f t="shared" si="29"/>
        <v/>
      </c>
    </row>
    <row r="694" spans="12:14" x14ac:dyDescent="0.2">
      <c r="L694" t="str">
        <f t="shared" si="28"/>
        <v/>
      </c>
      <c r="N694" t="str">
        <f t="shared" si="29"/>
        <v/>
      </c>
    </row>
    <row r="695" spans="12:14" x14ac:dyDescent="0.2">
      <c r="L695" t="str">
        <f t="shared" si="28"/>
        <v/>
      </c>
      <c r="N695" t="str">
        <f t="shared" si="29"/>
        <v/>
      </c>
    </row>
    <row r="696" spans="12:14" x14ac:dyDescent="0.2">
      <c r="L696" t="str">
        <f t="shared" si="28"/>
        <v/>
      </c>
      <c r="N696" t="str">
        <f t="shared" si="29"/>
        <v/>
      </c>
    </row>
    <row r="697" spans="12:14" x14ac:dyDescent="0.2">
      <c r="L697" t="str">
        <f t="shared" si="28"/>
        <v/>
      </c>
      <c r="N697" t="str">
        <f t="shared" si="29"/>
        <v/>
      </c>
    </row>
    <row r="698" spans="12:14" x14ac:dyDescent="0.2">
      <c r="L698" t="str">
        <f t="shared" si="28"/>
        <v/>
      </c>
      <c r="N698" t="str">
        <f t="shared" si="29"/>
        <v/>
      </c>
    </row>
    <row r="699" spans="12:14" x14ac:dyDescent="0.2">
      <c r="L699" t="str">
        <f t="shared" si="28"/>
        <v/>
      </c>
      <c r="N699" t="str">
        <f t="shared" si="29"/>
        <v/>
      </c>
    </row>
    <row r="700" spans="12:14" x14ac:dyDescent="0.2">
      <c r="L700" t="str">
        <f t="shared" si="28"/>
        <v/>
      </c>
      <c r="N700" t="str">
        <f t="shared" si="29"/>
        <v/>
      </c>
    </row>
    <row r="701" spans="12:14" x14ac:dyDescent="0.2">
      <c r="L701" t="str">
        <f t="shared" si="28"/>
        <v/>
      </c>
      <c r="N701" t="str">
        <f t="shared" si="29"/>
        <v/>
      </c>
    </row>
    <row r="702" spans="12:14" x14ac:dyDescent="0.2">
      <c r="L702" t="str">
        <f t="shared" si="28"/>
        <v/>
      </c>
      <c r="N702" t="str">
        <f t="shared" si="29"/>
        <v/>
      </c>
    </row>
    <row r="703" spans="12:14" x14ac:dyDescent="0.2">
      <c r="L703" t="str">
        <f t="shared" si="28"/>
        <v/>
      </c>
      <c r="N703" t="str">
        <f t="shared" si="29"/>
        <v/>
      </c>
    </row>
    <row r="704" spans="12:14" x14ac:dyDescent="0.2">
      <c r="L704" t="str">
        <f t="shared" si="28"/>
        <v/>
      </c>
      <c r="N704" t="str">
        <f t="shared" si="29"/>
        <v/>
      </c>
    </row>
    <row r="705" spans="12:14" x14ac:dyDescent="0.2">
      <c r="L705" t="str">
        <f t="shared" si="28"/>
        <v/>
      </c>
      <c r="N705" t="str">
        <f t="shared" si="29"/>
        <v/>
      </c>
    </row>
    <row r="706" spans="12:14" x14ac:dyDescent="0.2">
      <c r="L706" t="str">
        <f t="shared" si="28"/>
        <v/>
      </c>
      <c r="N706" t="str">
        <f t="shared" si="29"/>
        <v/>
      </c>
    </row>
    <row r="707" spans="12:14" x14ac:dyDescent="0.2">
      <c r="L707" t="str">
        <f t="shared" si="28"/>
        <v/>
      </c>
      <c r="N707" t="str">
        <f t="shared" si="29"/>
        <v/>
      </c>
    </row>
    <row r="708" spans="12:14" x14ac:dyDescent="0.2">
      <c r="L708" t="str">
        <f t="shared" si="28"/>
        <v/>
      </c>
      <c r="N708" t="str">
        <f t="shared" si="29"/>
        <v/>
      </c>
    </row>
    <row r="709" spans="12:14" x14ac:dyDescent="0.2">
      <c r="L709" t="str">
        <f t="shared" ref="L709:L772" si="30">IF($C709="","",VLOOKUP($C709,Table,2,FALSE))</f>
        <v/>
      </c>
      <c r="N709" t="str">
        <f t="shared" ref="N709:N772" si="31">CONCATENATE($L709,$B709)</f>
        <v/>
      </c>
    </row>
    <row r="710" spans="12:14" x14ac:dyDescent="0.2">
      <c r="L710" t="str">
        <f t="shared" si="30"/>
        <v/>
      </c>
      <c r="N710" t="str">
        <f t="shared" si="31"/>
        <v/>
      </c>
    </row>
    <row r="711" spans="12:14" x14ac:dyDescent="0.2">
      <c r="L711" t="str">
        <f t="shared" si="30"/>
        <v/>
      </c>
      <c r="N711" t="str">
        <f t="shared" si="31"/>
        <v/>
      </c>
    </row>
    <row r="712" spans="12:14" x14ac:dyDescent="0.2">
      <c r="L712" t="str">
        <f t="shared" si="30"/>
        <v/>
      </c>
      <c r="N712" t="str">
        <f t="shared" si="31"/>
        <v/>
      </c>
    </row>
    <row r="713" spans="12:14" x14ac:dyDescent="0.2">
      <c r="L713" t="str">
        <f t="shared" si="30"/>
        <v/>
      </c>
      <c r="N713" t="str">
        <f t="shared" si="31"/>
        <v/>
      </c>
    </row>
    <row r="714" spans="12:14" x14ac:dyDescent="0.2">
      <c r="L714" t="str">
        <f t="shared" si="30"/>
        <v/>
      </c>
      <c r="N714" t="str">
        <f t="shared" si="31"/>
        <v/>
      </c>
    </row>
    <row r="715" spans="12:14" x14ac:dyDescent="0.2">
      <c r="L715" t="str">
        <f t="shared" si="30"/>
        <v/>
      </c>
      <c r="N715" t="str">
        <f t="shared" si="31"/>
        <v/>
      </c>
    </row>
    <row r="716" spans="12:14" x14ac:dyDescent="0.2">
      <c r="L716" t="str">
        <f t="shared" si="30"/>
        <v/>
      </c>
      <c r="N716" t="str">
        <f t="shared" si="31"/>
        <v/>
      </c>
    </row>
    <row r="717" spans="12:14" x14ac:dyDescent="0.2">
      <c r="L717" t="str">
        <f t="shared" si="30"/>
        <v/>
      </c>
      <c r="N717" t="str">
        <f t="shared" si="31"/>
        <v/>
      </c>
    </row>
    <row r="718" spans="12:14" x14ac:dyDescent="0.2">
      <c r="L718" t="str">
        <f t="shared" si="30"/>
        <v/>
      </c>
      <c r="N718" t="str">
        <f t="shared" si="31"/>
        <v/>
      </c>
    </row>
    <row r="719" spans="12:14" x14ac:dyDescent="0.2">
      <c r="L719" t="str">
        <f t="shared" si="30"/>
        <v/>
      </c>
      <c r="N719" t="str">
        <f t="shared" si="31"/>
        <v/>
      </c>
    </row>
    <row r="720" spans="12:14" x14ac:dyDescent="0.2">
      <c r="L720" t="str">
        <f t="shared" si="30"/>
        <v/>
      </c>
      <c r="N720" t="str">
        <f t="shared" si="31"/>
        <v/>
      </c>
    </row>
    <row r="721" spans="12:14" x14ac:dyDescent="0.2">
      <c r="L721" t="str">
        <f t="shared" si="30"/>
        <v/>
      </c>
      <c r="N721" t="str">
        <f t="shared" si="31"/>
        <v/>
      </c>
    </row>
    <row r="722" spans="12:14" x14ac:dyDescent="0.2">
      <c r="L722" t="str">
        <f t="shared" si="30"/>
        <v/>
      </c>
      <c r="N722" t="str">
        <f t="shared" si="31"/>
        <v/>
      </c>
    </row>
    <row r="723" spans="12:14" x14ac:dyDescent="0.2">
      <c r="L723" t="str">
        <f t="shared" si="30"/>
        <v/>
      </c>
      <c r="N723" t="str">
        <f t="shared" si="31"/>
        <v/>
      </c>
    </row>
    <row r="724" spans="12:14" x14ac:dyDescent="0.2">
      <c r="L724" t="str">
        <f t="shared" si="30"/>
        <v/>
      </c>
      <c r="N724" t="str">
        <f t="shared" si="31"/>
        <v/>
      </c>
    </row>
    <row r="725" spans="12:14" x14ac:dyDescent="0.2">
      <c r="L725" t="str">
        <f t="shared" si="30"/>
        <v/>
      </c>
      <c r="N725" t="str">
        <f t="shared" si="31"/>
        <v/>
      </c>
    </row>
    <row r="726" spans="12:14" x14ac:dyDescent="0.2">
      <c r="L726" t="str">
        <f t="shared" si="30"/>
        <v/>
      </c>
      <c r="N726" t="str">
        <f t="shared" si="31"/>
        <v/>
      </c>
    </row>
    <row r="727" spans="12:14" x14ac:dyDescent="0.2">
      <c r="L727" t="str">
        <f t="shared" si="30"/>
        <v/>
      </c>
      <c r="N727" t="str">
        <f t="shared" si="31"/>
        <v/>
      </c>
    </row>
    <row r="728" spans="12:14" x14ac:dyDescent="0.2">
      <c r="L728" t="str">
        <f t="shared" si="30"/>
        <v/>
      </c>
      <c r="N728" t="str">
        <f t="shared" si="31"/>
        <v/>
      </c>
    </row>
    <row r="729" spans="12:14" x14ac:dyDescent="0.2">
      <c r="L729" t="str">
        <f t="shared" si="30"/>
        <v/>
      </c>
      <c r="N729" t="str">
        <f t="shared" si="31"/>
        <v/>
      </c>
    </row>
    <row r="730" spans="12:14" x14ac:dyDescent="0.2">
      <c r="L730" t="str">
        <f t="shared" si="30"/>
        <v/>
      </c>
      <c r="N730" t="str">
        <f t="shared" si="31"/>
        <v/>
      </c>
    </row>
    <row r="731" spans="12:14" x14ac:dyDescent="0.2">
      <c r="L731" t="str">
        <f t="shared" si="30"/>
        <v/>
      </c>
      <c r="N731" t="str">
        <f t="shared" si="31"/>
        <v/>
      </c>
    </row>
    <row r="732" spans="12:14" x14ac:dyDescent="0.2">
      <c r="L732" t="str">
        <f t="shared" si="30"/>
        <v/>
      </c>
      <c r="N732" t="str">
        <f t="shared" si="31"/>
        <v/>
      </c>
    </row>
    <row r="733" spans="12:14" x14ac:dyDescent="0.2">
      <c r="L733" t="str">
        <f t="shared" si="30"/>
        <v/>
      </c>
      <c r="N733" t="str">
        <f t="shared" si="31"/>
        <v/>
      </c>
    </row>
    <row r="734" spans="12:14" x14ac:dyDescent="0.2">
      <c r="L734" t="str">
        <f t="shared" si="30"/>
        <v/>
      </c>
      <c r="N734" t="str">
        <f t="shared" si="31"/>
        <v/>
      </c>
    </row>
    <row r="735" spans="12:14" x14ac:dyDescent="0.2">
      <c r="L735" t="str">
        <f t="shared" si="30"/>
        <v/>
      </c>
      <c r="N735" t="str">
        <f t="shared" si="31"/>
        <v/>
      </c>
    </row>
    <row r="736" spans="12:14" x14ac:dyDescent="0.2">
      <c r="L736" t="str">
        <f t="shared" si="30"/>
        <v/>
      </c>
      <c r="N736" t="str">
        <f t="shared" si="31"/>
        <v/>
      </c>
    </row>
    <row r="737" spans="12:14" x14ac:dyDescent="0.2">
      <c r="L737" t="str">
        <f t="shared" si="30"/>
        <v/>
      </c>
      <c r="N737" t="str">
        <f t="shared" si="31"/>
        <v/>
      </c>
    </row>
    <row r="738" spans="12:14" x14ac:dyDescent="0.2">
      <c r="L738" t="str">
        <f t="shared" si="30"/>
        <v/>
      </c>
      <c r="N738" t="str">
        <f t="shared" si="31"/>
        <v/>
      </c>
    </row>
    <row r="739" spans="12:14" x14ac:dyDescent="0.2">
      <c r="L739" t="str">
        <f t="shared" si="30"/>
        <v/>
      </c>
      <c r="N739" t="str">
        <f t="shared" si="31"/>
        <v/>
      </c>
    </row>
    <row r="740" spans="12:14" x14ac:dyDescent="0.2">
      <c r="L740" t="str">
        <f t="shared" si="30"/>
        <v/>
      </c>
      <c r="N740" t="str">
        <f t="shared" si="31"/>
        <v/>
      </c>
    </row>
    <row r="741" spans="12:14" x14ac:dyDescent="0.2">
      <c r="L741" t="str">
        <f t="shared" si="30"/>
        <v/>
      </c>
      <c r="N741" t="str">
        <f t="shared" si="31"/>
        <v/>
      </c>
    </row>
    <row r="742" spans="12:14" x14ac:dyDescent="0.2">
      <c r="L742" t="str">
        <f t="shared" si="30"/>
        <v/>
      </c>
      <c r="N742" t="str">
        <f t="shared" si="31"/>
        <v/>
      </c>
    </row>
    <row r="743" spans="12:14" x14ac:dyDescent="0.2">
      <c r="L743" t="str">
        <f t="shared" si="30"/>
        <v/>
      </c>
      <c r="N743" t="str">
        <f t="shared" si="31"/>
        <v/>
      </c>
    </row>
    <row r="744" spans="12:14" x14ac:dyDescent="0.2">
      <c r="L744" t="str">
        <f t="shared" si="30"/>
        <v/>
      </c>
      <c r="N744" t="str">
        <f t="shared" si="31"/>
        <v/>
      </c>
    </row>
    <row r="745" spans="12:14" x14ac:dyDescent="0.2">
      <c r="L745" t="str">
        <f t="shared" si="30"/>
        <v/>
      </c>
      <c r="N745" t="str">
        <f t="shared" si="31"/>
        <v/>
      </c>
    </row>
    <row r="746" spans="12:14" x14ac:dyDescent="0.2">
      <c r="L746" t="str">
        <f t="shared" si="30"/>
        <v/>
      </c>
      <c r="N746" t="str">
        <f t="shared" si="31"/>
        <v/>
      </c>
    </row>
    <row r="747" spans="12:14" x14ac:dyDescent="0.2">
      <c r="L747" t="str">
        <f t="shared" si="30"/>
        <v/>
      </c>
      <c r="N747" t="str">
        <f t="shared" si="31"/>
        <v/>
      </c>
    </row>
    <row r="748" spans="12:14" x14ac:dyDescent="0.2">
      <c r="L748" t="str">
        <f t="shared" si="30"/>
        <v/>
      </c>
      <c r="N748" t="str">
        <f t="shared" si="31"/>
        <v/>
      </c>
    </row>
    <row r="749" spans="12:14" x14ac:dyDescent="0.2">
      <c r="L749" t="str">
        <f t="shared" si="30"/>
        <v/>
      </c>
      <c r="N749" t="str">
        <f t="shared" si="31"/>
        <v/>
      </c>
    </row>
    <row r="750" spans="12:14" x14ac:dyDescent="0.2">
      <c r="L750" t="str">
        <f t="shared" si="30"/>
        <v/>
      </c>
      <c r="N750" t="str">
        <f t="shared" si="31"/>
        <v/>
      </c>
    </row>
    <row r="751" spans="12:14" x14ac:dyDescent="0.2">
      <c r="L751" t="str">
        <f t="shared" si="30"/>
        <v/>
      </c>
      <c r="N751" t="str">
        <f t="shared" si="31"/>
        <v/>
      </c>
    </row>
    <row r="752" spans="12:14" x14ac:dyDescent="0.2">
      <c r="L752" t="str">
        <f t="shared" si="30"/>
        <v/>
      </c>
      <c r="N752" t="str">
        <f t="shared" si="31"/>
        <v/>
      </c>
    </row>
    <row r="753" spans="12:14" x14ac:dyDescent="0.2">
      <c r="L753" t="str">
        <f t="shared" si="30"/>
        <v/>
      </c>
      <c r="N753" t="str">
        <f t="shared" si="31"/>
        <v/>
      </c>
    </row>
    <row r="754" spans="12:14" x14ac:dyDescent="0.2">
      <c r="L754" t="str">
        <f t="shared" si="30"/>
        <v/>
      </c>
      <c r="N754" t="str">
        <f t="shared" si="31"/>
        <v/>
      </c>
    </row>
    <row r="755" spans="12:14" x14ac:dyDescent="0.2">
      <c r="L755" t="str">
        <f t="shared" si="30"/>
        <v/>
      </c>
      <c r="N755" t="str">
        <f t="shared" si="31"/>
        <v/>
      </c>
    </row>
    <row r="756" spans="12:14" x14ac:dyDescent="0.2">
      <c r="L756" t="str">
        <f t="shared" si="30"/>
        <v/>
      </c>
      <c r="N756" t="str">
        <f t="shared" si="31"/>
        <v/>
      </c>
    </row>
    <row r="757" spans="12:14" x14ac:dyDescent="0.2">
      <c r="L757" t="str">
        <f t="shared" si="30"/>
        <v/>
      </c>
      <c r="N757" t="str">
        <f t="shared" si="31"/>
        <v/>
      </c>
    </row>
    <row r="758" spans="12:14" x14ac:dyDescent="0.2">
      <c r="L758" t="str">
        <f t="shared" si="30"/>
        <v/>
      </c>
      <c r="N758" t="str">
        <f t="shared" si="31"/>
        <v/>
      </c>
    </row>
    <row r="759" spans="12:14" x14ac:dyDescent="0.2">
      <c r="L759" t="str">
        <f t="shared" si="30"/>
        <v/>
      </c>
      <c r="N759" t="str">
        <f t="shared" si="31"/>
        <v/>
      </c>
    </row>
    <row r="760" spans="12:14" x14ac:dyDescent="0.2">
      <c r="L760" t="str">
        <f t="shared" si="30"/>
        <v/>
      </c>
      <c r="N760" t="str">
        <f t="shared" si="31"/>
        <v/>
      </c>
    </row>
    <row r="761" spans="12:14" x14ac:dyDescent="0.2">
      <c r="L761" t="str">
        <f t="shared" si="30"/>
        <v/>
      </c>
      <c r="N761" t="str">
        <f t="shared" si="31"/>
        <v/>
      </c>
    </row>
    <row r="762" spans="12:14" x14ac:dyDescent="0.2">
      <c r="L762" t="str">
        <f t="shared" si="30"/>
        <v/>
      </c>
      <c r="N762" t="str">
        <f t="shared" si="31"/>
        <v/>
      </c>
    </row>
    <row r="763" spans="12:14" x14ac:dyDescent="0.2">
      <c r="L763" t="str">
        <f t="shared" si="30"/>
        <v/>
      </c>
      <c r="N763" t="str">
        <f t="shared" si="31"/>
        <v/>
      </c>
    </row>
    <row r="764" spans="12:14" x14ac:dyDescent="0.2">
      <c r="L764" t="str">
        <f t="shared" si="30"/>
        <v/>
      </c>
      <c r="N764" t="str">
        <f t="shared" si="31"/>
        <v/>
      </c>
    </row>
    <row r="765" spans="12:14" x14ac:dyDescent="0.2">
      <c r="L765" t="str">
        <f t="shared" si="30"/>
        <v/>
      </c>
      <c r="N765" t="str">
        <f t="shared" si="31"/>
        <v/>
      </c>
    </row>
    <row r="766" spans="12:14" x14ac:dyDescent="0.2">
      <c r="L766" t="str">
        <f t="shared" si="30"/>
        <v/>
      </c>
      <c r="N766" t="str">
        <f t="shared" si="31"/>
        <v/>
      </c>
    </row>
    <row r="767" spans="12:14" x14ac:dyDescent="0.2">
      <c r="L767" t="str">
        <f t="shared" si="30"/>
        <v/>
      </c>
      <c r="N767" t="str">
        <f t="shared" si="31"/>
        <v/>
      </c>
    </row>
    <row r="768" spans="12:14" x14ac:dyDescent="0.2">
      <c r="L768" t="str">
        <f t="shared" si="30"/>
        <v/>
      </c>
      <c r="N768" t="str">
        <f t="shared" si="31"/>
        <v/>
      </c>
    </row>
    <row r="769" spans="12:14" x14ac:dyDescent="0.2">
      <c r="L769" t="str">
        <f t="shared" si="30"/>
        <v/>
      </c>
      <c r="N769" t="str">
        <f t="shared" si="31"/>
        <v/>
      </c>
    </row>
    <row r="770" spans="12:14" x14ac:dyDescent="0.2">
      <c r="L770" t="str">
        <f t="shared" si="30"/>
        <v/>
      </c>
      <c r="N770" t="str">
        <f t="shared" si="31"/>
        <v/>
      </c>
    </row>
    <row r="771" spans="12:14" x14ac:dyDescent="0.2">
      <c r="L771" t="str">
        <f t="shared" si="30"/>
        <v/>
      </c>
      <c r="N771" t="str">
        <f t="shared" si="31"/>
        <v/>
      </c>
    </row>
    <row r="772" spans="12:14" x14ac:dyDescent="0.2">
      <c r="L772" t="str">
        <f t="shared" si="30"/>
        <v/>
      </c>
      <c r="N772" t="str">
        <f t="shared" si="31"/>
        <v/>
      </c>
    </row>
    <row r="773" spans="12:14" x14ac:dyDescent="0.2">
      <c r="L773" t="str">
        <f t="shared" ref="L773:L836" si="32">IF($C773="","",VLOOKUP($C773,Table,2,FALSE))</f>
        <v/>
      </c>
      <c r="N773" t="str">
        <f t="shared" ref="N773:N836" si="33">CONCATENATE($L773,$B773)</f>
        <v/>
      </c>
    </row>
    <row r="774" spans="12:14" x14ac:dyDescent="0.2">
      <c r="L774" t="str">
        <f t="shared" si="32"/>
        <v/>
      </c>
      <c r="N774" t="str">
        <f t="shared" si="33"/>
        <v/>
      </c>
    </row>
    <row r="775" spans="12:14" x14ac:dyDescent="0.2">
      <c r="L775" t="str">
        <f t="shared" si="32"/>
        <v/>
      </c>
      <c r="N775" t="str">
        <f t="shared" si="33"/>
        <v/>
      </c>
    </row>
    <row r="776" spans="12:14" x14ac:dyDescent="0.2">
      <c r="L776" t="str">
        <f t="shared" si="32"/>
        <v/>
      </c>
      <c r="N776" t="str">
        <f t="shared" si="33"/>
        <v/>
      </c>
    </row>
    <row r="777" spans="12:14" x14ac:dyDescent="0.2">
      <c r="L777" t="str">
        <f t="shared" si="32"/>
        <v/>
      </c>
      <c r="N777" t="str">
        <f t="shared" si="33"/>
        <v/>
      </c>
    </row>
    <row r="778" spans="12:14" x14ac:dyDescent="0.2">
      <c r="L778" t="str">
        <f t="shared" si="32"/>
        <v/>
      </c>
      <c r="N778" t="str">
        <f t="shared" si="33"/>
        <v/>
      </c>
    </row>
    <row r="779" spans="12:14" x14ac:dyDescent="0.2">
      <c r="L779" t="str">
        <f t="shared" si="32"/>
        <v/>
      </c>
      <c r="N779" t="str">
        <f t="shared" si="33"/>
        <v/>
      </c>
    </row>
    <row r="780" spans="12:14" x14ac:dyDescent="0.2">
      <c r="L780" t="str">
        <f t="shared" si="32"/>
        <v/>
      </c>
      <c r="N780" t="str">
        <f t="shared" si="33"/>
        <v/>
      </c>
    </row>
    <row r="781" spans="12:14" x14ac:dyDescent="0.2">
      <c r="L781" t="str">
        <f t="shared" si="32"/>
        <v/>
      </c>
      <c r="N781" t="str">
        <f t="shared" si="33"/>
        <v/>
      </c>
    </row>
    <row r="782" spans="12:14" x14ac:dyDescent="0.2">
      <c r="L782" t="str">
        <f t="shared" si="32"/>
        <v/>
      </c>
      <c r="N782" t="str">
        <f t="shared" si="33"/>
        <v/>
      </c>
    </row>
    <row r="783" spans="12:14" x14ac:dyDescent="0.2">
      <c r="L783" t="str">
        <f t="shared" si="32"/>
        <v/>
      </c>
      <c r="N783" t="str">
        <f t="shared" si="33"/>
        <v/>
      </c>
    </row>
    <row r="784" spans="12:14" x14ac:dyDescent="0.2">
      <c r="L784" t="str">
        <f t="shared" si="32"/>
        <v/>
      </c>
      <c r="N784" t="str">
        <f t="shared" si="33"/>
        <v/>
      </c>
    </row>
    <row r="785" spans="12:14" x14ac:dyDescent="0.2">
      <c r="L785" t="str">
        <f t="shared" si="32"/>
        <v/>
      </c>
      <c r="N785" t="str">
        <f t="shared" si="33"/>
        <v/>
      </c>
    </row>
    <row r="786" spans="12:14" x14ac:dyDescent="0.2">
      <c r="L786" t="str">
        <f t="shared" si="32"/>
        <v/>
      </c>
      <c r="N786" t="str">
        <f t="shared" si="33"/>
        <v/>
      </c>
    </row>
    <row r="787" spans="12:14" x14ac:dyDescent="0.2">
      <c r="L787" t="str">
        <f t="shared" si="32"/>
        <v/>
      </c>
      <c r="N787" t="str">
        <f t="shared" si="33"/>
        <v/>
      </c>
    </row>
    <row r="788" spans="12:14" x14ac:dyDescent="0.2">
      <c r="L788" t="str">
        <f t="shared" si="32"/>
        <v/>
      </c>
      <c r="N788" t="str">
        <f t="shared" si="33"/>
        <v/>
      </c>
    </row>
    <row r="789" spans="12:14" x14ac:dyDescent="0.2">
      <c r="L789" t="str">
        <f t="shared" si="32"/>
        <v/>
      </c>
      <c r="N789" t="str">
        <f t="shared" si="33"/>
        <v/>
      </c>
    </row>
    <row r="790" spans="12:14" x14ac:dyDescent="0.2">
      <c r="L790" t="str">
        <f t="shared" si="32"/>
        <v/>
      </c>
      <c r="N790" t="str">
        <f t="shared" si="33"/>
        <v/>
      </c>
    </row>
    <row r="791" spans="12:14" x14ac:dyDescent="0.2">
      <c r="L791" t="str">
        <f t="shared" si="32"/>
        <v/>
      </c>
      <c r="N791" t="str">
        <f t="shared" si="33"/>
        <v/>
      </c>
    </row>
    <row r="792" spans="12:14" x14ac:dyDescent="0.2">
      <c r="L792" t="str">
        <f t="shared" si="32"/>
        <v/>
      </c>
      <c r="N792" t="str">
        <f t="shared" si="33"/>
        <v/>
      </c>
    </row>
    <row r="793" spans="12:14" x14ac:dyDescent="0.2">
      <c r="L793" t="str">
        <f t="shared" si="32"/>
        <v/>
      </c>
      <c r="N793" t="str">
        <f t="shared" si="33"/>
        <v/>
      </c>
    </row>
    <row r="794" spans="12:14" x14ac:dyDescent="0.2">
      <c r="L794" t="str">
        <f t="shared" si="32"/>
        <v/>
      </c>
      <c r="N794" t="str">
        <f t="shared" si="33"/>
        <v/>
      </c>
    </row>
    <row r="795" spans="12:14" x14ac:dyDescent="0.2">
      <c r="L795" t="str">
        <f t="shared" si="32"/>
        <v/>
      </c>
      <c r="N795" t="str">
        <f t="shared" si="33"/>
        <v/>
      </c>
    </row>
    <row r="796" spans="12:14" x14ac:dyDescent="0.2">
      <c r="L796" t="str">
        <f t="shared" si="32"/>
        <v/>
      </c>
      <c r="N796" t="str">
        <f t="shared" si="33"/>
        <v/>
      </c>
    </row>
    <row r="797" spans="12:14" x14ac:dyDescent="0.2">
      <c r="L797" t="str">
        <f t="shared" si="32"/>
        <v/>
      </c>
      <c r="N797" t="str">
        <f t="shared" si="33"/>
        <v/>
      </c>
    </row>
    <row r="798" spans="12:14" x14ac:dyDescent="0.2">
      <c r="L798" t="str">
        <f t="shared" si="32"/>
        <v/>
      </c>
      <c r="N798" t="str">
        <f t="shared" si="33"/>
        <v/>
      </c>
    </row>
    <row r="799" spans="12:14" x14ac:dyDescent="0.2">
      <c r="L799" t="str">
        <f t="shared" si="32"/>
        <v/>
      </c>
      <c r="N799" t="str">
        <f t="shared" si="33"/>
        <v/>
      </c>
    </row>
    <row r="800" spans="12:14" x14ac:dyDescent="0.2">
      <c r="L800" t="str">
        <f t="shared" si="32"/>
        <v/>
      </c>
      <c r="N800" t="str">
        <f t="shared" si="33"/>
        <v/>
      </c>
    </row>
    <row r="801" spans="12:14" x14ac:dyDescent="0.2">
      <c r="L801" t="str">
        <f t="shared" si="32"/>
        <v/>
      </c>
      <c r="N801" t="str">
        <f t="shared" si="33"/>
        <v/>
      </c>
    </row>
    <row r="802" spans="12:14" x14ac:dyDescent="0.2">
      <c r="L802" t="str">
        <f t="shared" si="32"/>
        <v/>
      </c>
      <c r="N802" t="str">
        <f t="shared" si="33"/>
        <v/>
      </c>
    </row>
    <row r="803" spans="12:14" x14ac:dyDescent="0.2">
      <c r="L803" t="str">
        <f t="shared" si="32"/>
        <v/>
      </c>
      <c r="N803" t="str">
        <f t="shared" si="33"/>
        <v/>
      </c>
    </row>
    <row r="804" spans="12:14" x14ac:dyDescent="0.2">
      <c r="L804" t="str">
        <f t="shared" si="32"/>
        <v/>
      </c>
      <c r="N804" t="str">
        <f t="shared" si="33"/>
        <v/>
      </c>
    </row>
    <row r="805" spans="12:14" x14ac:dyDescent="0.2">
      <c r="L805" t="str">
        <f t="shared" si="32"/>
        <v/>
      </c>
      <c r="N805" t="str">
        <f t="shared" si="33"/>
        <v/>
      </c>
    </row>
    <row r="806" spans="12:14" x14ac:dyDescent="0.2">
      <c r="L806" t="str">
        <f t="shared" si="32"/>
        <v/>
      </c>
      <c r="N806" t="str">
        <f t="shared" si="33"/>
        <v/>
      </c>
    </row>
    <row r="807" spans="12:14" x14ac:dyDescent="0.2">
      <c r="L807" t="str">
        <f t="shared" si="32"/>
        <v/>
      </c>
      <c r="N807" t="str">
        <f t="shared" si="33"/>
        <v/>
      </c>
    </row>
    <row r="808" spans="12:14" x14ac:dyDescent="0.2">
      <c r="L808" t="str">
        <f t="shared" si="32"/>
        <v/>
      </c>
      <c r="N808" t="str">
        <f t="shared" si="33"/>
        <v/>
      </c>
    </row>
    <row r="809" spans="12:14" x14ac:dyDescent="0.2">
      <c r="L809" t="str">
        <f t="shared" si="32"/>
        <v/>
      </c>
      <c r="N809" t="str">
        <f t="shared" si="33"/>
        <v/>
      </c>
    </row>
    <row r="810" spans="12:14" x14ac:dyDescent="0.2">
      <c r="L810" t="str">
        <f t="shared" si="32"/>
        <v/>
      </c>
      <c r="N810" t="str">
        <f t="shared" si="33"/>
        <v/>
      </c>
    </row>
    <row r="811" spans="12:14" x14ac:dyDescent="0.2">
      <c r="L811" t="str">
        <f t="shared" si="32"/>
        <v/>
      </c>
      <c r="N811" t="str">
        <f t="shared" si="33"/>
        <v/>
      </c>
    </row>
    <row r="812" spans="12:14" x14ac:dyDescent="0.2">
      <c r="L812" t="str">
        <f t="shared" si="32"/>
        <v/>
      </c>
      <c r="N812" t="str">
        <f t="shared" si="33"/>
        <v/>
      </c>
    </row>
    <row r="813" spans="12:14" x14ac:dyDescent="0.2">
      <c r="L813" t="str">
        <f t="shared" si="32"/>
        <v/>
      </c>
      <c r="N813" t="str">
        <f t="shared" si="33"/>
        <v/>
      </c>
    </row>
    <row r="814" spans="12:14" x14ac:dyDescent="0.2">
      <c r="L814" t="str">
        <f t="shared" si="32"/>
        <v/>
      </c>
      <c r="N814" t="str">
        <f t="shared" si="33"/>
        <v/>
      </c>
    </row>
    <row r="815" spans="12:14" x14ac:dyDescent="0.2">
      <c r="L815" t="str">
        <f t="shared" si="32"/>
        <v/>
      </c>
      <c r="N815" t="str">
        <f t="shared" si="33"/>
        <v/>
      </c>
    </row>
    <row r="816" spans="12:14" x14ac:dyDescent="0.2">
      <c r="L816" t="str">
        <f t="shared" si="32"/>
        <v/>
      </c>
      <c r="N816" t="str">
        <f t="shared" si="33"/>
        <v/>
      </c>
    </row>
    <row r="817" spans="12:14" x14ac:dyDescent="0.2">
      <c r="L817" t="str">
        <f t="shared" si="32"/>
        <v/>
      </c>
      <c r="N817" t="str">
        <f t="shared" si="33"/>
        <v/>
      </c>
    </row>
    <row r="818" spans="12:14" x14ac:dyDescent="0.2">
      <c r="L818" t="str">
        <f t="shared" si="32"/>
        <v/>
      </c>
      <c r="N818" t="str">
        <f t="shared" si="33"/>
        <v/>
      </c>
    </row>
    <row r="819" spans="12:14" x14ac:dyDescent="0.2">
      <c r="L819" t="str">
        <f t="shared" si="32"/>
        <v/>
      </c>
      <c r="N819" t="str">
        <f t="shared" si="33"/>
        <v/>
      </c>
    </row>
    <row r="820" spans="12:14" x14ac:dyDescent="0.2">
      <c r="L820" t="str">
        <f t="shared" si="32"/>
        <v/>
      </c>
      <c r="N820" t="str">
        <f t="shared" si="33"/>
        <v/>
      </c>
    </row>
    <row r="821" spans="12:14" x14ac:dyDescent="0.2">
      <c r="L821" t="str">
        <f t="shared" si="32"/>
        <v/>
      </c>
      <c r="N821" t="str">
        <f t="shared" si="33"/>
        <v/>
      </c>
    </row>
    <row r="822" spans="12:14" x14ac:dyDescent="0.2">
      <c r="L822" t="str">
        <f t="shared" si="32"/>
        <v/>
      </c>
      <c r="N822" t="str">
        <f t="shared" si="33"/>
        <v/>
      </c>
    </row>
    <row r="823" spans="12:14" x14ac:dyDescent="0.2">
      <c r="L823" t="str">
        <f t="shared" si="32"/>
        <v/>
      </c>
      <c r="N823" t="str">
        <f t="shared" si="33"/>
        <v/>
      </c>
    </row>
    <row r="824" spans="12:14" x14ac:dyDescent="0.2">
      <c r="L824" t="str">
        <f t="shared" si="32"/>
        <v/>
      </c>
      <c r="N824" t="str">
        <f t="shared" si="33"/>
        <v/>
      </c>
    </row>
    <row r="825" spans="12:14" x14ac:dyDescent="0.2">
      <c r="L825" t="str">
        <f t="shared" si="32"/>
        <v/>
      </c>
      <c r="N825" t="str">
        <f t="shared" si="33"/>
        <v/>
      </c>
    </row>
    <row r="826" spans="12:14" x14ac:dyDescent="0.2">
      <c r="L826" t="str">
        <f t="shared" si="32"/>
        <v/>
      </c>
      <c r="N826" t="str">
        <f t="shared" si="33"/>
        <v/>
      </c>
    </row>
    <row r="827" spans="12:14" x14ac:dyDescent="0.2">
      <c r="L827" t="str">
        <f t="shared" si="32"/>
        <v/>
      </c>
      <c r="N827" t="str">
        <f t="shared" si="33"/>
        <v/>
      </c>
    </row>
    <row r="828" spans="12:14" x14ac:dyDescent="0.2">
      <c r="L828" t="str">
        <f t="shared" si="32"/>
        <v/>
      </c>
      <c r="N828" t="str">
        <f t="shared" si="33"/>
        <v/>
      </c>
    </row>
    <row r="829" spans="12:14" x14ac:dyDescent="0.2">
      <c r="L829" t="str">
        <f t="shared" si="32"/>
        <v/>
      </c>
      <c r="N829" t="str">
        <f t="shared" si="33"/>
        <v/>
      </c>
    </row>
    <row r="830" spans="12:14" x14ac:dyDescent="0.2">
      <c r="L830" t="str">
        <f t="shared" si="32"/>
        <v/>
      </c>
      <c r="N830" t="str">
        <f t="shared" si="33"/>
        <v/>
      </c>
    </row>
    <row r="831" spans="12:14" x14ac:dyDescent="0.2">
      <c r="L831" t="str">
        <f t="shared" si="32"/>
        <v/>
      </c>
      <c r="N831" t="str">
        <f t="shared" si="33"/>
        <v/>
      </c>
    </row>
    <row r="832" spans="12:14" x14ac:dyDescent="0.2">
      <c r="L832" t="str">
        <f t="shared" si="32"/>
        <v/>
      </c>
      <c r="N832" t="str">
        <f t="shared" si="33"/>
        <v/>
      </c>
    </row>
    <row r="833" spans="12:14" x14ac:dyDescent="0.2">
      <c r="L833" t="str">
        <f t="shared" si="32"/>
        <v/>
      </c>
      <c r="N833" t="str">
        <f t="shared" si="33"/>
        <v/>
      </c>
    </row>
    <row r="834" spans="12:14" x14ac:dyDescent="0.2">
      <c r="L834" t="str">
        <f t="shared" si="32"/>
        <v/>
      </c>
      <c r="N834" t="str">
        <f t="shared" si="33"/>
        <v/>
      </c>
    </row>
    <row r="835" spans="12:14" x14ac:dyDescent="0.2">
      <c r="L835" t="str">
        <f t="shared" si="32"/>
        <v/>
      </c>
      <c r="N835" t="str">
        <f t="shared" si="33"/>
        <v/>
      </c>
    </row>
    <row r="836" spans="12:14" x14ac:dyDescent="0.2">
      <c r="L836" t="str">
        <f t="shared" si="32"/>
        <v/>
      </c>
      <c r="N836" t="str">
        <f t="shared" si="33"/>
        <v/>
      </c>
    </row>
    <row r="837" spans="12:14" x14ac:dyDescent="0.2">
      <c r="L837" t="str">
        <f t="shared" ref="L837:L900" si="34">IF($C837="","",VLOOKUP($C837,Table,2,FALSE))</f>
        <v/>
      </c>
      <c r="N837" t="str">
        <f t="shared" ref="N837:N900" si="35">CONCATENATE($L837,$B837)</f>
        <v/>
      </c>
    </row>
    <row r="838" spans="12:14" x14ac:dyDescent="0.2">
      <c r="L838" t="str">
        <f t="shared" si="34"/>
        <v/>
      </c>
      <c r="N838" t="str">
        <f t="shared" si="35"/>
        <v/>
      </c>
    </row>
    <row r="839" spans="12:14" x14ac:dyDescent="0.2">
      <c r="L839" t="str">
        <f t="shared" si="34"/>
        <v/>
      </c>
      <c r="N839" t="str">
        <f t="shared" si="35"/>
        <v/>
      </c>
    </row>
    <row r="840" spans="12:14" x14ac:dyDescent="0.2">
      <c r="L840" t="str">
        <f t="shared" si="34"/>
        <v/>
      </c>
      <c r="N840" t="str">
        <f t="shared" si="35"/>
        <v/>
      </c>
    </row>
    <row r="841" spans="12:14" x14ac:dyDescent="0.2">
      <c r="L841" t="str">
        <f t="shared" si="34"/>
        <v/>
      </c>
      <c r="N841" t="str">
        <f t="shared" si="35"/>
        <v/>
      </c>
    </row>
    <row r="842" spans="12:14" x14ac:dyDescent="0.2">
      <c r="L842" t="str">
        <f t="shared" si="34"/>
        <v/>
      </c>
      <c r="N842" t="str">
        <f t="shared" si="35"/>
        <v/>
      </c>
    </row>
    <row r="843" spans="12:14" x14ac:dyDescent="0.2">
      <c r="L843" t="str">
        <f t="shared" si="34"/>
        <v/>
      </c>
      <c r="N843" t="str">
        <f t="shared" si="35"/>
        <v/>
      </c>
    </row>
    <row r="844" spans="12:14" x14ac:dyDescent="0.2">
      <c r="L844" t="str">
        <f t="shared" si="34"/>
        <v/>
      </c>
      <c r="N844" t="str">
        <f t="shared" si="35"/>
        <v/>
      </c>
    </row>
    <row r="845" spans="12:14" x14ac:dyDescent="0.2">
      <c r="L845" t="str">
        <f t="shared" si="34"/>
        <v/>
      </c>
      <c r="N845" t="str">
        <f t="shared" si="35"/>
        <v/>
      </c>
    </row>
    <row r="846" spans="12:14" x14ac:dyDescent="0.2">
      <c r="L846" t="str">
        <f t="shared" si="34"/>
        <v/>
      </c>
      <c r="N846" t="str">
        <f t="shared" si="35"/>
        <v/>
      </c>
    </row>
    <row r="847" spans="12:14" x14ac:dyDescent="0.2">
      <c r="L847" t="str">
        <f t="shared" si="34"/>
        <v/>
      </c>
      <c r="N847" t="str">
        <f t="shared" si="35"/>
        <v/>
      </c>
    </row>
    <row r="848" spans="12:14" x14ac:dyDescent="0.2">
      <c r="L848" t="str">
        <f t="shared" si="34"/>
        <v/>
      </c>
      <c r="N848" t="str">
        <f t="shared" si="35"/>
        <v/>
      </c>
    </row>
    <row r="849" spans="12:14" x14ac:dyDescent="0.2">
      <c r="L849" t="str">
        <f t="shared" si="34"/>
        <v/>
      </c>
      <c r="N849" t="str">
        <f t="shared" si="35"/>
        <v/>
      </c>
    </row>
    <row r="850" spans="12:14" x14ac:dyDescent="0.2">
      <c r="L850" t="str">
        <f t="shared" si="34"/>
        <v/>
      </c>
      <c r="N850" t="str">
        <f t="shared" si="35"/>
        <v/>
      </c>
    </row>
    <row r="851" spans="12:14" x14ac:dyDescent="0.2">
      <c r="L851" t="str">
        <f t="shared" si="34"/>
        <v/>
      </c>
      <c r="N851" t="str">
        <f t="shared" si="35"/>
        <v/>
      </c>
    </row>
    <row r="852" spans="12:14" x14ac:dyDescent="0.2">
      <c r="L852" t="str">
        <f t="shared" si="34"/>
        <v/>
      </c>
      <c r="N852" t="str">
        <f t="shared" si="35"/>
        <v/>
      </c>
    </row>
    <row r="853" spans="12:14" x14ac:dyDescent="0.2">
      <c r="L853" t="str">
        <f t="shared" si="34"/>
        <v/>
      </c>
      <c r="N853" t="str">
        <f t="shared" si="35"/>
        <v/>
      </c>
    </row>
    <row r="854" spans="12:14" x14ac:dyDescent="0.2">
      <c r="L854" t="str">
        <f t="shared" si="34"/>
        <v/>
      </c>
      <c r="N854" t="str">
        <f t="shared" si="35"/>
        <v/>
      </c>
    </row>
    <row r="855" spans="12:14" x14ac:dyDescent="0.2">
      <c r="L855" t="str">
        <f t="shared" si="34"/>
        <v/>
      </c>
      <c r="N855" t="str">
        <f t="shared" si="35"/>
        <v/>
      </c>
    </row>
    <row r="856" spans="12:14" x14ac:dyDescent="0.2">
      <c r="L856" t="str">
        <f t="shared" si="34"/>
        <v/>
      </c>
      <c r="N856" t="str">
        <f t="shared" si="35"/>
        <v/>
      </c>
    </row>
    <row r="857" spans="12:14" x14ac:dyDescent="0.2">
      <c r="L857" t="str">
        <f t="shared" si="34"/>
        <v/>
      </c>
      <c r="N857" t="str">
        <f t="shared" si="35"/>
        <v/>
      </c>
    </row>
    <row r="858" spans="12:14" x14ac:dyDescent="0.2">
      <c r="L858" t="str">
        <f t="shared" si="34"/>
        <v/>
      </c>
      <c r="N858" t="str">
        <f t="shared" si="35"/>
        <v/>
      </c>
    </row>
    <row r="859" spans="12:14" x14ac:dyDescent="0.2">
      <c r="L859" t="str">
        <f t="shared" si="34"/>
        <v/>
      </c>
      <c r="N859" t="str">
        <f t="shared" si="35"/>
        <v/>
      </c>
    </row>
    <row r="860" spans="12:14" x14ac:dyDescent="0.2">
      <c r="L860" t="str">
        <f t="shared" si="34"/>
        <v/>
      </c>
      <c r="N860" t="str">
        <f t="shared" si="35"/>
        <v/>
      </c>
    </row>
    <row r="861" spans="12:14" x14ac:dyDescent="0.2">
      <c r="L861" t="str">
        <f t="shared" si="34"/>
        <v/>
      </c>
      <c r="N861" t="str">
        <f t="shared" si="35"/>
        <v/>
      </c>
    </row>
    <row r="862" spans="12:14" x14ac:dyDescent="0.2">
      <c r="L862" t="str">
        <f t="shared" si="34"/>
        <v/>
      </c>
      <c r="N862" t="str">
        <f t="shared" si="35"/>
        <v/>
      </c>
    </row>
    <row r="863" spans="12:14" x14ac:dyDescent="0.2">
      <c r="L863" t="str">
        <f t="shared" si="34"/>
        <v/>
      </c>
      <c r="N863" t="str">
        <f t="shared" si="35"/>
        <v/>
      </c>
    </row>
    <row r="864" spans="12:14" x14ac:dyDescent="0.2">
      <c r="L864" t="str">
        <f t="shared" si="34"/>
        <v/>
      </c>
      <c r="N864" t="str">
        <f t="shared" si="35"/>
        <v/>
      </c>
    </row>
    <row r="865" spans="12:14" x14ac:dyDescent="0.2">
      <c r="L865" t="str">
        <f t="shared" si="34"/>
        <v/>
      </c>
      <c r="N865" t="str">
        <f t="shared" si="35"/>
        <v/>
      </c>
    </row>
    <row r="866" spans="12:14" x14ac:dyDescent="0.2">
      <c r="L866" t="str">
        <f t="shared" si="34"/>
        <v/>
      </c>
      <c r="N866" t="str">
        <f t="shared" si="35"/>
        <v/>
      </c>
    </row>
    <row r="867" spans="12:14" x14ac:dyDescent="0.2">
      <c r="L867" t="str">
        <f t="shared" si="34"/>
        <v/>
      </c>
      <c r="N867" t="str">
        <f t="shared" si="35"/>
        <v/>
      </c>
    </row>
    <row r="868" spans="12:14" x14ac:dyDescent="0.2">
      <c r="L868" t="str">
        <f t="shared" si="34"/>
        <v/>
      </c>
      <c r="N868" t="str">
        <f t="shared" si="35"/>
        <v/>
      </c>
    </row>
    <row r="869" spans="12:14" x14ac:dyDescent="0.2">
      <c r="L869" t="str">
        <f t="shared" si="34"/>
        <v/>
      </c>
      <c r="N869" t="str">
        <f t="shared" si="35"/>
        <v/>
      </c>
    </row>
    <row r="870" spans="12:14" x14ac:dyDescent="0.2">
      <c r="L870" t="str">
        <f t="shared" si="34"/>
        <v/>
      </c>
      <c r="N870" t="str">
        <f t="shared" si="35"/>
        <v/>
      </c>
    </row>
    <row r="871" spans="12:14" x14ac:dyDescent="0.2">
      <c r="L871" t="str">
        <f t="shared" si="34"/>
        <v/>
      </c>
      <c r="N871" t="str">
        <f t="shared" si="35"/>
        <v/>
      </c>
    </row>
    <row r="872" spans="12:14" x14ac:dyDescent="0.2">
      <c r="L872" t="str">
        <f t="shared" si="34"/>
        <v/>
      </c>
      <c r="N872" t="str">
        <f t="shared" si="35"/>
        <v/>
      </c>
    </row>
    <row r="873" spans="12:14" x14ac:dyDescent="0.2">
      <c r="L873" t="str">
        <f t="shared" si="34"/>
        <v/>
      </c>
      <c r="N873" t="str">
        <f t="shared" si="35"/>
        <v/>
      </c>
    </row>
    <row r="874" spans="12:14" x14ac:dyDescent="0.2">
      <c r="L874" t="str">
        <f t="shared" si="34"/>
        <v/>
      </c>
      <c r="N874" t="str">
        <f t="shared" si="35"/>
        <v/>
      </c>
    </row>
    <row r="875" spans="12:14" x14ac:dyDescent="0.2">
      <c r="L875" t="str">
        <f t="shared" si="34"/>
        <v/>
      </c>
      <c r="N875" t="str">
        <f t="shared" si="35"/>
        <v/>
      </c>
    </row>
    <row r="876" spans="12:14" x14ac:dyDescent="0.2">
      <c r="L876" t="str">
        <f t="shared" si="34"/>
        <v/>
      </c>
      <c r="N876" t="str">
        <f t="shared" si="35"/>
        <v/>
      </c>
    </row>
    <row r="877" spans="12:14" x14ac:dyDescent="0.2">
      <c r="L877" t="str">
        <f t="shared" si="34"/>
        <v/>
      </c>
      <c r="N877" t="str">
        <f t="shared" si="35"/>
        <v/>
      </c>
    </row>
    <row r="878" spans="12:14" x14ac:dyDescent="0.2">
      <c r="L878" t="str">
        <f t="shared" si="34"/>
        <v/>
      </c>
      <c r="N878" t="str">
        <f t="shared" si="35"/>
        <v/>
      </c>
    </row>
    <row r="879" spans="12:14" x14ac:dyDescent="0.2">
      <c r="L879" t="str">
        <f t="shared" si="34"/>
        <v/>
      </c>
      <c r="N879" t="str">
        <f t="shared" si="35"/>
        <v/>
      </c>
    </row>
    <row r="880" spans="12:14" x14ac:dyDescent="0.2">
      <c r="L880" t="str">
        <f t="shared" si="34"/>
        <v/>
      </c>
      <c r="N880" t="str">
        <f t="shared" si="35"/>
        <v/>
      </c>
    </row>
    <row r="881" spans="12:14" x14ac:dyDescent="0.2">
      <c r="L881" t="str">
        <f t="shared" si="34"/>
        <v/>
      </c>
      <c r="N881" t="str">
        <f t="shared" si="35"/>
        <v/>
      </c>
    </row>
    <row r="882" spans="12:14" x14ac:dyDescent="0.2">
      <c r="L882" t="str">
        <f t="shared" si="34"/>
        <v/>
      </c>
      <c r="N882" t="str">
        <f t="shared" si="35"/>
        <v/>
      </c>
    </row>
    <row r="883" spans="12:14" x14ac:dyDescent="0.2">
      <c r="L883" t="str">
        <f t="shared" si="34"/>
        <v/>
      </c>
      <c r="N883" t="str">
        <f t="shared" si="35"/>
        <v/>
      </c>
    </row>
    <row r="884" spans="12:14" x14ac:dyDescent="0.2">
      <c r="L884" t="str">
        <f t="shared" si="34"/>
        <v/>
      </c>
      <c r="N884" t="str">
        <f t="shared" si="35"/>
        <v/>
      </c>
    </row>
    <row r="885" spans="12:14" x14ac:dyDescent="0.2">
      <c r="L885" t="str">
        <f t="shared" si="34"/>
        <v/>
      </c>
      <c r="N885" t="str">
        <f t="shared" si="35"/>
        <v/>
      </c>
    </row>
    <row r="886" spans="12:14" x14ac:dyDescent="0.2">
      <c r="L886" t="str">
        <f t="shared" si="34"/>
        <v/>
      </c>
      <c r="N886" t="str">
        <f t="shared" si="35"/>
        <v/>
      </c>
    </row>
    <row r="887" spans="12:14" x14ac:dyDescent="0.2">
      <c r="L887" t="str">
        <f t="shared" si="34"/>
        <v/>
      </c>
      <c r="N887" t="str">
        <f t="shared" si="35"/>
        <v/>
      </c>
    </row>
    <row r="888" spans="12:14" x14ac:dyDescent="0.2">
      <c r="L888" t="str">
        <f t="shared" si="34"/>
        <v/>
      </c>
      <c r="N888" t="str">
        <f t="shared" si="35"/>
        <v/>
      </c>
    </row>
    <row r="889" spans="12:14" x14ac:dyDescent="0.2">
      <c r="L889" t="str">
        <f t="shared" si="34"/>
        <v/>
      </c>
      <c r="N889" t="str">
        <f t="shared" si="35"/>
        <v/>
      </c>
    </row>
    <row r="890" spans="12:14" x14ac:dyDescent="0.2">
      <c r="L890" t="str">
        <f t="shared" si="34"/>
        <v/>
      </c>
      <c r="N890" t="str">
        <f t="shared" si="35"/>
        <v/>
      </c>
    </row>
    <row r="891" spans="12:14" x14ac:dyDescent="0.2">
      <c r="L891" t="str">
        <f t="shared" si="34"/>
        <v/>
      </c>
      <c r="N891" t="str">
        <f t="shared" si="35"/>
        <v/>
      </c>
    </row>
    <row r="892" spans="12:14" x14ac:dyDescent="0.2">
      <c r="L892" t="str">
        <f t="shared" si="34"/>
        <v/>
      </c>
      <c r="N892" t="str">
        <f t="shared" si="35"/>
        <v/>
      </c>
    </row>
    <row r="893" spans="12:14" x14ac:dyDescent="0.2">
      <c r="L893" t="str">
        <f t="shared" si="34"/>
        <v/>
      </c>
      <c r="N893" t="str">
        <f t="shared" si="35"/>
        <v/>
      </c>
    </row>
    <row r="894" spans="12:14" x14ac:dyDescent="0.2">
      <c r="L894" t="str">
        <f t="shared" si="34"/>
        <v/>
      </c>
      <c r="N894" t="str">
        <f t="shared" si="35"/>
        <v/>
      </c>
    </row>
    <row r="895" spans="12:14" x14ac:dyDescent="0.2">
      <c r="L895" t="str">
        <f t="shared" si="34"/>
        <v/>
      </c>
      <c r="N895" t="str">
        <f t="shared" si="35"/>
        <v/>
      </c>
    </row>
    <row r="896" spans="12:14" x14ac:dyDescent="0.2">
      <c r="L896" t="str">
        <f t="shared" si="34"/>
        <v/>
      </c>
      <c r="N896" t="str">
        <f t="shared" si="35"/>
        <v/>
      </c>
    </row>
    <row r="897" spans="12:14" x14ac:dyDescent="0.2">
      <c r="L897" t="str">
        <f t="shared" si="34"/>
        <v/>
      </c>
      <c r="N897" t="str">
        <f t="shared" si="35"/>
        <v/>
      </c>
    </row>
    <row r="898" spans="12:14" x14ac:dyDescent="0.2">
      <c r="L898" t="str">
        <f t="shared" si="34"/>
        <v/>
      </c>
      <c r="N898" t="str">
        <f t="shared" si="35"/>
        <v/>
      </c>
    </row>
    <row r="899" spans="12:14" x14ac:dyDescent="0.2">
      <c r="L899" t="str">
        <f t="shared" si="34"/>
        <v/>
      </c>
      <c r="N899" t="str">
        <f t="shared" si="35"/>
        <v/>
      </c>
    </row>
    <row r="900" spans="12:14" x14ac:dyDescent="0.2">
      <c r="L900" t="str">
        <f t="shared" si="34"/>
        <v/>
      </c>
      <c r="N900" t="str">
        <f t="shared" si="35"/>
        <v/>
      </c>
    </row>
    <row r="901" spans="12:14" x14ac:dyDescent="0.2">
      <c r="L901" t="str">
        <f t="shared" ref="L901:L964" si="36">IF($C901="","",VLOOKUP($C901,Table,2,FALSE))</f>
        <v/>
      </c>
      <c r="N901" t="str">
        <f t="shared" ref="N901:N964" si="37">CONCATENATE($L901,$B901)</f>
        <v/>
      </c>
    </row>
    <row r="902" spans="12:14" x14ac:dyDescent="0.2">
      <c r="L902" t="str">
        <f t="shared" si="36"/>
        <v/>
      </c>
      <c r="N902" t="str">
        <f t="shared" si="37"/>
        <v/>
      </c>
    </row>
    <row r="903" spans="12:14" x14ac:dyDescent="0.2">
      <c r="L903" t="str">
        <f t="shared" si="36"/>
        <v/>
      </c>
      <c r="N903" t="str">
        <f t="shared" si="37"/>
        <v/>
      </c>
    </row>
    <row r="904" spans="12:14" x14ac:dyDescent="0.2">
      <c r="L904" t="str">
        <f t="shared" si="36"/>
        <v/>
      </c>
      <c r="N904" t="str">
        <f t="shared" si="37"/>
        <v/>
      </c>
    </row>
    <row r="905" spans="12:14" x14ac:dyDescent="0.2">
      <c r="L905" t="str">
        <f t="shared" si="36"/>
        <v/>
      </c>
      <c r="N905" t="str">
        <f t="shared" si="37"/>
        <v/>
      </c>
    </row>
    <row r="906" spans="12:14" x14ac:dyDescent="0.2">
      <c r="L906" t="str">
        <f t="shared" si="36"/>
        <v/>
      </c>
      <c r="N906" t="str">
        <f t="shared" si="37"/>
        <v/>
      </c>
    </row>
    <row r="907" spans="12:14" x14ac:dyDescent="0.2">
      <c r="L907" t="str">
        <f t="shared" si="36"/>
        <v/>
      </c>
      <c r="N907" t="str">
        <f t="shared" si="37"/>
        <v/>
      </c>
    </row>
    <row r="908" spans="12:14" x14ac:dyDescent="0.2">
      <c r="L908" t="str">
        <f t="shared" si="36"/>
        <v/>
      </c>
      <c r="N908" t="str">
        <f t="shared" si="37"/>
        <v/>
      </c>
    </row>
    <row r="909" spans="12:14" x14ac:dyDescent="0.2">
      <c r="L909" t="str">
        <f t="shared" si="36"/>
        <v/>
      </c>
      <c r="N909" t="str">
        <f t="shared" si="37"/>
        <v/>
      </c>
    </row>
    <row r="910" spans="12:14" x14ac:dyDescent="0.2">
      <c r="L910" t="str">
        <f t="shared" si="36"/>
        <v/>
      </c>
      <c r="N910" t="str">
        <f t="shared" si="37"/>
        <v/>
      </c>
    </row>
    <row r="911" spans="12:14" x14ac:dyDescent="0.2">
      <c r="L911" t="str">
        <f t="shared" si="36"/>
        <v/>
      </c>
      <c r="N911" t="str">
        <f t="shared" si="37"/>
        <v/>
      </c>
    </row>
    <row r="912" spans="12:14" x14ac:dyDescent="0.2">
      <c r="L912" t="str">
        <f t="shared" si="36"/>
        <v/>
      </c>
      <c r="N912" t="str">
        <f t="shared" si="37"/>
        <v/>
      </c>
    </row>
    <row r="913" spans="12:14" x14ac:dyDescent="0.2">
      <c r="L913" t="str">
        <f t="shared" si="36"/>
        <v/>
      </c>
      <c r="N913" t="str">
        <f t="shared" si="37"/>
        <v/>
      </c>
    </row>
    <row r="914" spans="12:14" x14ac:dyDescent="0.2">
      <c r="L914" t="str">
        <f t="shared" si="36"/>
        <v/>
      </c>
      <c r="N914" t="str">
        <f t="shared" si="37"/>
        <v/>
      </c>
    </row>
    <row r="915" spans="12:14" x14ac:dyDescent="0.2">
      <c r="L915" t="str">
        <f t="shared" si="36"/>
        <v/>
      </c>
      <c r="N915" t="str">
        <f t="shared" si="37"/>
        <v/>
      </c>
    </row>
    <row r="916" spans="12:14" x14ac:dyDescent="0.2">
      <c r="L916" t="str">
        <f t="shared" si="36"/>
        <v/>
      </c>
      <c r="N916" t="str">
        <f t="shared" si="37"/>
        <v/>
      </c>
    </row>
    <row r="917" spans="12:14" x14ac:dyDescent="0.2">
      <c r="L917" t="str">
        <f t="shared" si="36"/>
        <v/>
      </c>
      <c r="N917" t="str">
        <f t="shared" si="37"/>
        <v/>
      </c>
    </row>
    <row r="918" spans="12:14" x14ac:dyDescent="0.2">
      <c r="L918" t="str">
        <f t="shared" si="36"/>
        <v/>
      </c>
      <c r="N918" t="str">
        <f t="shared" si="37"/>
        <v/>
      </c>
    </row>
    <row r="919" spans="12:14" x14ac:dyDescent="0.2">
      <c r="L919" t="str">
        <f t="shared" si="36"/>
        <v/>
      </c>
      <c r="N919" t="str">
        <f t="shared" si="37"/>
        <v/>
      </c>
    </row>
    <row r="920" spans="12:14" x14ac:dyDescent="0.2">
      <c r="L920" t="str">
        <f t="shared" si="36"/>
        <v/>
      </c>
      <c r="N920" t="str">
        <f t="shared" si="37"/>
        <v/>
      </c>
    </row>
    <row r="921" spans="12:14" x14ac:dyDescent="0.2">
      <c r="L921" t="str">
        <f t="shared" si="36"/>
        <v/>
      </c>
      <c r="N921" t="str">
        <f t="shared" si="37"/>
        <v/>
      </c>
    </row>
    <row r="922" spans="12:14" x14ac:dyDescent="0.2">
      <c r="L922" t="str">
        <f t="shared" si="36"/>
        <v/>
      </c>
      <c r="N922" t="str">
        <f t="shared" si="37"/>
        <v/>
      </c>
    </row>
    <row r="923" spans="12:14" x14ac:dyDescent="0.2">
      <c r="L923" t="str">
        <f t="shared" si="36"/>
        <v/>
      </c>
      <c r="N923" t="str">
        <f t="shared" si="37"/>
        <v/>
      </c>
    </row>
    <row r="924" spans="12:14" x14ac:dyDescent="0.2">
      <c r="L924" t="str">
        <f t="shared" si="36"/>
        <v/>
      </c>
      <c r="N924" t="str">
        <f t="shared" si="37"/>
        <v/>
      </c>
    </row>
    <row r="925" spans="12:14" x14ac:dyDescent="0.2">
      <c r="L925" t="str">
        <f t="shared" si="36"/>
        <v/>
      </c>
      <c r="N925" t="str">
        <f t="shared" si="37"/>
        <v/>
      </c>
    </row>
    <row r="926" spans="12:14" x14ac:dyDescent="0.2">
      <c r="L926" t="str">
        <f t="shared" si="36"/>
        <v/>
      </c>
      <c r="N926" t="str">
        <f t="shared" si="37"/>
        <v/>
      </c>
    </row>
    <row r="927" spans="12:14" x14ac:dyDescent="0.2">
      <c r="L927" t="str">
        <f t="shared" si="36"/>
        <v/>
      </c>
      <c r="N927" t="str">
        <f t="shared" si="37"/>
        <v/>
      </c>
    </row>
    <row r="928" spans="12:14" x14ac:dyDescent="0.2">
      <c r="L928" t="str">
        <f t="shared" si="36"/>
        <v/>
      </c>
      <c r="N928" t="str">
        <f t="shared" si="37"/>
        <v/>
      </c>
    </row>
    <row r="929" spans="12:14" x14ac:dyDescent="0.2">
      <c r="L929" t="str">
        <f t="shared" si="36"/>
        <v/>
      </c>
      <c r="N929" t="str">
        <f t="shared" si="37"/>
        <v/>
      </c>
    </row>
    <row r="930" spans="12:14" x14ac:dyDescent="0.2">
      <c r="L930" t="str">
        <f t="shared" si="36"/>
        <v/>
      </c>
      <c r="N930" t="str">
        <f t="shared" si="37"/>
        <v/>
      </c>
    </row>
    <row r="931" spans="12:14" x14ac:dyDescent="0.2">
      <c r="L931" t="str">
        <f t="shared" si="36"/>
        <v/>
      </c>
      <c r="N931" t="str">
        <f t="shared" si="37"/>
        <v/>
      </c>
    </row>
    <row r="932" spans="12:14" x14ac:dyDescent="0.2">
      <c r="L932" t="str">
        <f t="shared" si="36"/>
        <v/>
      </c>
      <c r="N932" t="str">
        <f t="shared" si="37"/>
        <v/>
      </c>
    </row>
    <row r="933" spans="12:14" x14ac:dyDescent="0.2">
      <c r="L933" t="str">
        <f t="shared" si="36"/>
        <v/>
      </c>
      <c r="N933" t="str">
        <f t="shared" si="37"/>
        <v/>
      </c>
    </row>
    <row r="934" spans="12:14" x14ac:dyDescent="0.2">
      <c r="L934" t="str">
        <f t="shared" si="36"/>
        <v/>
      </c>
      <c r="N934" t="str">
        <f t="shared" si="37"/>
        <v/>
      </c>
    </row>
    <row r="935" spans="12:14" x14ac:dyDescent="0.2">
      <c r="L935" t="str">
        <f t="shared" si="36"/>
        <v/>
      </c>
      <c r="N935" t="str">
        <f t="shared" si="37"/>
        <v/>
      </c>
    </row>
    <row r="936" spans="12:14" x14ac:dyDescent="0.2">
      <c r="L936" t="str">
        <f t="shared" si="36"/>
        <v/>
      </c>
      <c r="N936" t="str">
        <f t="shared" si="37"/>
        <v/>
      </c>
    </row>
    <row r="937" spans="12:14" x14ac:dyDescent="0.2">
      <c r="L937" t="str">
        <f t="shared" si="36"/>
        <v/>
      </c>
      <c r="N937" t="str">
        <f t="shared" si="37"/>
        <v/>
      </c>
    </row>
    <row r="938" spans="12:14" x14ac:dyDescent="0.2">
      <c r="L938" t="str">
        <f t="shared" si="36"/>
        <v/>
      </c>
      <c r="N938" t="str">
        <f t="shared" si="37"/>
        <v/>
      </c>
    </row>
    <row r="939" spans="12:14" x14ac:dyDescent="0.2">
      <c r="L939" t="str">
        <f t="shared" si="36"/>
        <v/>
      </c>
      <c r="N939" t="str">
        <f t="shared" si="37"/>
        <v/>
      </c>
    </row>
    <row r="940" spans="12:14" x14ac:dyDescent="0.2">
      <c r="L940" t="str">
        <f t="shared" si="36"/>
        <v/>
      </c>
      <c r="N940" t="str">
        <f t="shared" si="37"/>
        <v/>
      </c>
    </row>
    <row r="941" spans="12:14" x14ac:dyDescent="0.2">
      <c r="L941" t="str">
        <f t="shared" si="36"/>
        <v/>
      </c>
      <c r="N941" t="str">
        <f t="shared" si="37"/>
        <v/>
      </c>
    </row>
    <row r="942" spans="12:14" x14ac:dyDescent="0.2">
      <c r="L942" t="str">
        <f t="shared" si="36"/>
        <v/>
      </c>
      <c r="N942" t="str">
        <f t="shared" si="37"/>
        <v/>
      </c>
    </row>
    <row r="943" spans="12:14" x14ac:dyDescent="0.2">
      <c r="L943" t="str">
        <f t="shared" si="36"/>
        <v/>
      </c>
      <c r="N943" t="str">
        <f t="shared" si="37"/>
        <v/>
      </c>
    </row>
    <row r="944" spans="12:14" x14ac:dyDescent="0.2">
      <c r="L944" t="str">
        <f t="shared" si="36"/>
        <v/>
      </c>
      <c r="N944" t="str">
        <f t="shared" si="37"/>
        <v/>
      </c>
    </row>
    <row r="945" spans="12:14" x14ac:dyDescent="0.2">
      <c r="L945" t="str">
        <f t="shared" si="36"/>
        <v/>
      </c>
      <c r="N945" t="str">
        <f t="shared" si="37"/>
        <v/>
      </c>
    </row>
    <row r="946" spans="12:14" x14ac:dyDescent="0.2">
      <c r="L946" t="str">
        <f t="shared" si="36"/>
        <v/>
      </c>
      <c r="N946" t="str">
        <f t="shared" si="37"/>
        <v/>
      </c>
    </row>
    <row r="947" spans="12:14" x14ac:dyDescent="0.2">
      <c r="L947" t="str">
        <f t="shared" si="36"/>
        <v/>
      </c>
      <c r="N947" t="str">
        <f t="shared" si="37"/>
        <v/>
      </c>
    </row>
    <row r="948" spans="12:14" x14ac:dyDescent="0.2">
      <c r="L948" t="str">
        <f t="shared" si="36"/>
        <v/>
      </c>
      <c r="N948" t="str">
        <f t="shared" si="37"/>
        <v/>
      </c>
    </row>
    <row r="949" spans="12:14" x14ac:dyDescent="0.2">
      <c r="L949" t="str">
        <f t="shared" si="36"/>
        <v/>
      </c>
      <c r="N949" t="str">
        <f t="shared" si="37"/>
        <v/>
      </c>
    </row>
    <row r="950" spans="12:14" x14ac:dyDescent="0.2">
      <c r="L950" t="str">
        <f t="shared" si="36"/>
        <v/>
      </c>
      <c r="N950" t="str">
        <f t="shared" si="37"/>
        <v/>
      </c>
    </row>
    <row r="951" spans="12:14" x14ac:dyDescent="0.2">
      <c r="L951" t="str">
        <f t="shared" si="36"/>
        <v/>
      </c>
      <c r="N951" t="str">
        <f t="shared" si="37"/>
        <v/>
      </c>
    </row>
    <row r="952" spans="12:14" x14ac:dyDescent="0.2">
      <c r="L952" t="str">
        <f t="shared" si="36"/>
        <v/>
      </c>
      <c r="N952" t="str">
        <f t="shared" si="37"/>
        <v/>
      </c>
    </row>
    <row r="953" spans="12:14" x14ac:dyDescent="0.2">
      <c r="L953" t="str">
        <f t="shared" si="36"/>
        <v/>
      </c>
      <c r="N953" t="str">
        <f t="shared" si="37"/>
        <v/>
      </c>
    </row>
    <row r="954" spans="12:14" x14ac:dyDescent="0.2">
      <c r="L954" t="str">
        <f t="shared" si="36"/>
        <v/>
      </c>
      <c r="N954" t="str">
        <f t="shared" si="37"/>
        <v/>
      </c>
    </row>
    <row r="955" spans="12:14" x14ac:dyDescent="0.2">
      <c r="L955" t="str">
        <f t="shared" si="36"/>
        <v/>
      </c>
      <c r="N955" t="str">
        <f t="shared" si="37"/>
        <v/>
      </c>
    </row>
    <row r="956" spans="12:14" x14ac:dyDescent="0.2">
      <c r="L956" t="str">
        <f t="shared" si="36"/>
        <v/>
      </c>
      <c r="N956" t="str">
        <f t="shared" si="37"/>
        <v/>
      </c>
    </row>
    <row r="957" spans="12:14" x14ac:dyDescent="0.2">
      <c r="L957" t="str">
        <f t="shared" si="36"/>
        <v/>
      </c>
      <c r="N957" t="str">
        <f t="shared" si="37"/>
        <v/>
      </c>
    </row>
    <row r="958" spans="12:14" x14ac:dyDescent="0.2">
      <c r="L958" t="str">
        <f t="shared" si="36"/>
        <v/>
      </c>
      <c r="N958" t="str">
        <f t="shared" si="37"/>
        <v/>
      </c>
    </row>
    <row r="959" spans="12:14" x14ac:dyDescent="0.2">
      <c r="L959" t="str">
        <f t="shared" si="36"/>
        <v/>
      </c>
      <c r="N959" t="str">
        <f t="shared" si="37"/>
        <v/>
      </c>
    </row>
    <row r="960" spans="12:14" x14ac:dyDescent="0.2">
      <c r="L960" t="str">
        <f t="shared" si="36"/>
        <v/>
      </c>
      <c r="N960" t="str">
        <f t="shared" si="37"/>
        <v/>
      </c>
    </row>
    <row r="961" spans="12:14" x14ac:dyDescent="0.2">
      <c r="L961" t="str">
        <f t="shared" si="36"/>
        <v/>
      </c>
      <c r="N961" t="str">
        <f t="shared" si="37"/>
        <v/>
      </c>
    </row>
    <row r="962" spans="12:14" x14ac:dyDescent="0.2">
      <c r="L962" t="str">
        <f t="shared" si="36"/>
        <v/>
      </c>
      <c r="N962" t="str">
        <f t="shared" si="37"/>
        <v/>
      </c>
    </row>
    <row r="963" spans="12:14" x14ac:dyDescent="0.2">
      <c r="L963" t="str">
        <f t="shared" si="36"/>
        <v/>
      </c>
      <c r="N963" t="str">
        <f t="shared" si="37"/>
        <v/>
      </c>
    </row>
    <row r="964" spans="12:14" x14ac:dyDescent="0.2">
      <c r="L964" t="str">
        <f t="shared" si="36"/>
        <v/>
      </c>
      <c r="N964" t="str">
        <f t="shared" si="37"/>
        <v/>
      </c>
    </row>
    <row r="965" spans="12:14" x14ac:dyDescent="0.2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</row>
    <row r="966" spans="12:14" x14ac:dyDescent="0.2">
      <c r="L966" t="str">
        <f t="shared" si="38"/>
        <v/>
      </c>
      <c r="N966" t="str">
        <f t="shared" si="39"/>
        <v/>
      </c>
    </row>
    <row r="967" spans="12:14" x14ac:dyDescent="0.2">
      <c r="L967" t="str">
        <f t="shared" si="38"/>
        <v/>
      </c>
      <c r="N967" t="str">
        <f t="shared" si="39"/>
        <v/>
      </c>
    </row>
    <row r="968" spans="12:14" x14ac:dyDescent="0.2">
      <c r="L968" t="str">
        <f t="shared" si="38"/>
        <v/>
      </c>
      <c r="N968" t="str">
        <f t="shared" si="39"/>
        <v/>
      </c>
    </row>
    <row r="969" spans="12:14" x14ac:dyDescent="0.2">
      <c r="L969" t="str">
        <f t="shared" si="38"/>
        <v/>
      </c>
      <c r="N969" t="str">
        <f t="shared" si="39"/>
        <v/>
      </c>
    </row>
    <row r="970" spans="12:14" x14ac:dyDescent="0.2">
      <c r="L970" t="str">
        <f t="shared" si="38"/>
        <v/>
      </c>
      <c r="N970" t="str">
        <f t="shared" si="39"/>
        <v/>
      </c>
    </row>
    <row r="971" spans="12:14" x14ac:dyDescent="0.2">
      <c r="L971" t="str">
        <f t="shared" si="38"/>
        <v/>
      </c>
      <c r="N971" t="str">
        <f t="shared" si="39"/>
        <v/>
      </c>
    </row>
    <row r="972" spans="12:14" x14ac:dyDescent="0.2">
      <c r="L972" t="str">
        <f t="shared" si="38"/>
        <v/>
      </c>
      <c r="N972" t="str">
        <f t="shared" si="39"/>
        <v/>
      </c>
    </row>
    <row r="973" spans="12:14" x14ac:dyDescent="0.2">
      <c r="L973" t="str">
        <f t="shared" si="38"/>
        <v/>
      </c>
      <c r="N973" t="str">
        <f t="shared" si="39"/>
        <v/>
      </c>
    </row>
    <row r="974" spans="12:14" x14ac:dyDescent="0.2">
      <c r="L974" t="str">
        <f t="shared" si="38"/>
        <v/>
      </c>
      <c r="N974" t="str">
        <f t="shared" si="39"/>
        <v/>
      </c>
    </row>
    <row r="975" spans="12:14" x14ac:dyDescent="0.2">
      <c r="L975" t="str">
        <f t="shared" si="38"/>
        <v/>
      </c>
      <c r="N975" t="str">
        <f t="shared" si="39"/>
        <v/>
      </c>
    </row>
    <row r="976" spans="12:14" x14ac:dyDescent="0.2">
      <c r="L976" t="str">
        <f t="shared" si="38"/>
        <v/>
      </c>
      <c r="N976" t="str">
        <f t="shared" si="39"/>
        <v/>
      </c>
    </row>
    <row r="977" spans="12:14" x14ac:dyDescent="0.2">
      <c r="L977" t="str">
        <f t="shared" si="38"/>
        <v/>
      </c>
      <c r="N977" t="str">
        <f t="shared" si="39"/>
        <v/>
      </c>
    </row>
    <row r="978" spans="12:14" x14ac:dyDescent="0.2">
      <c r="L978" t="str">
        <f t="shared" si="38"/>
        <v/>
      </c>
      <c r="N978" t="str">
        <f t="shared" si="39"/>
        <v/>
      </c>
    </row>
    <row r="979" spans="12:14" x14ac:dyDescent="0.2">
      <c r="L979" t="str">
        <f t="shared" si="38"/>
        <v/>
      </c>
      <c r="N979" t="str">
        <f t="shared" si="39"/>
        <v/>
      </c>
    </row>
    <row r="980" spans="12:14" x14ac:dyDescent="0.2">
      <c r="L980" t="str">
        <f t="shared" si="38"/>
        <v/>
      </c>
      <c r="N980" t="str">
        <f t="shared" si="39"/>
        <v/>
      </c>
    </row>
    <row r="981" spans="12:14" x14ac:dyDescent="0.2">
      <c r="L981" t="str">
        <f t="shared" si="38"/>
        <v/>
      </c>
      <c r="N981" t="str">
        <f t="shared" si="39"/>
        <v/>
      </c>
    </row>
    <row r="982" spans="12:14" x14ac:dyDescent="0.2">
      <c r="L982" t="str">
        <f t="shared" si="38"/>
        <v/>
      </c>
      <c r="N982" t="str">
        <f t="shared" si="39"/>
        <v/>
      </c>
    </row>
    <row r="983" spans="12:14" x14ac:dyDescent="0.2">
      <c r="L983" t="str">
        <f t="shared" si="38"/>
        <v/>
      </c>
      <c r="N983" t="str">
        <f t="shared" si="39"/>
        <v/>
      </c>
    </row>
    <row r="984" spans="12:14" x14ac:dyDescent="0.2">
      <c r="L984" t="str">
        <f t="shared" si="38"/>
        <v/>
      </c>
      <c r="N984" t="str">
        <f t="shared" si="39"/>
        <v/>
      </c>
    </row>
    <row r="985" spans="12:14" x14ac:dyDescent="0.2">
      <c r="L985" t="str">
        <f t="shared" si="38"/>
        <v/>
      </c>
      <c r="N985" t="str">
        <f t="shared" si="39"/>
        <v/>
      </c>
    </row>
    <row r="986" spans="12:14" x14ac:dyDescent="0.2">
      <c r="L986" t="str">
        <f t="shared" si="38"/>
        <v/>
      </c>
      <c r="N986" t="str">
        <f t="shared" si="39"/>
        <v/>
      </c>
    </row>
    <row r="987" spans="12:14" x14ac:dyDescent="0.2">
      <c r="L987" t="str">
        <f t="shared" si="38"/>
        <v/>
      </c>
      <c r="N987" t="str">
        <f t="shared" si="39"/>
        <v/>
      </c>
    </row>
    <row r="988" spans="12:14" x14ac:dyDescent="0.2">
      <c r="L988" t="str">
        <f t="shared" si="38"/>
        <v/>
      </c>
      <c r="N988" t="str">
        <f t="shared" si="39"/>
        <v/>
      </c>
    </row>
    <row r="989" spans="12:14" x14ac:dyDescent="0.2">
      <c r="L989" t="str">
        <f t="shared" si="38"/>
        <v/>
      </c>
      <c r="N989" t="str">
        <f t="shared" si="39"/>
        <v/>
      </c>
    </row>
    <row r="990" spans="12:14" x14ac:dyDescent="0.2">
      <c r="L990" t="str">
        <f t="shared" si="38"/>
        <v/>
      </c>
      <c r="N990" t="str">
        <f t="shared" si="39"/>
        <v/>
      </c>
    </row>
    <row r="991" spans="12:14" x14ac:dyDescent="0.2">
      <c r="L991" t="str">
        <f t="shared" si="38"/>
        <v/>
      </c>
      <c r="N991" t="str">
        <f t="shared" si="39"/>
        <v/>
      </c>
    </row>
    <row r="992" spans="12:14" x14ac:dyDescent="0.2">
      <c r="L992" t="str">
        <f t="shared" si="38"/>
        <v/>
      </c>
      <c r="N992" t="str">
        <f t="shared" si="39"/>
        <v/>
      </c>
    </row>
    <row r="993" spans="12:14" x14ac:dyDescent="0.2">
      <c r="L993" t="str">
        <f t="shared" si="38"/>
        <v/>
      </c>
      <c r="N993" t="str">
        <f t="shared" si="39"/>
        <v/>
      </c>
    </row>
    <row r="994" spans="12:14" x14ac:dyDescent="0.2">
      <c r="L994" t="str">
        <f t="shared" si="38"/>
        <v/>
      </c>
      <c r="N994" t="str">
        <f t="shared" si="39"/>
        <v/>
      </c>
    </row>
    <row r="995" spans="12:14" x14ac:dyDescent="0.2">
      <c r="L995" t="str">
        <f t="shared" si="38"/>
        <v/>
      </c>
      <c r="N995" t="str">
        <f t="shared" si="39"/>
        <v/>
      </c>
    </row>
    <row r="996" spans="12:14" x14ac:dyDescent="0.2">
      <c r="L996" t="str">
        <f t="shared" si="38"/>
        <v/>
      </c>
      <c r="N996" t="str">
        <f t="shared" si="39"/>
        <v/>
      </c>
    </row>
    <row r="997" spans="12:14" x14ac:dyDescent="0.2">
      <c r="L997" t="str">
        <f t="shared" si="38"/>
        <v/>
      </c>
      <c r="N997" t="str">
        <f t="shared" si="39"/>
        <v/>
      </c>
    </row>
    <row r="998" spans="12:14" x14ac:dyDescent="0.2">
      <c r="L998" t="str">
        <f t="shared" si="38"/>
        <v/>
      </c>
      <c r="N998" t="str">
        <f t="shared" si="39"/>
        <v/>
      </c>
    </row>
    <row r="999" spans="12:14" x14ac:dyDescent="0.2">
      <c r="L999" t="str">
        <f t="shared" si="38"/>
        <v/>
      </c>
      <c r="N999" t="str">
        <f t="shared" si="39"/>
        <v/>
      </c>
    </row>
    <row r="1000" spans="12:14" x14ac:dyDescent="0.2">
      <c r="L1000" t="str">
        <f t="shared" si="38"/>
        <v/>
      </c>
      <c r="N1000" t="str">
        <f t="shared" si="39"/>
        <v/>
      </c>
    </row>
    <row r="1001" spans="12:14" x14ac:dyDescent="0.2">
      <c r="L1001" t="str">
        <f t="shared" si="38"/>
        <v/>
      </c>
      <c r="N1001" t="str">
        <f t="shared" si="39"/>
        <v/>
      </c>
    </row>
    <row r="1002" spans="12:14" x14ac:dyDescent="0.2">
      <c r="L1002" t="str">
        <f t="shared" si="38"/>
        <v/>
      </c>
      <c r="N1002" t="str">
        <f t="shared" si="39"/>
        <v/>
      </c>
    </row>
    <row r="1003" spans="12:14" x14ac:dyDescent="0.2">
      <c r="L1003" t="str">
        <f t="shared" si="38"/>
        <v/>
      </c>
      <c r="N1003" t="str">
        <f t="shared" si="39"/>
        <v/>
      </c>
    </row>
    <row r="1004" spans="12:14" x14ac:dyDescent="0.2">
      <c r="L1004" t="str">
        <f t="shared" si="38"/>
        <v/>
      </c>
      <c r="N1004" t="str">
        <f t="shared" si="39"/>
        <v/>
      </c>
    </row>
    <row r="1005" spans="12:14" x14ac:dyDescent="0.2">
      <c r="L1005" t="str">
        <f t="shared" si="38"/>
        <v/>
      </c>
      <c r="N1005" t="str">
        <f t="shared" si="39"/>
        <v/>
      </c>
    </row>
    <row r="1006" spans="12:14" x14ac:dyDescent="0.2">
      <c r="L1006" t="str">
        <f t="shared" si="38"/>
        <v/>
      </c>
      <c r="N1006" t="str">
        <f t="shared" si="39"/>
        <v/>
      </c>
    </row>
    <row r="1007" spans="12:14" x14ac:dyDescent="0.2">
      <c r="L1007" t="str">
        <f t="shared" si="38"/>
        <v/>
      </c>
      <c r="N1007" t="str">
        <f t="shared" si="39"/>
        <v/>
      </c>
    </row>
    <row r="1008" spans="12:14" x14ac:dyDescent="0.2">
      <c r="L1008" t="str">
        <f t="shared" si="38"/>
        <v/>
      </c>
      <c r="N1008" t="str">
        <f t="shared" si="39"/>
        <v/>
      </c>
    </row>
    <row r="1009" spans="12:14" x14ac:dyDescent="0.2">
      <c r="L1009" t="str">
        <f t="shared" si="38"/>
        <v/>
      </c>
      <c r="N1009" t="str">
        <f t="shared" si="39"/>
        <v/>
      </c>
    </row>
    <row r="1010" spans="12:14" x14ac:dyDescent="0.2">
      <c r="L1010" t="str">
        <f t="shared" si="38"/>
        <v/>
      </c>
      <c r="N1010" t="str">
        <f t="shared" si="39"/>
        <v/>
      </c>
    </row>
    <row r="1011" spans="12:14" x14ac:dyDescent="0.2">
      <c r="L1011" t="str">
        <f t="shared" si="38"/>
        <v/>
      </c>
      <c r="N1011" t="str">
        <f t="shared" si="39"/>
        <v/>
      </c>
    </row>
    <row r="1012" spans="12:14" x14ac:dyDescent="0.2">
      <c r="L1012" t="str">
        <f t="shared" si="38"/>
        <v/>
      </c>
      <c r="N1012" t="str">
        <f t="shared" si="39"/>
        <v/>
      </c>
    </row>
    <row r="1013" spans="12:14" x14ac:dyDescent="0.2">
      <c r="L1013" t="str">
        <f t="shared" si="38"/>
        <v/>
      </c>
      <c r="N1013" t="str">
        <f t="shared" si="39"/>
        <v/>
      </c>
    </row>
    <row r="1014" spans="12:14" x14ac:dyDescent="0.2">
      <c r="L1014" t="str">
        <f t="shared" si="38"/>
        <v/>
      </c>
      <c r="N1014" t="str">
        <f t="shared" si="39"/>
        <v/>
      </c>
    </row>
    <row r="1015" spans="12:14" x14ac:dyDescent="0.2">
      <c r="L1015" t="str">
        <f t="shared" si="38"/>
        <v/>
      </c>
      <c r="N1015" t="str">
        <f t="shared" si="39"/>
        <v/>
      </c>
    </row>
    <row r="1016" spans="12:14" x14ac:dyDescent="0.2">
      <c r="L1016" t="str">
        <f t="shared" si="38"/>
        <v/>
      </c>
      <c r="N1016" t="str">
        <f t="shared" si="39"/>
        <v/>
      </c>
    </row>
    <row r="1017" spans="12:14" x14ac:dyDescent="0.2">
      <c r="L1017" t="str">
        <f t="shared" si="38"/>
        <v/>
      </c>
      <c r="N1017" t="str">
        <f t="shared" si="39"/>
        <v/>
      </c>
    </row>
    <row r="1018" spans="12:14" x14ac:dyDescent="0.2">
      <c r="L1018" t="str">
        <f t="shared" si="38"/>
        <v/>
      </c>
      <c r="N1018" t="str">
        <f t="shared" si="39"/>
        <v/>
      </c>
    </row>
    <row r="1019" spans="12:14" x14ac:dyDescent="0.2">
      <c r="L1019" t="str">
        <f t="shared" si="38"/>
        <v/>
      </c>
      <c r="N1019" t="str">
        <f t="shared" si="39"/>
        <v/>
      </c>
    </row>
    <row r="1020" spans="12:14" x14ac:dyDescent="0.2">
      <c r="L1020" t="str">
        <f t="shared" si="38"/>
        <v/>
      </c>
      <c r="N1020" t="str">
        <f t="shared" si="39"/>
        <v/>
      </c>
    </row>
    <row r="1021" spans="12:14" x14ac:dyDescent="0.2">
      <c r="L1021" t="str">
        <f t="shared" si="38"/>
        <v/>
      </c>
      <c r="N1021" t="str">
        <f t="shared" si="39"/>
        <v/>
      </c>
    </row>
    <row r="1022" spans="12:14" x14ac:dyDescent="0.2">
      <c r="L1022" t="str">
        <f t="shared" si="38"/>
        <v/>
      </c>
      <c r="N1022" t="str">
        <f t="shared" si="39"/>
        <v/>
      </c>
    </row>
    <row r="1023" spans="12:14" x14ac:dyDescent="0.2">
      <c r="L1023" t="str">
        <f t="shared" si="38"/>
        <v/>
      </c>
      <c r="N1023" t="str">
        <f t="shared" si="39"/>
        <v/>
      </c>
    </row>
    <row r="1024" spans="12:14" x14ac:dyDescent="0.2">
      <c r="L1024" t="str">
        <f t="shared" si="38"/>
        <v/>
      </c>
      <c r="N1024" t="str">
        <f t="shared" si="39"/>
        <v/>
      </c>
    </row>
    <row r="1025" spans="12:14" x14ac:dyDescent="0.2">
      <c r="L1025" t="str">
        <f t="shared" si="38"/>
        <v/>
      </c>
      <c r="N1025" t="str">
        <f t="shared" si="39"/>
        <v/>
      </c>
    </row>
    <row r="1026" spans="12:14" x14ac:dyDescent="0.2">
      <c r="L1026" t="str">
        <f t="shared" si="38"/>
        <v/>
      </c>
      <c r="N1026" t="str">
        <f t="shared" si="39"/>
        <v/>
      </c>
    </row>
    <row r="1027" spans="12:14" x14ac:dyDescent="0.2">
      <c r="L1027" t="str">
        <f t="shared" si="38"/>
        <v/>
      </c>
      <c r="N1027" t="str">
        <f t="shared" si="39"/>
        <v/>
      </c>
    </row>
    <row r="1028" spans="12:14" x14ac:dyDescent="0.2">
      <c r="L1028" t="str">
        <f t="shared" si="38"/>
        <v/>
      </c>
      <c r="N1028" t="str">
        <f t="shared" si="39"/>
        <v/>
      </c>
    </row>
    <row r="1029" spans="12:14" x14ac:dyDescent="0.2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</row>
    <row r="1030" spans="12:14" x14ac:dyDescent="0.2">
      <c r="L1030" t="str">
        <f t="shared" si="40"/>
        <v/>
      </c>
      <c r="N1030" t="str">
        <f t="shared" si="41"/>
        <v/>
      </c>
    </row>
    <row r="1031" spans="12:14" x14ac:dyDescent="0.2">
      <c r="L1031" t="str">
        <f t="shared" si="40"/>
        <v/>
      </c>
      <c r="N1031" t="str">
        <f t="shared" si="41"/>
        <v/>
      </c>
    </row>
    <row r="1032" spans="12:14" x14ac:dyDescent="0.2">
      <c r="L1032" t="str">
        <f t="shared" si="40"/>
        <v/>
      </c>
      <c r="N1032" t="str">
        <f t="shared" si="41"/>
        <v/>
      </c>
    </row>
    <row r="1033" spans="12:14" x14ac:dyDescent="0.2">
      <c r="L1033" t="str">
        <f t="shared" si="40"/>
        <v/>
      </c>
      <c r="N1033" t="str">
        <f t="shared" si="41"/>
        <v/>
      </c>
    </row>
    <row r="1034" spans="12:14" x14ac:dyDescent="0.2">
      <c r="L1034" t="str">
        <f t="shared" si="40"/>
        <v/>
      </c>
      <c r="N1034" t="str">
        <f t="shared" si="41"/>
        <v/>
      </c>
    </row>
    <row r="1035" spans="12:14" x14ac:dyDescent="0.2">
      <c r="L1035" t="str">
        <f t="shared" si="40"/>
        <v/>
      </c>
      <c r="N1035" t="str">
        <f t="shared" si="41"/>
        <v/>
      </c>
    </row>
    <row r="1036" spans="12:14" x14ac:dyDescent="0.2">
      <c r="L1036" t="str">
        <f t="shared" si="40"/>
        <v/>
      </c>
      <c r="N1036" t="str">
        <f t="shared" si="41"/>
        <v/>
      </c>
    </row>
    <row r="1037" spans="12:14" x14ac:dyDescent="0.2">
      <c r="L1037" t="str">
        <f t="shared" si="40"/>
        <v/>
      </c>
      <c r="N1037" t="str">
        <f t="shared" si="41"/>
        <v/>
      </c>
    </row>
    <row r="1038" spans="12:14" x14ac:dyDescent="0.2">
      <c r="L1038" t="str">
        <f t="shared" si="40"/>
        <v/>
      </c>
      <c r="N1038" t="str">
        <f t="shared" si="41"/>
        <v/>
      </c>
    </row>
    <row r="1039" spans="12:14" x14ac:dyDescent="0.2">
      <c r="L1039" t="str">
        <f t="shared" si="40"/>
        <v/>
      </c>
      <c r="N1039" t="str">
        <f t="shared" si="41"/>
        <v/>
      </c>
    </row>
    <row r="1040" spans="12:14" x14ac:dyDescent="0.2">
      <c r="L1040" t="str">
        <f t="shared" si="40"/>
        <v/>
      </c>
      <c r="N1040" t="str">
        <f t="shared" si="41"/>
        <v/>
      </c>
    </row>
    <row r="1041" spans="12:14" x14ac:dyDescent="0.2">
      <c r="L1041" t="str">
        <f t="shared" si="40"/>
        <v/>
      </c>
      <c r="N1041" t="str">
        <f t="shared" si="41"/>
        <v/>
      </c>
    </row>
    <row r="1042" spans="12:14" x14ac:dyDescent="0.2">
      <c r="L1042" t="str">
        <f t="shared" si="40"/>
        <v/>
      </c>
      <c r="N1042" t="str">
        <f t="shared" si="41"/>
        <v/>
      </c>
    </row>
    <row r="1043" spans="12:14" x14ac:dyDescent="0.2">
      <c r="L1043" t="str">
        <f t="shared" si="40"/>
        <v/>
      </c>
      <c r="N1043" t="str">
        <f t="shared" si="41"/>
        <v/>
      </c>
    </row>
    <row r="1044" spans="12:14" x14ac:dyDescent="0.2">
      <c r="L1044" t="str">
        <f t="shared" si="40"/>
        <v/>
      </c>
      <c r="N1044" t="str">
        <f t="shared" si="41"/>
        <v/>
      </c>
    </row>
    <row r="1045" spans="12:14" x14ac:dyDescent="0.2">
      <c r="L1045" t="str">
        <f t="shared" si="40"/>
        <v/>
      </c>
      <c r="N1045" t="str">
        <f t="shared" si="41"/>
        <v/>
      </c>
    </row>
    <row r="1046" spans="12:14" x14ac:dyDescent="0.2">
      <c r="L1046" t="str">
        <f t="shared" si="40"/>
        <v/>
      </c>
      <c r="N1046" t="str">
        <f t="shared" si="41"/>
        <v/>
      </c>
    </row>
    <row r="1047" spans="12:14" x14ac:dyDescent="0.2">
      <c r="L1047" t="str">
        <f t="shared" si="40"/>
        <v/>
      </c>
      <c r="N1047" t="str">
        <f t="shared" si="41"/>
        <v/>
      </c>
    </row>
    <row r="1048" spans="12:14" x14ac:dyDescent="0.2">
      <c r="L1048" t="str">
        <f t="shared" si="40"/>
        <v/>
      </c>
      <c r="N1048" t="str">
        <f t="shared" si="41"/>
        <v/>
      </c>
    </row>
    <row r="1049" spans="12:14" x14ac:dyDescent="0.2">
      <c r="L1049" t="str">
        <f t="shared" si="40"/>
        <v/>
      </c>
      <c r="N1049" t="str">
        <f t="shared" si="41"/>
        <v/>
      </c>
    </row>
    <row r="1050" spans="12:14" x14ac:dyDescent="0.2">
      <c r="L1050" t="str">
        <f t="shared" si="40"/>
        <v/>
      </c>
      <c r="N1050" t="str">
        <f t="shared" si="41"/>
        <v/>
      </c>
    </row>
    <row r="1051" spans="12:14" x14ac:dyDescent="0.2">
      <c r="L1051" t="str">
        <f t="shared" si="40"/>
        <v/>
      </c>
      <c r="N1051" t="str">
        <f t="shared" si="41"/>
        <v/>
      </c>
    </row>
    <row r="1052" spans="12:14" x14ac:dyDescent="0.2">
      <c r="L1052" t="str">
        <f t="shared" si="40"/>
        <v/>
      </c>
      <c r="N1052" t="str">
        <f t="shared" si="41"/>
        <v/>
      </c>
    </row>
    <row r="1053" spans="12:14" x14ac:dyDescent="0.2">
      <c r="L1053" t="str">
        <f t="shared" si="40"/>
        <v/>
      </c>
      <c r="N1053" t="str">
        <f t="shared" si="41"/>
        <v/>
      </c>
    </row>
    <row r="1054" spans="12:14" x14ac:dyDescent="0.2">
      <c r="L1054" t="str">
        <f t="shared" si="40"/>
        <v/>
      </c>
      <c r="N1054" t="str">
        <f t="shared" si="41"/>
        <v/>
      </c>
    </row>
    <row r="1055" spans="12:14" x14ac:dyDescent="0.2">
      <c r="L1055" t="str">
        <f t="shared" si="40"/>
        <v/>
      </c>
      <c r="N1055" t="str">
        <f t="shared" si="41"/>
        <v/>
      </c>
    </row>
    <row r="1056" spans="12:14" x14ac:dyDescent="0.2">
      <c r="L1056" t="str">
        <f t="shared" si="40"/>
        <v/>
      </c>
      <c r="N1056" t="str">
        <f t="shared" si="41"/>
        <v/>
      </c>
    </row>
    <row r="1057" spans="12:14" x14ac:dyDescent="0.2">
      <c r="L1057" t="str">
        <f t="shared" si="40"/>
        <v/>
      </c>
      <c r="N1057" t="str">
        <f t="shared" si="41"/>
        <v/>
      </c>
    </row>
    <row r="1058" spans="12:14" x14ac:dyDescent="0.2">
      <c r="L1058" t="str">
        <f t="shared" si="40"/>
        <v/>
      </c>
      <c r="N1058" t="str">
        <f t="shared" si="41"/>
        <v/>
      </c>
    </row>
    <row r="1059" spans="12:14" x14ac:dyDescent="0.2">
      <c r="L1059" t="str">
        <f t="shared" si="40"/>
        <v/>
      </c>
      <c r="N1059" t="str">
        <f t="shared" si="41"/>
        <v/>
      </c>
    </row>
    <row r="1060" spans="12:14" x14ac:dyDescent="0.2">
      <c r="L1060" t="str">
        <f t="shared" si="40"/>
        <v/>
      </c>
      <c r="N1060" t="str">
        <f t="shared" si="41"/>
        <v/>
      </c>
    </row>
    <row r="1061" spans="12:14" x14ac:dyDescent="0.2">
      <c r="L1061" t="str">
        <f t="shared" si="40"/>
        <v/>
      </c>
      <c r="N1061" t="str">
        <f t="shared" si="41"/>
        <v/>
      </c>
    </row>
    <row r="1062" spans="12:14" x14ac:dyDescent="0.2">
      <c r="L1062" t="str">
        <f t="shared" si="40"/>
        <v/>
      </c>
      <c r="N1062" t="str">
        <f t="shared" si="41"/>
        <v/>
      </c>
    </row>
    <row r="1063" spans="12:14" x14ac:dyDescent="0.2">
      <c r="L1063" t="str">
        <f t="shared" si="40"/>
        <v/>
      </c>
      <c r="N1063" t="str">
        <f t="shared" si="41"/>
        <v/>
      </c>
    </row>
    <row r="1064" spans="12:14" x14ac:dyDescent="0.2">
      <c r="L1064" t="str">
        <f t="shared" si="40"/>
        <v/>
      </c>
      <c r="N1064" t="str">
        <f t="shared" si="41"/>
        <v/>
      </c>
    </row>
    <row r="1065" spans="12:14" x14ac:dyDescent="0.2">
      <c r="L1065" t="str">
        <f t="shared" si="40"/>
        <v/>
      </c>
      <c r="N1065" t="str">
        <f t="shared" si="41"/>
        <v/>
      </c>
    </row>
    <row r="1066" spans="12:14" x14ac:dyDescent="0.2">
      <c r="L1066" t="str">
        <f t="shared" si="40"/>
        <v/>
      </c>
      <c r="N1066" t="str">
        <f t="shared" si="41"/>
        <v/>
      </c>
    </row>
    <row r="1067" spans="12:14" x14ac:dyDescent="0.2">
      <c r="L1067" t="str">
        <f t="shared" si="40"/>
        <v/>
      </c>
      <c r="N1067" t="str">
        <f t="shared" si="41"/>
        <v/>
      </c>
    </row>
    <row r="1068" spans="12:14" x14ac:dyDescent="0.2">
      <c r="L1068" t="str">
        <f t="shared" si="40"/>
        <v/>
      </c>
      <c r="N1068" t="str">
        <f t="shared" si="41"/>
        <v/>
      </c>
    </row>
    <row r="1069" spans="12:14" x14ac:dyDescent="0.2">
      <c r="L1069" t="str">
        <f t="shared" si="40"/>
        <v/>
      </c>
      <c r="N1069" t="str">
        <f t="shared" si="41"/>
        <v/>
      </c>
    </row>
    <row r="1070" spans="12:14" x14ac:dyDescent="0.2">
      <c r="L1070" t="str">
        <f t="shared" si="40"/>
        <v/>
      </c>
      <c r="N1070" t="str">
        <f t="shared" si="41"/>
        <v/>
      </c>
    </row>
    <row r="1071" spans="12:14" x14ac:dyDescent="0.2">
      <c r="L1071" t="str">
        <f t="shared" si="40"/>
        <v/>
      </c>
      <c r="N1071" t="str">
        <f t="shared" si="41"/>
        <v/>
      </c>
    </row>
    <row r="1072" spans="12:14" x14ac:dyDescent="0.2">
      <c r="L1072" t="str">
        <f t="shared" si="40"/>
        <v/>
      </c>
      <c r="N1072" t="str">
        <f t="shared" si="41"/>
        <v/>
      </c>
    </row>
    <row r="1073" spans="12:14" x14ac:dyDescent="0.2">
      <c r="L1073" t="str">
        <f t="shared" si="40"/>
        <v/>
      </c>
      <c r="N1073" t="str">
        <f t="shared" si="41"/>
        <v/>
      </c>
    </row>
    <row r="1074" spans="12:14" x14ac:dyDescent="0.2">
      <c r="L1074" t="str">
        <f t="shared" si="40"/>
        <v/>
      </c>
      <c r="N1074" t="str">
        <f t="shared" si="41"/>
        <v/>
      </c>
    </row>
    <row r="1075" spans="12:14" x14ac:dyDescent="0.2">
      <c r="L1075" t="str">
        <f t="shared" si="40"/>
        <v/>
      </c>
      <c r="N1075" t="str">
        <f t="shared" si="41"/>
        <v/>
      </c>
    </row>
    <row r="1076" spans="12:14" x14ac:dyDescent="0.2">
      <c r="L1076" t="str">
        <f t="shared" si="40"/>
        <v/>
      </c>
      <c r="N1076" t="str">
        <f t="shared" si="41"/>
        <v/>
      </c>
    </row>
    <row r="1077" spans="12:14" x14ac:dyDescent="0.2">
      <c r="L1077" t="str">
        <f t="shared" si="40"/>
        <v/>
      </c>
      <c r="N1077" t="str">
        <f t="shared" si="41"/>
        <v/>
      </c>
    </row>
    <row r="1078" spans="12:14" x14ac:dyDescent="0.2">
      <c r="L1078" t="str">
        <f t="shared" si="40"/>
        <v/>
      </c>
      <c r="N1078" t="str">
        <f t="shared" si="41"/>
        <v/>
      </c>
    </row>
    <row r="1079" spans="12:14" x14ac:dyDescent="0.2">
      <c r="L1079" t="str">
        <f t="shared" si="40"/>
        <v/>
      </c>
      <c r="N1079" t="str">
        <f t="shared" si="41"/>
        <v/>
      </c>
    </row>
    <row r="1080" spans="12:14" x14ac:dyDescent="0.2">
      <c r="L1080" t="str">
        <f t="shared" si="40"/>
        <v/>
      </c>
      <c r="N1080" t="str">
        <f t="shared" si="41"/>
        <v/>
      </c>
    </row>
    <row r="1081" spans="12:14" x14ac:dyDescent="0.2">
      <c r="L1081" t="str">
        <f t="shared" si="40"/>
        <v/>
      </c>
      <c r="N1081" t="str">
        <f t="shared" si="41"/>
        <v/>
      </c>
    </row>
    <row r="1082" spans="12:14" x14ac:dyDescent="0.2">
      <c r="L1082" t="str">
        <f t="shared" si="40"/>
        <v/>
      </c>
      <c r="N1082" t="str">
        <f t="shared" si="41"/>
        <v/>
      </c>
    </row>
    <row r="1083" spans="12:14" x14ac:dyDescent="0.2">
      <c r="L1083" t="str">
        <f t="shared" si="40"/>
        <v/>
      </c>
      <c r="N1083" t="str">
        <f t="shared" si="41"/>
        <v/>
      </c>
    </row>
    <row r="1084" spans="12:14" x14ac:dyDescent="0.2">
      <c r="L1084" t="str">
        <f t="shared" si="40"/>
        <v/>
      </c>
      <c r="N1084" t="str">
        <f t="shared" si="41"/>
        <v/>
      </c>
    </row>
    <row r="1085" spans="12:14" x14ac:dyDescent="0.2">
      <c r="L1085" t="str">
        <f t="shared" si="40"/>
        <v/>
      </c>
      <c r="N1085" t="str">
        <f t="shared" si="41"/>
        <v/>
      </c>
    </row>
    <row r="1086" spans="12:14" x14ac:dyDescent="0.2">
      <c r="L1086" t="str">
        <f t="shared" si="40"/>
        <v/>
      </c>
      <c r="N1086" t="str">
        <f t="shared" si="41"/>
        <v/>
      </c>
    </row>
    <row r="1087" spans="12:14" x14ac:dyDescent="0.2">
      <c r="L1087" t="str">
        <f t="shared" si="40"/>
        <v/>
      </c>
      <c r="N1087" t="str">
        <f t="shared" si="41"/>
        <v/>
      </c>
    </row>
    <row r="1088" spans="12:14" x14ac:dyDescent="0.2">
      <c r="L1088" t="str">
        <f t="shared" si="40"/>
        <v/>
      </c>
      <c r="N1088" t="str">
        <f t="shared" si="41"/>
        <v/>
      </c>
    </row>
    <row r="1089" spans="12:14" x14ac:dyDescent="0.2">
      <c r="L1089" t="str">
        <f t="shared" si="40"/>
        <v/>
      </c>
      <c r="N1089" t="str">
        <f t="shared" si="41"/>
        <v/>
      </c>
    </row>
    <row r="1090" spans="12:14" x14ac:dyDescent="0.2">
      <c r="L1090" t="str">
        <f t="shared" si="40"/>
        <v/>
      </c>
      <c r="N1090" t="str">
        <f t="shared" si="41"/>
        <v/>
      </c>
    </row>
    <row r="1091" spans="12:14" x14ac:dyDescent="0.2">
      <c r="L1091" t="str">
        <f t="shared" si="40"/>
        <v/>
      </c>
      <c r="N1091" t="str">
        <f t="shared" si="41"/>
        <v/>
      </c>
    </row>
    <row r="1092" spans="12:14" x14ac:dyDescent="0.2">
      <c r="L1092" t="str">
        <f t="shared" si="40"/>
        <v/>
      </c>
      <c r="N1092" t="str">
        <f t="shared" si="41"/>
        <v/>
      </c>
    </row>
    <row r="1093" spans="12:14" x14ac:dyDescent="0.2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</row>
    <row r="1094" spans="12:14" x14ac:dyDescent="0.2">
      <c r="L1094" t="str">
        <f t="shared" si="42"/>
        <v/>
      </c>
      <c r="N1094" t="str">
        <f t="shared" si="43"/>
        <v/>
      </c>
    </row>
    <row r="1095" spans="12:14" x14ac:dyDescent="0.2">
      <c r="L1095" t="str">
        <f t="shared" si="42"/>
        <v/>
      </c>
      <c r="N1095" t="str">
        <f t="shared" si="43"/>
        <v/>
      </c>
    </row>
    <row r="1096" spans="12:14" x14ac:dyDescent="0.2">
      <c r="L1096" t="str">
        <f t="shared" si="42"/>
        <v/>
      </c>
      <c r="N1096" t="str">
        <f t="shared" si="43"/>
        <v/>
      </c>
    </row>
    <row r="1097" spans="12:14" x14ac:dyDescent="0.2">
      <c r="L1097" t="str">
        <f t="shared" si="42"/>
        <v/>
      </c>
      <c r="N1097" t="str">
        <f t="shared" si="43"/>
        <v/>
      </c>
    </row>
    <row r="1098" spans="12:14" x14ac:dyDescent="0.2">
      <c r="L1098" t="str">
        <f t="shared" si="42"/>
        <v/>
      </c>
      <c r="N1098" t="str">
        <f t="shared" si="43"/>
        <v/>
      </c>
    </row>
    <row r="1099" spans="12:14" x14ac:dyDescent="0.2">
      <c r="L1099" t="str">
        <f t="shared" si="42"/>
        <v/>
      </c>
      <c r="N1099" t="str">
        <f t="shared" si="43"/>
        <v/>
      </c>
    </row>
    <row r="1100" spans="12:14" x14ac:dyDescent="0.2">
      <c r="L1100" t="str">
        <f t="shared" si="42"/>
        <v/>
      </c>
      <c r="N1100" t="str">
        <f t="shared" si="43"/>
        <v/>
      </c>
    </row>
    <row r="1101" spans="12:14" x14ac:dyDescent="0.2">
      <c r="L1101" t="str">
        <f t="shared" si="42"/>
        <v/>
      </c>
      <c r="N1101" t="str">
        <f t="shared" si="43"/>
        <v/>
      </c>
    </row>
    <row r="1102" spans="12:14" x14ac:dyDescent="0.2">
      <c r="L1102" t="str">
        <f t="shared" si="42"/>
        <v/>
      </c>
      <c r="N1102" t="str">
        <f t="shared" si="43"/>
        <v/>
      </c>
    </row>
    <row r="1103" spans="12:14" x14ac:dyDescent="0.2">
      <c r="L1103" t="str">
        <f t="shared" si="42"/>
        <v/>
      </c>
      <c r="N1103" t="str">
        <f t="shared" si="43"/>
        <v/>
      </c>
    </row>
    <row r="1104" spans="12:14" x14ac:dyDescent="0.2">
      <c r="L1104" t="str">
        <f t="shared" si="42"/>
        <v/>
      </c>
      <c r="N1104" t="str">
        <f t="shared" si="43"/>
        <v/>
      </c>
    </row>
    <row r="1105" spans="12:14" x14ac:dyDescent="0.2">
      <c r="L1105" t="str">
        <f t="shared" si="42"/>
        <v/>
      </c>
      <c r="N1105" t="str">
        <f t="shared" si="43"/>
        <v/>
      </c>
    </row>
    <row r="1106" spans="12:14" x14ac:dyDescent="0.2">
      <c r="L1106" t="str">
        <f t="shared" si="42"/>
        <v/>
      </c>
      <c r="N1106" t="str">
        <f t="shared" si="43"/>
        <v/>
      </c>
    </row>
    <row r="1107" spans="12:14" x14ac:dyDescent="0.2">
      <c r="L1107" t="str">
        <f t="shared" si="42"/>
        <v/>
      </c>
      <c r="N1107" t="str">
        <f t="shared" si="43"/>
        <v/>
      </c>
    </row>
    <row r="1108" spans="12:14" x14ac:dyDescent="0.2">
      <c r="L1108" t="str">
        <f t="shared" si="42"/>
        <v/>
      </c>
      <c r="N1108" t="str">
        <f t="shared" si="43"/>
        <v/>
      </c>
    </row>
    <row r="1109" spans="12:14" x14ac:dyDescent="0.2">
      <c r="L1109" t="str">
        <f t="shared" si="42"/>
        <v/>
      </c>
      <c r="N1109" t="str">
        <f t="shared" si="43"/>
        <v/>
      </c>
    </row>
    <row r="1110" spans="12:14" x14ac:dyDescent="0.2">
      <c r="L1110" t="str">
        <f t="shared" si="42"/>
        <v/>
      </c>
      <c r="N1110" t="str">
        <f t="shared" si="43"/>
        <v/>
      </c>
    </row>
    <row r="1111" spans="12:14" x14ac:dyDescent="0.2">
      <c r="L1111" t="str">
        <f t="shared" si="42"/>
        <v/>
      </c>
      <c r="N1111" t="str">
        <f t="shared" si="43"/>
        <v/>
      </c>
    </row>
    <row r="1112" spans="12:14" x14ac:dyDescent="0.2">
      <c r="L1112" t="str">
        <f t="shared" si="42"/>
        <v/>
      </c>
      <c r="N1112" t="str">
        <f t="shared" si="43"/>
        <v/>
      </c>
    </row>
    <row r="1113" spans="12:14" x14ac:dyDescent="0.2">
      <c r="L1113" t="str">
        <f t="shared" si="42"/>
        <v/>
      </c>
      <c r="N1113" t="str">
        <f t="shared" si="43"/>
        <v/>
      </c>
    </row>
    <row r="1114" spans="12:14" x14ac:dyDescent="0.2">
      <c r="L1114" t="str">
        <f t="shared" si="42"/>
        <v/>
      </c>
      <c r="N1114" t="str">
        <f t="shared" si="43"/>
        <v/>
      </c>
    </row>
    <row r="1115" spans="12:14" x14ac:dyDescent="0.2">
      <c r="L1115" t="str">
        <f t="shared" si="42"/>
        <v/>
      </c>
      <c r="N1115" t="str">
        <f t="shared" si="43"/>
        <v/>
      </c>
    </row>
    <row r="1116" spans="12:14" x14ac:dyDescent="0.2">
      <c r="L1116" t="str">
        <f t="shared" si="42"/>
        <v/>
      </c>
      <c r="N1116" t="str">
        <f t="shared" si="43"/>
        <v/>
      </c>
    </row>
    <row r="1117" spans="12:14" x14ac:dyDescent="0.2">
      <c r="L1117" t="str">
        <f t="shared" si="42"/>
        <v/>
      </c>
      <c r="N1117" t="str">
        <f t="shared" si="43"/>
        <v/>
      </c>
    </row>
    <row r="1118" spans="12:14" x14ac:dyDescent="0.2">
      <c r="L1118" t="str">
        <f t="shared" si="42"/>
        <v/>
      </c>
      <c r="N1118" t="str">
        <f t="shared" si="43"/>
        <v/>
      </c>
    </row>
    <row r="1119" spans="12:14" x14ac:dyDescent="0.2">
      <c r="L1119" t="str">
        <f t="shared" si="42"/>
        <v/>
      </c>
      <c r="N1119" t="str">
        <f t="shared" si="43"/>
        <v/>
      </c>
    </row>
    <row r="1120" spans="12:14" x14ac:dyDescent="0.2">
      <c r="L1120" t="str">
        <f t="shared" si="42"/>
        <v/>
      </c>
      <c r="N1120" t="str">
        <f t="shared" si="43"/>
        <v/>
      </c>
    </row>
    <row r="1121" spans="12:14" x14ac:dyDescent="0.2">
      <c r="L1121" t="str">
        <f t="shared" si="42"/>
        <v/>
      </c>
      <c r="N1121" t="str">
        <f t="shared" si="43"/>
        <v/>
      </c>
    </row>
    <row r="1122" spans="12:14" x14ac:dyDescent="0.2">
      <c r="L1122" t="str">
        <f t="shared" si="42"/>
        <v/>
      </c>
      <c r="N1122" t="str">
        <f t="shared" si="43"/>
        <v/>
      </c>
    </row>
    <row r="1123" spans="12:14" x14ac:dyDescent="0.2">
      <c r="L1123" t="str">
        <f t="shared" si="42"/>
        <v/>
      </c>
      <c r="N1123" t="str">
        <f t="shared" si="43"/>
        <v/>
      </c>
    </row>
    <row r="1124" spans="12:14" x14ac:dyDescent="0.2">
      <c r="L1124" t="str">
        <f t="shared" si="42"/>
        <v/>
      </c>
      <c r="N1124" t="str">
        <f t="shared" si="43"/>
        <v/>
      </c>
    </row>
    <row r="1125" spans="12:14" x14ac:dyDescent="0.2">
      <c r="L1125" t="str">
        <f t="shared" si="42"/>
        <v/>
      </c>
      <c r="N1125" t="str">
        <f t="shared" si="43"/>
        <v/>
      </c>
    </row>
    <row r="1126" spans="12:14" x14ac:dyDescent="0.2">
      <c r="L1126" t="str">
        <f t="shared" si="42"/>
        <v/>
      </c>
      <c r="N1126" t="str">
        <f t="shared" si="43"/>
        <v/>
      </c>
    </row>
    <row r="1127" spans="12:14" x14ac:dyDescent="0.2">
      <c r="L1127" t="str">
        <f t="shared" si="42"/>
        <v/>
      </c>
      <c r="N1127" t="str">
        <f t="shared" si="43"/>
        <v/>
      </c>
    </row>
    <row r="1128" spans="12:14" x14ac:dyDescent="0.2">
      <c r="L1128" t="str">
        <f t="shared" si="42"/>
        <v/>
      </c>
      <c r="N1128" t="str">
        <f t="shared" si="43"/>
        <v/>
      </c>
    </row>
    <row r="1129" spans="12:14" x14ac:dyDescent="0.2">
      <c r="L1129" t="str">
        <f t="shared" si="42"/>
        <v/>
      </c>
      <c r="N1129" t="str">
        <f t="shared" si="43"/>
        <v/>
      </c>
    </row>
    <row r="1130" spans="12:14" x14ac:dyDescent="0.2">
      <c r="L1130" t="str">
        <f t="shared" si="42"/>
        <v/>
      </c>
      <c r="N1130" t="str">
        <f t="shared" si="43"/>
        <v/>
      </c>
    </row>
    <row r="1131" spans="12:14" x14ac:dyDescent="0.2">
      <c r="L1131" t="str">
        <f t="shared" si="42"/>
        <v/>
      </c>
      <c r="N1131" t="str">
        <f t="shared" si="43"/>
        <v/>
      </c>
    </row>
    <row r="1132" spans="12:14" x14ac:dyDescent="0.2">
      <c r="L1132" t="str">
        <f t="shared" si="42"/>
        <v/>
      </c>
      <c r="N1132" t="str">
        <f t="shared" si="43"/>
        <v/>
      </c>
    </row>
    <row r="1133" spans="12:14" x14ac:dyDescent="0.2">
      <c r="L1133" t="str">
        <f t="shared" si="42"/>
        <v/>
      </c>
      <c r="N1133" t="str">
        <f t="shared" si="43"/>
        <v/>
      </c>
    </row>
    <row r="1134" spans="12:14" x14ac:dyDescent="0.2">
      <c r="L1134" t="str">
        <f t="shared" si="42"/>
        <v/>
      </c>
      <c r="N1134" t="str">
        <f t="shared" si="43"/>
        <v/>
      </c>
    </row>
    <row r="1135" spans="12:14" x14ac:dyDescent="0.2">
      <c r="L1135" t="str">
        <f t="shared" si="42"/>
        <v/>
      </c>
      <c r="N1135" t="str">
        <f t="shared" si="43"/>
        <v/>
      </c>
    </row>
    <row r="1136" spans="12:14" x14ac:dyDescent="0.2">
      <c r="L1136" t="str">
        <f t="shared" si="42"/>
        <v/>
      </c>
      <c r="N1136" t="str">
        <f t="shared" si="43"/>
        <v/>
      </c>
    </row>
    <row r="1137" spans="12:14" x14ac:dyDescent="0.2">
      <c r="L1137" t="str">
        <f t="shared" si="42"/>
        <v/>
      </c>
      <c r="N1137" t="str">
        <f t="shared" si="43"/>
        <v/>
      </c>
    </row>
    <row r="1138" spans="12:14" x14ac:dyDescent="0.2">
      <c r="L1138" t="str">
        <f t="shared" si="42"/>
        <v/>
      </c>
      <c r="N1138" t="str">
        <f t="shared" si="43"/>
        <v/>
      </c>
    </row>
    <row r="1139" spans="12:14" x14ac:dyDescent="0.2">
      <c r="L1139" t="str">
        <f t="shared" si="42"/>
        <v/>
      </c>
      <c r="N1139" t="str">
        <f t="shared" si="43"/>
        <v/>
      </c>
    </row>
    <row r="1140" spans="12:14" x14ac:dyDescent="0.2">
      <c r="L1140" t="str">
        <f t="shared" si="42"/>
        <v/>
      </c>
      <c r="N1140" t="str">
        <f t="shared" si="43"/>
        <v/>
      </c>
    </row>
    <row r="1141" spans="12:14" x14ac:dyDescent="0.2">
      <c r="L1141" t="str">
        <f t="shared" si="42"/>
        <v/>
      </c>
      <c r="N1141" t="str">
        <f t="shared" si="43"/>
        <v/>
      </c>
    </row>
    <row r="1142" spans="12:14" x14ac:dyDescent="0.2">
      <c r="L1142" t="str">
        <f t="shared" si="42"/>
        <v/>
      </c>
      <c r="N1142" t="str">
        <f t="shared" si="43"/>
        <v/>
      </c>
    </row>
    <row r="1143" spans="12:14" x14ac:dyDescent="0.2">
      <c r="L1143" t="str">
        <f t="shared" si="42"/>
        <v/>
      </c>
      <c r="N1143" t="str">
        <f t="shared" si="43"/>
        <v/>
      </c>
    </row>
    <row r="1144" spans="12:14" x14ac:dyDescent="0.2">
      <c r="L1144" t="str">
        <f t="shared" si="42"/>
        <v/>
      </c>
      <c r="N1144" t="str">
        <f t="shared" si="43"/>
        <v/>
      </c>
    </row>
    <row r="1145" spans="12:14" x14ac:dyDescent="0.2">
      <c r="L1145" t="str">
        <f t="shared" si="42"/>
        <v/>
      </c>
      <c r="N1145" t="str">
        <f t="shared" si="43"/>
        <v/>
      </c>
    </row>
    <row r="1146" spans="12:14" x14ac:dyDescent="0.2">
      <c r="L1146" t="str">
        <f t="shared" si="42"/>
        <v/>
      </c>
      <c r="N1146" t="str">
        <f t="shared" si="43"/>
        <v/>
      </c>
    </row>
    <row r="1147" spans="12:14" x14ac:dyDescent="0.2">
      <c r="L1147" t="str">
        <f t="shared" si="42"/>
        <v/>
      </c>
      <c r="N1147" t="str">
        <f t="shared" si="43"/>
        <v/>
      </c>
    </row>
    <row r="1148" spans="12:14" x14ac:dyDescent="0.2">
      <c r="L1148" t="str">
        <f t="shared" si="42"/>
        <v/>
      </c>
      <c r="N1148" t="str">
        <f t="shared" si="43"/>
        <v/>
      </c>
    </row>
    <row r="1149" spans="12:14" x14ac:dyDescent="0.2">
      <c r="L1149" t="str">
        <f t="shared" si="42"/>
        <v/>
      </c>
      <c r="N1149" t="str">
        <f t="shared" si="43"/>
        <v/>
      </c>
    </row>
    <row r="1150" spans="12:14" x14ac:dyDescent="0.2">
      <c r="L1150" t="str">
        <f t="shared" si="42"/>
        <v/>
      </c>
      <c r="N1150" t="str">
        <f t="shared" si="43"/>
        <v/>
      </c>
    </row>
    <row r="1151" spans="12:14" x14ac:dyDescent="0.2">
      <c r="L1151" t="str">
        <f t="shared" si="42"/>
        <v/>
      </c>
      <c r="N1151" t="str">
        <f t="shared" si="43"/>
        <v/>
      </c>
    </row>
    <row r="1152" spans="12:14" x14ac:dyDescent="0.2">
      <c r="L1152" t="str">
        <f t="shared" si="42"/>
        <v/>
      </c>
      <c r="N1152" t="str">
        <f t="shared" si="43"/>
        <v/>
      </c>
    </row>
    <row r="1153" spans="12:14" x14ac:dyDescent="0.2">
      <c r="L1153" t="str">
        <f t="shared" si="42"/>
        <v/>
      </c>
      <c r="N1153" t="str">
        <f t="shared" si="43"/>
        <v/>
      </c>
    </row>
    <row r="1154" spans="12:14" x14ac:dyDescent="0.2">
      <c r="L1154" t="str">
        <f t="shared" si="42"/>
        <v/>
      </c>
      <c r="N1154" t="str">
        <f t="shared" si="43"/>
        <v/>
      </c>
    </row>
    <row r="1155" spans="12:14" x14ac:dyDescent="0.2">
      <c r="L1155" t="str">
        <f t="shared" si="42"/>
        <v/>
      </c>
      <c r="N1155" t="str">
        <f t="shared" si="43"/>
        <v/>
      </c>
    </row>
    <row r="1156" spans="12:14" x14ac:dyDescent="0.2">
      <c r="L1156" t="str">
        <f t="shared" si="42"/>
        <v/>
      </c>
      <c r="N1156" t="str">
        <f t="shared" si="43"/>
        <v/>
      </c>
    </row>
    <row r="1157" spans="12:14" x14ac:dyDescent="0.2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</row>
    <row r="1158" spans="12:14" x14ac:dyDescent="0.2">
      <c r="L1158" t="str">
        <f t="shared" si="44"/>
        <v/>
      </c>
      <c r="N1158" t="str">
        <f t="shared" si="45"/>
        <v/>
      </c>
    </row>
    <row r="1159" spans="12:14" x14ac:dyDescent="0.2">
      <c r="L1159" t="str">
        <f t="shared" si="44"/>
        <v/>
      </c>
      <c r="N1159" t="str">
        <f t="shared" si="45"/>
        <v/>
      </c>
    </row>
    <row r="1160" spans="12:14" x14ac:dyDescent="0.2">
      <c r="L1160" t="str">
        <f t="shared" si="44"/>
        <v/>
      </c>
      <c r="N1160" t="str">
        <f t="shared" si="45"/>
        <v/>
      </c>
    </row>
    <row r="1161" spans="12:14" x14ac:dyDescent="0.2">
      <c r="L1161" t="str">
        <f t="shared" si="44"/>
        <v/>
      </c>
      <c r="N1161" t="str">
        <f t="shared" si="45"/>
        <v/>
      </c>
    </row>
    <row r="1162" spans="12:14" x14ac:dyDescent="0.2">
      <c r="L1162" t="str">
        <f t="shared" si="44"/>
        <v/>
      </c>
      <c r="N1162" t="str">
        <f t="shared" si="45"/>
        <v/>
      </c>
    </row>
    <row r="1163" spans="12:14" x14ac:dyDescent="0.2">
      <c r="L1163" t="str">
        <f t="shared" si="44"/>
        <v/>
      </c>
      <c r="N1163" t="str">
        <f t="shared" si="45"/>
        <v/>
      </c>
    </row>
    <row r="1164" spans="12:14" x14ac:dyDescent="0.2">
      <c r="L1164" t="str">
        <f t="shared" si="44"/>
        <v/>
      </c>
      <c r="N1164" t="str">
        <f t="shared" si="45"/>
        <v/>
      </c>
    </row>
    <row r="1165" spans="12:14" x14ac:dyDescent="0.2">
      <c r="L1165" t="str">
        <f t="shared" si="44"/>
        <v/>
      </c>
      <c r="N1165" t="str">
        <f t="shared" si="45"/>
        <v/>
      </c>
    </row>
    <row r="1166" spans="12:14" x14ac:dyDescent="0.2">
      <c r="L1166" t="str">
        <f t="shared" si="44"/>
        <v/>
      </c>
      <c r="N1166" t="str">
        <f t="shared" si="45"/>
        <v/>
      </c>
    </row>
    <row r="1167" spans="12:14" x14ac:dyDescent="0.2">
      <c r="L1167" t="str">
        <f t="shared" si="44"/>
        <v/>
      </c>
      <c r="N1167" t="str">
        <f t="shared" si="45"/>
        <v/>
      </c>
    </row>
    <row r="1168" spans="12:14" x14ac:dyDescent="0.2">
      <c r="L1168" t="str">
        <f t="shared" si="44"/>
        <v/>
      </c>
      <c r="N1168" t="str">
        <f t="shared" si="45"/>
        <v/>
      </c>
    </row>
    <row r="1169" spans="12:14" x14ac:dyDescent="0.2">
      <c r="L1169" t="str">
        <f t="shared" si="44"/>
        <v/>
      </c>
      <c r="N1169" t="str">
        <f t="shared" si="45"/>
        <v/>
      </c>
    </row>
    <row r="1170" spans="12:14" x14ac:dyDescent="0.2">
      <c r="L1170" t="str">
        <f t="shared" si="44"/>
        <v/>
      </c>
      <c r="N1170" t="str">
        <f t="shared" si="45"/>
        <v/>
      </c>
    </row>
    <row r="1171" spans="12:14" x14ac:dyDescent="0.2">
      <c r="L1171" t="str">
        <f t="shared" si="44"/>
        <v/>
      </c>
      <c r="N1171" t="str">
        <f t="shared" si="45"/>
        <v/>
      </c>
    </row>
    <row r="1172" spans="12:14" x14ac:dyDescent="0.2">
      <c r="L1172" t="str">
        <f t="shared" si="44"/>
        <v/>
      </c>
      <c r="N1172" t="str">
        <f t="shared" si="45"/>
        <v/>
      </c>
    </row>
    <row r="1173" spans="12:14" x14ac:dyDescent="0.2">
      <c r="L1173" t="str">
        <f t="shared" si="44"/>
        <v/>
      </c>
      <c r="N1173" t="str">
        <f t="shared" si="45"/>
        <v/>
      </c>
    </row>
    <row r="1174" spans="12:14" x14ac:dyDescent="0.2">
      <c r="L1174" t="str">
        <f t="shared" si="44"/>
        <v/>
      </c>
      <c r="N1174" t="str">
        <f t="shared" si="45"/>
        <v/>
      </c>
    </row>
    <row r="1175" spans="12:14" x14ac:dyDescent="0.2">
      <c r="L1175" t="str">
        <f t="shared" si="44"/>
        <v/>
      </c>
      <c r="N1175" t="str">
        <f t="shared" si="45"/>
        <v/>
      </c>
    </row>
    <row r="1176" spans="12:14" x14ac:dyDescent="0.2">
      <c r="L1176" t="str">
        <f t="shared" si="44"/>
        <v/>
      </c>
      <c r="N1176" t="str">
        <f t="shared" si="45"/>
        <v/>
      </c>
    </row>
    <row r="1177" spans="12:14" x14ac:dyDescent="0.2">
      <c r="L1177" t="str">
        <f t="shared" si="44"/>
        <v/>
      </c>
      <c r="N1177" t="str">
        <f t="shared" si="45"/>
        <v/>
      </c>
    </row>
    <row r="1178" spans="12:14" x14ac:dyDescent="0.2">
      <c r="L1178" t="str">
        <f t="shared" si="44"/>
        <v/>
      </c>
      <c r="N1178" t="str">
        <f t="shared" si="45"/>
        <v/>
      </c>
    </row>
    <row r="1179" spans="12:14" x14ac:dyDescent="0.2">
      <c r="L1179" t="str">
        <f t="shared" si="44"/>
        <v/>
      </c>
      <c r="N1179" t="str">
        <f t="shared" si="45"/>
        <v/>
      </c>
    </row>
    <row r="1180" spans="12:14" x14ac:dyDescent="0.2">
      <c r="L1180" t="str">
        <f t="shared" si="44"/>
        <v/>
      </c>
      <c r="N1180" t="str">
        <f t="shared" si="45"/>
        <v/>
      </c>
    </row>
    <row r="1181" spans="12:14" x14ac:dyDescent="0.2">
      <c r="L1181" t="str">
        <f t="shared" si="44"/>
        <v/>
      </c>
      <c r="N1181" t="str">
        <f t="shared" si="45"/>
        <v/>
      </c>
    </row>
    <row r="1182" spans="12:14" x14ac:dyDescent="0.2">
      <c r="L1182" t="str">
        <f t="shared" si="44"/>
        <v/>
      </c>
      <c r="N1182" t="str">
        <f t="shared" si="45"/>
        <v/>
      </c>
    </row>
    <row r="1183" spans="12:14" x14ac:dyDescent="0.2">
      <c r="L1183" t="str">
        <f t="shared" si="44"/>
        <v/>
      </c>
      <c r="N1183" t="str">
        <f t="shared" si="45"/>
        <v/>
      </c>
    </row>
    <row r="1184" spans="12:14" x14ac:dyDescent="0.2">
      <c r="L1184" t="str">
        <f t="shared" si="44"/>
        <v/>
      </c>
      <c r="N1184" t="str">
        <f t="shared" si="45"/>
        <v/>
      </c>
    </row>
    <row r="1185" spans="12:14" x14ac:dyDescent="0.2">
      <c r="L1185" t="str">
        <f t="shared" si="44"/>
        <v/>
      </c>
      <c r="N1185" t="str">
        <f t="shared" si="45"/>
        <v/>
      </c>
    </row>
    <row r="1186" spans="12:14" x14ac:dyDescent="0.2">
      <c r="L1186" t="str">
        <f t="shared" si="44"/>
        <v/>
      </c>
      <c r="N1186" t="str">
        <f t="shared" si="45"/>
        <v/>
      </c>
    </row>
    <row r="1187" spans="12:14" x14ac:dyDescent="0.2">
      <c r="L1187" t="str">
        <f t="shared" si="44"/>
        <v/>
      </c>
      <c r="N1187" t="str">
        <f t="shared" si="45"/>
        <v/>
      </c>
    </row>
    <row r="1188" spans="12:14" x14ac:dyDescent="0.2">
      <c r="L1188" t="str">
        <f t="shared" si="44"/>
        <v/>
      </c>
      <c r="N1188" t="str">
        <f t="shared" si="45"/>
        <v/>
      </c>
    </row>
    <row r="1189" spans="12:14" x14ac:dyDescent="0.2">
      <c r="L1189" t="str">
        <f t="shared" si="44"/>
        <v/>
      </c>
      <c r="N1189" t="str">
        <f t="shared" si="45"/>
        <v/>
      </c>
    </row>
    <row r="1190" spans="12:14" x14ac:dyDescent="0.2">
      <c r="L1190" t="str">
        <f t="shared" si="44"/>
        <v/>
      </c>
      <c r="N1190" t="str">
        <f t="shared" si="45"/>
        <v/>
      </c>
    </row>
    <row r="1191" spans="12:14" x14ac:dyDescent="0.2">
      <c r="L1191" t="str">
        <f t="shared" si="44"/>
        <v/>
      </c>
      <c r="N1191" t="str">
        <f t="shared" si="45"/>
        <v/>
      </c>
    </row>
    <row r="1192" spans="12:14" x14ac:dyDescent="0.2">
      <c r="L1192" t="str">
        <f t="shared" si="44"/>
        <v/>
      </c>
      <c r="N1192" t="str">
        <f t="shared" si="45"/>
        <v/>
      </c>
    </row>
    <row r="1193" spans="12:14" x14ac:dyDescent="0.2">
      <c r="L1193" t="str">
        <f t="shared" si="44"/>
        <v/>
      </c>
      <c r="N1193" t="str">
        <f t="shared" si="45"/>
        <v/>
      </c>
    </row>
    <row r="1194" spans="12:14" x14ac:dyDescent="0.2">
      <c r="L1194" t="str">
        <f t="shared" si="44"/>
        <v/>
      </c>
      <c r="N1194" t="str">
        <f t="shared" si="45"/>
        <v/>
      </c>
    </row>
    <row r="1195" spans="12:14" x14ac:dyDescent="0.2">
      <c r="L1195" t="str">
        <f t="shared" si="44"/>
        <v/>
      </c>
      <c r="N1195" t="str">
        <f t="shared" si="45"/>
        <v/>
      </c>
    </row>
    <row r="1196" spans="12:14" x14ac:dyDescent="0.2">
      <c r="L1196" t="str">
        <f t="shared" si="44"/>
        <v/>
      </c>
      <c r="N1196" t="str">
        <f t="shared" si="45"/>
        <v/>
      </c>
    </row>
    <row r="1197" spans="12:14" x14ac:dyDescent="0.2">
      <c r="L1197" t="str">
        <f t="shared" si="44"/>
        <v/>
      </c>
      <c r="N1197" t="str">
        <f t="shared" si="45"/>
        <v/>
      </c>
    </row>
    <row r="1198" spans="12:14" x14ac:dyDescent="0.2">
      <c r="L1198" t="str">
        <f t="shared" si="44"/>
        <v/>
      </c>
      <c r="N1198" t="str">
        <f t="shared" si="45"/>
        <v/>
      </c>
    </row>
    <row r="1199" spans="12:14" x14ac:dyDescent="0.2">
      <c r="L1199" t="str">
        <f t="shared" si="44"/>
        <v/>
      </c>
      <c r="N1199" t="str">
        <f t="shared" si="45"/>
        <v/>
      </c>
    </row>
    <row r="1200" spans="12:14" x14ac:dyDescent="0.2">
      <c r="L1200" t="str">
        <f t="shared" si="44"/>
        <v/>
      </c>
      <c r="N1200" t="str">
        <f t="shared" si="45"/>
        <v/>
      </c>
    </row>
    <row r="1201" spans="12:14" x14ac:dyDescent="0.2">
      <c r="L1201" t="str">
        <f t="shared" si="44"/>
        <v/>
      </c>
      <c r="N1201" t="str">
        <f t="shared" si="45"/>
        <v/>
      </c>
    </row>
    <row r="1202" spans="12:14" x14ac:dyDescent="0.2">
      <c r="L1202" t="str">
        <f t="shared" si="44"/>
        <v/>
      </c>
      <c r="N1202" t="str">
        <f t="shared" si="45"/>
        <v/>
      </c>
    </row>
    <row r="1203" spans="12:14" x14ac:dyDescent="0.2">
      <c r="L1203" t="str">
        <f t="shared" si="44"/>
        <v/>
      </c>
      <c r="N1203" t="str">
        <f t="shared" si="45"/>
        <v/>
      </c>
    </row>
    <row r="1204" spans="12:14" x14ac:dyDescent="0.2">
      <c r="L1204" t="str">
        <f t="shared" si="44"/>
        <v/>
      </c>
      <c r="N1204" t="str">
        <f t="shared" si="45"/>
        <v/>
      </c>
    </row>
    <row r="1205" spans="12:14" x14ac:dyDescent="0.2">
      <c r="L1205" t="str">
        <f t="shared" si="44"/>
        <v/>
      </c>
      <c r="N1205" t="str">
        <f t="shared" si="45"/>
        <v/>
      </c>
    </row>
    <row r="1206" spans="12:14" x14ac:dyDescent="0.2">
      <c r="L1206" t="str">
        <f t="shared" si="44"/>
        <v/>
      </c>
      <c r="N1206" t="str">
        <f t="shared" si="45"/>
        <v/>
      </c>
    </row>
    <row r="1207" spans="12:14" x14ac:dyDescent="0.2">
      <c r="L1207" t="str">
        <f t="shared" si="44"/>
        <v/>
      </c>
      <c r="N1207" t="str">
        <f t="shared" si="45"/>
        <v/>
      </c>
    </row>
    <row r="1208" spans="12:14" x14ac:dyDescent="0.2">
      <c r="L1208" t="str">
        <f t="shared" si="44"/>
        <v/>
      </c>
      <c r="N1208" t="str">
        <f t="shared" si="45"/>
        <v/>
      </c>
    </row>
    <row r="1209" spans="12:14" x14ac:dyDescent="0.2">
      <c r="L1209" t="str">
        <f t="shared" si="44"/>
        <v/>
      </c>
      <c r="N1209" t="str">
        <f t="shared" si="45"/>
        <v/>
      </c>
    </row>
    <row r="1210" spans="12:14" x14ac:dyDescent="0.2">
      <c r="L1210" t="str">
        <f t="shared" si="44"/>
        <v/>
      </c>
      <c r="N1210" t="str">
        <f t="shared" si="45"/>
        <v/>
      </c>
    </row>
    <row r="1211" spans="12:14" x14ac:dyDescent="0.2">
      <c r="L1211" t="str">
        <f t="shared" si="44"/>
        <v/>
      </c>
      <c r="N1211" t="str">
        <f t="shared" si="45"/>
        <v/>
      </c>
    </row>
    <row r="1212" spans="12:14" x14ac:dyDescent="0.2">
      <c r="L1212" t="str">
        <f t="shared" si="44"/>
        <v/>
      </c>
      <c r="N1212" t="str">
        <f t="shared" si="45"/>
        <v/>
      </c>
    </row>
    <row r="1213" spans="12:14" x14ac:dyDescent="0.2">
      <c r="L1213" t="str">
        <f t="shared" si="44"/>
        <v/>
      </c>
      <c r="N1213" t="str">
        <f t="shared" si="45"/>
        <v/>
      </c>
    </row>
    <row r="1214" spans="12:14" x14ac:dyDescent="0.2">
      <c r="L1214" t="str">
        <f t="shared" si="44"/>
        <v/>
      </c>
      <c r="N1214" t="str">
        <f t="shared" si="45"/>
        <v/>
      </c>
    </row>
    <row r="1215" spans="12:14" x14ac:dyDescent="0.2">
      <c r="L1215" t="str">
        <f t="shared" si="44"/>
        <v/>
      </c>
      <c r="N1215" t="str">
        <f t="shared" si="45"/>
        <v/>
      </c>
    </row>
    <row r="1216" spans="12:14" x14ac:dyDescent="0.2">
      <c r="L1216" t="str">
        <f t="shared" si="44"/>
        <v/>
      </c>
      <c r="N1216" t="str">
        <f t="shared" si="45"/>
        <v/>
      </c>
    </row>
    <row r="1217" spans="12:14" x14ac:dyDescent="0.2">
      <c r="L1217" t="str">
        <f t="shared" si="44"/>
        <v/>
      </c>
      <c r="N1217" t="str">
        <f t="shared" si="45"/>
        <v/>
      </c>
    </row>
    <row r="1218" spans="12:14" x14ac:dyDescent="0.2">
      <c r="L1218" t="str">
        <f t="shared" si="44"/>
        <v/>
      </c>
      <c r="N1218" t="str">
        <f t="shared" si="45"/>
        <v/>
      </c>
    </row>
    <row r="1219" spans="12:14" x14ac:dyDescent="0.2">
      <c r="L1219" t="str">
        <f t="shared" si="44"/>
        <v/>
      </c>
      <c r="N1219" t="str">
        <f t="shared" si="45"/>
        <v/>
      </c>
    </row>
    <row r="1220" spans="12:14" x14ac:dyDescent="0.2">
      <c r="L1220" t="str">
        <f t="shared" si="44"/>
        <v/>
      </c>
      <c r="N1220" t="str">
        <f t="shared" si="45"/>
        <v/>
      </c>
    </row>
    <row r="1221" spans="12:14" x14ac:dyDescent="0.2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</row>
    <row r="1222" spans="12:14" x14ac:dyDescent="0.2">
      <c r="L1222" t="str">
        <f t="shared" si="46"/>
        <v/>
      </c>
      <c r="N1222" t="str">
        <f t="shared" si="47"/>
        <v/>
      </c>
    </row>
    <row r="1223" spans="12:14" x14ac:dyDescent="0.2">
      <c r="L1223" t="str">
        <f t="shared" si="46"/>
        <v/>
      </c>
      <c r="N1223" t="str">
        <f t="shared" si="47"/>
        <v/>
      </c>
    </row>
    <row r="1224" spans="12:14" x14ac:dyDescent="0.2">
      <c r="L1224" t="str">
        <f t="shared" si="46"/>
        <v/>
      </c>
      <c r="N1224" t="str">
        <f t="shared" si="47"/>
        <v/>
      </c>
    </row>
    <row r="1225" spans="12:14" x14ac:dyDescent="0.2">
      <c r="L1225" t="str">
        <f t="shared" si="46"/>
        <v/>
      </c>
      <c r="N1225" t="str">
        <f t="shared" si="47"/>
        <v/>
      </c>
    </row>
    <row r="1226" spans="12:14" x14ac:dyDescent="0.2">
      <c r="L1226" t="str">
        <f t="shared" si="46"/>
        <v/>
      </c>
      <c r="N1226" t="str">
        <f t="shared" si="47"/>
        <v/>
      </c>
    </row>
    <row r="1227" spans="12:14" x14ac:dyDescent="0.2">
      <c r="L1227" t="str">
        <f t="shared" si="46"/>
        <v/>
      </c>
      <c r="N1227" t="str">
        <f t="shared" si="47"/>
        <v/>
      </c>
    </row>
    <row r="1228" spans="12:14" x14ac:dyDescent="0.2">
      <c r="L1228" t="str">
        <f t="shared" si="46"/>
        <v/>
      </c>
      <c r="N1228" t="str">
        <f t="shared" si="47"/>
        <v/>
      </c>
    </row>
    <row r="1229" spans="12:14" x14ac:dyDescent="0.2">
      <c r="L1229" t="str">
        <f t="shared" si="46"/>
        <v/>
      </c>
      <c r="N1229" t="str">
        <f t="shared" si="47"/>
        <v/>
      </c>
    </row>
    <row r="1230" spans="12:14" x14ac:dyDescent="0.2">
      <c r="L1230" t="str">
        <f t="shared" si="46"/>
        <v/>
      </c>
      <c r="N1230" t="str">
        <f t="shared" si="47"/>
        <v/>
      </c>
    </row>
    <row r="1231" spans="12:14" x14ac:dyDescent="0.2">
      <c r="L1231" t="str">
        <f t="shared" si="46"/>
        <v/>
      </c>
      <c r="N1231" t="str">
        <f t="shared" si="47"/>
        <v/>
      </c>
    </row>
    <row r="1232" spans="12:14" x14ac:dyDescent="0.2">
      <c r="L1232" t="str">
        <f t="shared" si="46"/>
        <v/>
      </c>
      <c r="N1232" t="str">
        <f t="shared" si="47"/>
        <v/>
      </c>
    </row>
    <row r="1233" spans="12:14" x14ac:dyDescent="0.2">
      <c r="L1233" t="str">
        <f t="shared" si="46"/>
        <v/>
      </c>
      <c r="N1233" t="str">
        <f t="shared" si="47"/>
        <v/>
      </c>
    </row>
    <row r="1234" spans="12:14" x14ac:dyDescent="0.2">
      <c r="L1234" t="str">
        <f t="shared" si="46"/>
        <v/>
      </c>
      <c r="N1234" t="str">
        <f t="shared" si="47"/>
        <v/>
      </c>
    </row>
    <row r="1235" spans="12:14" x14ac:dyDescent="0.2">
      <c r="L1235" t="str">
        <f t="shared" si="46"/>
        <v/>
      </c>
      <c r="N1235" t="str">
        <f t="shared" si="47"/>
        <v/>
      </c>
    </row>
    <row r="1236" spans="12:14" x14ac:dyDescent="0.2">
      <c r="L1236" t="str">
        <f t="shared" si="46"/>
        <v/>
      </c>
      <c r="N1236" t="str">
        <f t="shared" si="47"/>
        <v/>
      </c>
    </row>
    <row r="1237" spans="12:14" x14ac:dyDescent="0.2">
      <c r="L1237" t="str">
        <f t="shared" si="46"/>
        <v/>
      </c>
      <c r="N1237" t="str">
        <f t="shared" si="47"/>
        <v/>
      </c>
    </row>
    <row r="1238" spans="12:14" x14ac:dyDescent="0.2">
      <c r="L1238" t="str">
        <f t="shared" si="46"/>
        <v/>
      </c>
      <c r="N1238" t="str">
        <f t="shared" si="47"/>
        <v/>
      </c>
    </row>
    <row r="1239" spans="12:14" x14ac:dyDescent="0.2">
      <c r="L1239" t="str">
        <f t="shared" si="46"/>
        <v/>
      </c>
      <c r="N1239" t="str">
        <f t="shared" si="47"/>
        <v/>
      </c>
    </row>
    <row r="1240" spans="12:14" x14ac:dyDescent="0.2">
      <c r="L1240" t="str">
        <f t="shared" si="46"/>
        <v/>
      </c>
      <c r="N1240" t="str">
        <f t="shared" si="47"/>
        <v/>
      </c>
    </row>
    <row r="1241" spans="12:14" x14ac:dyDescent="0.2">
      <c r="L1241" t="str">
        <f t="shared" si="46"/>
        <v/>
      </c>
      <c r="N1241" t="str">
        <f t="shared" si="47"/>
        <v/>
      </c>
    </row>
    <row r="1242" spans="12:14" x14ac:dyDescent="0.2">
      <c r="L1242" t="str">
        <f t="shared" si="46"/>
        <v/>
      </c>
      <c r="N1242" t="str">
        <f t="shared" si="47"/>
        <v/>
      </c>
    </row>
    <row r="1243" spans="12:14" x14ac:dyDescent="0.2">
      <c r="L1243" t="str">
        <f t="shared" si="46"/>
        <v/>
      </c>
      <c r="N1243" t="str">
        <f t="shared" si="47"/>
        <v/>
      </c>
    </row>
    <row r="1244" spans="12:14" x14ac:dyDescent="0.2">
      <c r="L1244" t="str">
        <f t="shared" si="46"/>
        <v/>
      </c>
      <c r="N1244" t="str">
        <f t="shared" si="47"/>
        <v/>
      </c>
    </row>
    <row r="1245" spans="12:14" x14ac:dyDescent="0.2">
      <c r="L1245" t="str">
        <f t="shared" si="46"/>
        <v/>
      </c>
      <c r="N1245" t="str">
        <f t="shared" si="47"/>
        <v/>
      </c>
    </row>
    <row r="1246" spans="12:14" x14ac:dyDescent="0.2">
      <c r="L1246" t="str">
        <f t="shared" si="46"/>
        <v/>
      </c>
      <c r="N1246" t="str">
        <f t="shared" si="47"/>
        <v/>
      </c>
    </row>
    <row r="1247" spans="12:14" x14ac:dyDescent="0.2">
      <c r="L1247" t="str">
        <f t="shared" si="46"/>
        <v/>
      </c>
      <c r="N1247" t="str">
        <f t="shared" si="47"/>
        <v/>
      </c>
    </row>
    <row r="1248" spans="12:14" x14ac:dyDescent="0.2">
      <c r="L1248" t="str">
        <f t="shared" si="46"/>
        <v/>
      </c>
      <c r="N1248" t="str">
        <f t="shared" si="47"/>
        <v/>
      </c>
    </row>
    <row r="1249" spans="12:14" x14ac:dyDescent="0.2">
      <c r="L1249" t="str">
        <f t="shared" si="46"/>
        <v/>
      </c>
      <c r="N1249" t="str">
        <f t="shared" si="47"/>
        <v/>
      </c>
    </row>
    <row r="1250" spans="12:14" x14ac:dyDescent="0.2">
      <c r="L1250" t="str">
        <f t="shared" si="46"/>
        <v/>
      </c>
      <c r="N1250" t="str">
        <f t="shared" si="47"/>
        <v/>
      </c>
    </row>
    <row r="1251" spans="12:14" x14ac:dyDescent="0.2">
      <c r="L1251" t="str">
        <f t="shared" si="46"/>
        <v/>
      </c>
      <c r="N1251" t="str">
        <f t="shared" si="47"/>
        <v/>
      </c>
    </row>
    <row r="1252" spans="12:14" x14ac:dyDescent="0.2">
      <c r="L1252" t="str">
        <f t="shared" si="46"/>
        <v/>
      </c>
      <c r="N1252" t="str">
        <f t="shared" si="47"/>
        <v/>
      </c>
    </row>
    <row r="1253" spans="12:14" x14ac:dyDescent="0.2">
      <c r="L1253" t="str">
        <f t="shared" si="46"/>
        <v/>
      </c>
      <c r="N1253" t="str">
        <f t="shared" si="47"/>
        <v/>
      </c>
    </row>
    <row r="1254" spans="12:14" x14ac:dyDescent="0.2">
      <c r="L1254" t="str">
        <f t="shared" si="46"/>
        <v/>
      </c>
      <c r="N1254" t="str">
        <f t="shared" si="47"/>
        <v/>
      </c>
    </row>
    <row r="1255" spans="12:14" x14ac:dyDescent="0.2">
      <c r="L1255" t="str">
        <f t="shared" si="46"/>
        <v/>
      </c>
      <c r="N1255" t="str">
        <f t="shared" si="47"/>
        <v/>
      </c>
    </row>
    <row r="1256" spans="12:14" x14ac:dyDescent="0.2">
      <c r="L1256" t="str">
        <f t="shared" si="46"/>
        <v/>
      </c>
      <c r="N1256" t="str">
        <f t="shared" si="47"/>
        <v/>
      </c>
    </row>
    <row r="1257" spans="12:14" x14ac:dyDescent="0.2">
      <c r="L1257" t="str">
        <f t="shared" si="46"/>
        <v/>
      </c>
      <c r="N1257" t="str">
        <f t="shared" si="47"/>
        <v/>
      </c>
    </row>
    <row r="1258" spans="12:14" x14ac:dyDescent="0.2">
      <c r="L1258" t="str">
        <f t="shared" si="46"/>
        <v/>
      </c>
      <c r="N1258" t="str">
        <f t="shared" si="47"/>
        <v/>
      </c>
    </row>
    <row r="1259" spans="12:14" x14ac:dyDescent="0.2">
      <c r="L1259" t="str">
        <f t="shared" si="46"/>
        <v/>
      </c>
      <c r="N1259" t="str">
        <f t="shared" si="47"/>
        <v/>
      </c>
    </row>
    <row r="1260" spans="12:14" x14ac:dyDescent="0.2">
      <c r="L1260" t="str">
        <f t="shared" si="46"/>
        <v/>
      </c>
      <c r="N1260" t="str">
        <f t="shared" si="47"/>
        <v/>
      </c>
    </row>
    <row r="1261" spans="12:14" x14ac:dyDescent="0.2">
      <c r="L1261" t="str">
        <f t="shared" si="46"/>
        <v/>
      </c>
      <c r="N1261" t="str">
        <f t="shared" si="47"/>
        <v/>
      </c>
    </row>
    <row r="1262" spans="12:14" x14ac:dyDescent="0.2">
      <c r="L1262" t="str">
        <f t="shared" si="46"/>
        <v/>
      </c>
      <c r="N1262" t="str">
        <f t="shared" si="47"/>
        <v/>
      </c>
    </row>
    <row r="1263" spans="12:14" x14ac:dyDescent="0.2">
      <c r="L1263" t="str">
        <f t="shared" si="46"/>
        <v/>
      </c>
      <c r="N1263" t="str">
        <f t="shared" si="47"/>
        <v/>
      </c>
    </row>
    <row r="1264" spans="12:14" x14ac:dyDescent="0.2">
      <c r="L1264" t="str">
        <f t="shared" si="46"/>
        <v/>
      </c>
      <c r="N1264" t="str">
        <f t="shared" si="47"/>
        <v/>
      </c>
    </row>
    <row r="1265" spans="12:14" x14ac:dyDescent="0.2">
      <c r="L1265" t="str">
        <f t="shared" si="46"/>
        <v/>
      </c>
      <c r="N1265" t="str">
        <f t="shared" si="47"/>
        <v/>
      </c>
    </row>
    <row r="1266" spans="12:14" x14ac:dyDescent="0.2">
      <c r="L1266" t="str">
        <f t="shared" si="46"/>
        <v/>
      </c>
      <c r="N1266" t="str">
        <f t="shared" si="47"/>
        <v/>
      </c>
    </row>
    <row r="1267" spans="12:14" x14ac:dyDescent="0.2">
      <c r="L1267" t="str">
        <f t="shared" si="46"/>
        <v/>
      </c>
      <c r="N1267" t="str">
        <f t="shared" si="47"/>
        <v/>
      </c>
    </row>
    <row r="1268" spans="12:14" x14ac:dyDescent="0.2">
      <c r="L1268" t="str">
        <f t="shared" si="46"/>
        <v/>
      </c>
      <c r="N1268" t="str">
        <f t="shared" si="47"/>
        <v/>
      </c>
    </row>
    <row r="1269" spans="12:14" x14ac:dyDescent="0.2">
      <c r="L1269" t="str">
        <f t="shared" si="46"/>
        <v/>
      </c>
      <c r="N1269" t="str">
        <f t="shared" si="47"/>
        <v/>
      </c>
    </row>
    <row r="1270" spans="12:14" x14ac:dyDescent="0.2">
      <c r="L1270" t="str">
        <f t="shared" si="46"/>
        <v/>
      </c>
      <c r="N1270" t="str">
        <f t="shared" si="47"/>
        <v/>
      </c>
    </row>
    <row r="1271" spans="12:14" x14ac:dyDescent="0.2">
      <c r="L1271" t="str">
        <f t="shared" si="46"/>
        <v/>
      </c>
      <c r="N1271" t="str">
        <f t="shared" si="47"/>
        <v/>
      </c>
    </row>
    <row r="1272" spans="12:14" x14ac:dyDescent="0.2">
      <c r="L1272" t="str">
        <f t="shared" si="46"/>
        <v/>
      </c>
      <c r="N1272" t="str">
        <f t="shared" si="47"/>
        <v/>
      </c>
    </row>
    <row r="1273" spans="12:14" x14ac:dyDescent="0.2">
      <c r="L1273" t="str">
        <f t="shared" si="46"/>
        <v/>
      </c>
      <c r="N1273" t="str">
        <f t="shared" si="47"/>
        <v/>
      </c>
    </row>
    <row r="1274" spans="12:14" x14ac:dyDescent="0.2">
      <c r="L1274" t="str">
        <f t="shared" si="46"/>
        <v/>
      </c>
      <c r="N1274" t="str">
        <f t="shared" si="47"/>
        <v/>
      </c>
    </row>
    <row r="1275" spans="12:14" x14ac:dyDescent="0.2">
      <c r="L1275" t="str">
        <f t="shared" si="46"/>
        <v/>
      </c>
      <c r="N1275" t="str">
        <f t="shared" si="47"/>
        <v/>
      </c>
    </row>
    <row r="1276" spans="12:14" x14ac:dyDescent="0.2">
      <c r="L1276" t="str">
        <f t="shared" si="46"/>
        <v/>
      </c>
      <c r="N1276" t="str">
        <f t="shared" si="47"/>
        <v/>
      </c>
    </row>
    <row r="1277" spans="12:14" x14ac:dyDescent="0.2">
      <c r="L1277" t="str">
        <f t="shared" si="46"/>
        <v/>
      </c>
      <c r="N1277" t="str">
        <f t="shared" si="47"/>
        <v/>
      </c>
    </row>
    <row r="1278" spans="12:14" x14ac:dyDescent="0.2">
      <c r="L1278" t="str">
        <f t="shared" si="46"/>
        <v/>
      </c>
      <c r="N1278" t="str">
        <f t="shared" si="47"/>
        <v/>
      </c>
    </row>
    <row r="1279" spans="12:14" x14ac:dyDescent="0.2">
      <c r="L1279" t="str">
        <f t="shared" si="46"/>
        <v/>
      </c>
      <c r="N1279" t="str">
        <f t="shared" si="47"/>
        <v/>
      </c>
    </row>
    <row r="1280" spans="12:14" x14ac:dyDescent="0.2">
      <c r="L1280" t="str">
        <f t="shared" si="46"/>
        <v/>
      </c>
      <c r="N1280" t="str">
        <f t="shared" si="47"/>
        <v/>
      </c>
    </row>
    <row r="1281" spans="12:14" x14ac:dyDescent="0.2">
      <c r="L1281" t="str">
        <f t="shared" si="46"/>
        <v/>
      </c>
      <c r="N1281" t="str">
        <f t="shared" si="47"/>
        <v/>
      </c>
    </row>
    <row r="1282" spans="12:14" x14ac:dyDescent="0.2">
      <c r="L1282" t="str">
        <f t="shared" si="46"/>
        <v/>
      </c>
      <c r="N1282" t="str">
        <f t="shared" si="47"/>
        <v/>
      </c>
    </row>
    <row r="1283" spans="12:14" x14ac:dyDescent="0.2">
      <c r="L1283" t="str">
        <f t="shared" si="46"/>
        <v/>
      </c>
      <c r="N1283" t="str">
        <f t="shared" si="47"/>
        <v/>
      </c>
    </row>
    <row r="1284" spans="12:14" x14ac:dyDescent="0.2">
      <c r="L1284" t="str">
        <f t="shared" si="46"/>
        <v/>
      </c>
      <c r="N1284" t="str">
        <f t="shared" si="47"/>
        <v/>
      </c>
    </row>
    <row r="1285" spans="12:14" x14ac:dyDescent="0.2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</row>
    <row r="1286" spans="12:14" x14ac:dyDescent="0.2">
      <c r="L1286" t="str">
        <f t="shared" si="48"/>
        <v/>
      </c>
      <c r="N1286" t="str">
        <f t="shared" si="49"/>
        <v/>
      </c>
    </row>
    <row r="1287" spans="12:14" x14ac:dyDescent="0.2">
      <c r="L1287" t="str">
        <f t="shared" si="48"/>
        <v/>
      </c>
      <c r="N1287" t="str">
        <f t="shared" si="49"/>
        <v/>
      </c>
    </row>
    <row r="1288" spans="12:14" x14ac:dyDescent="0.2">
      <c r="L1288" t="str">
        <f t="shared" si="48"/>
        <v/>
      </c>
      <c r="N1288" t="str">
        <f t="shared" si="49"/>
        <v/>
      </c>
    </row>
    <row r="1289" spans="12:14" x14ac:dyDescent="0.2">
      <c r="L1289" t="str">
        <f t="shared" si="48"/>
        <v/>
      </c>
      <c r="N1289" t="str">
        <f t="shared" si="49"/>
        <v/>
      </c>
    </row>
    <row r="1290" spans="12:14" x14ac:dyDescent="0.2">
      <c r="L1290" t="str">
        <f t="shared" si="48"/>
        <v/>
      </c>
      <c r="N1290" t="str">
        <f t="shared" si="49"/>
        <v/>
      </c>
    </row>
    <row r="1291" spans="12:14" x14ac:dyDescent="0.2">
      <c r="L1291" t="str">
        <f t="shared" si="48"/>
        <v/>
      </c>
      <c r="N1291" t="str">
        <f t="shared" si="49"/>
        <v/>
      </c>
    </row>
    <row r="1292" spans="12:14" x14ac:dyDescent="0.2">
      <c r="L1292" t="str">
        <f t="shared" si="48"/>
        <v/>
      </c>
      <c r="N1292" t="str">
        <f t="shared" si="49"/>
        <v/>
      </c>
    </row>
    <row r="1293" spans="12:14" x14ac:dyDescent="0.2">
      <c r="L1293" t="str">
        <f t="shared" si="48"/>
        <v/>
      </c>
      <c r="N1293" t="str">
        <f t="shared" si="49"/>
        <v/>
      </c>
    </row>
    <row r="1294" spans="12:14" x14ac:dyDescent="0.2">
      <c r="L1294" t="str">
        <f t="shared" si="48"/>
        <v/>
      </c>
      <c r="N1294" t="str">
        <f t="shared" si="49"/>
        <v/>
      </c>
    </row>
    <row r="1295" spans="12:14" x14ac:dyDescent="0.2">
      <c r="L1295" t="str">
        <f t="shared" si="48"/>
        <v/>
      </c>
      <c r="N1295" t="str">
        <f t="shared" si="49"/>
        <v/>
      </c>
    </row>
    <row r="1296" spans="12:14" x14ac:dyDescent="0.2">
      <c r="L1296" t="str">
        <f t="shared" si="48"/>
        <v/>
      </c>
      <c r="N1296" t="str">
        <f t="shared" si="49"/>
        <v/>
      </c>
    </row>
    <row r="1297" spans="12:14" x14ac:dyDescent="0.2">
      <c r="L1297" t="str">
        <f t="shared" si="48"/>
        <v/>
      </c>
      <c r="N1297" t="str">
        <f t="shared" si="49"/>
        <v/>
      </c>
    </row>
    <row r="1298" spans="12:14" x14ac:dyDescent="0.2">
      <c r="L1298" t="str">
        <f t="shared" si="48"/>
        <v/>
      </c>
      <c r="N1298" t="str">
        <f t="shared" si="49"/>
        <v/>
      </c>
    </row>
    <row r="1299" spans="12:14" x14ac:dyDescent="0.2">
      <c r="L1299" t="str">
        <f t="shared" si="48"/>
        <v/>
      </c>
      <c r="N1299" t="str">
        <f t="shared" si="49"/>
        <v/>
      </c>
    </row>
    <row r="1300" spans="12:14" x14ac:dyDescent="0.2">
      <c r="L1300" t="str">
        <f t="shared" si="48"/>
        <v/>
      </c>
      <c r="N1300" t="str">
        <f t="shared" si="49"/>
        <v/>
      </c>
    </row>
    <row r="1301" spans="12:14" x14ac:dyDescent="0.2">
      <c r="L1301" t="str">
        <f t="shared" si="48"/>
        <v/>
      </c>
      <c r="N1301" t="str">
        <f t="shared" si="49"/>
        <v/>
      </c>
    </row>
    <row r="1302" spans="12:14" x14ac:dyDescent="0.2">
      <c r="L1302" t="str">
        <f t="shared" si="48"/>
        <v/>
      </c>
      <c r="N1302" t="str">
        <f t="shared" si="49"/>
        <v/>
      </c>
    </row>
    <row r="1303" spans="12:14" x14ac:dyDescent="0.2">
      <c r="L1303" t="str">
        <f t="shared" si="48"/>
        <v/>
      </c>
      <c r="N1303" t="str">
        <f t="shared" si="49"/>
        <v/>
      </c>
    </row>
    <row r="1304" spans="12:14" x14ac:dyDescent="0.2">
      <c r="L1304" t="str">
        <f t="shared" si="48"/>
        <v/>
      </c>
      <c r="N1304" t="str">
        <f t="shared" si="49"/>
        <v/>
      </c>
    </row>
    <row r="1305" spans="12:14" x14ac:dyDescent="0.2">
      <c r="L1305" t="str">
        <f t="shared" si="48"/>
        <v/>
      </c>
      <c r="N1305" t="str">
        <f t="shared" si="49"/>
        <v/>
      </c>
    </row>
    <row r="1306" spans="12:14" x14ac:dyDescent="0.2">
      <c r="L1306" t="str">
        <f t="shared" si="48"/>
        <v/>
      </c>
      <c r="N1306" t="str">
        <f t="shared" si="49"/>
        <v/>
      </c>
    </row>
    <row r="1307" spans="12:14" x14ac:dyDescent="0.2">
      <c r="L1307" t="str">
        <f t="shared" si="48"/>
        <v/>
      </c>
      <c r="N1307" t="str">
        <f t="shared" si="49"/>
        <v/>
      </c>
    </row>
    <row r="1308" spans="12:14" x14ac:dyDescent="0.2">
      <c r="L1308" t="str">
        <f t="shared" si="48"/>
        <v/>
      </c>
      <c r="N1308" t="str">
        <f t="shared" si="49"/>
        <v/>
      </c>
    </row>
    <row r="1309" spans="12:14" x14ac:dyDescent="0.2">
      <c r="L1309" t="str">
        <f t="shared" si="48"/>
        <v/>
      </c>
      <c r="N1309" t="str">
        <f t="shared" si="49"/>
        <v/>
      </c>
    </row>
    <row r="1310" spans="12:14" x14ac:dyDescent="0.2">
      <c r="L1310" t="str">
        <f t="shared" si="48"/>
        <v/>
      </c>
      <c r="N1310" t="str">
        <f t="shared" si="49"/>
        <v/>
      </c>
    </row>
    <row r="1311" spans="12:14" x14ac:dyDescent="0.2">
      <c r="L1311" t="str">
        <f t="shared" si="48"/>
        <v/>
      </c>
      <c r="N1311" t="str">
        <f t="shared" si="49"/>
        <v/>
      </c>
    </row>
    <row r="1312" spans="12:14" x14ac:dyDescent="0.2">
      <c r="L1312" t="str">
        <f t="shared" si="48"/>
        <v/>
      </c>
      <c r="N1312" t="str">
        <f t="shared" si="49"/>
        <v/>
      </c>
    </row>
    <row r="1313" spans="12:14" x14ac:dyDescent="0.2">
      <c r="L1313" t="str">
        <f t="shared" si="48"/>
        <v/>
      </c>
      <c r="N1313" t="str">
        <f t="shared" si="49"/>
        <v/>
      </c>
    </row>
    <row r="1314" spans="12:14" x14ac:dyDescent="0.2">
      <c r="L1314" t="str">
        <f t="shared" si="48"/>
        <v/>
      </c>
      <c r="N1314" t="str">
        <f t="shared" si="49"/>
        <v/>
      </c>
    </row>
    <row r="1315" spans="12:14" x14ac:dyDescent="0.2">
      <c r="L1315" t="str">
        <f t="shared" si="48"/>
        <v/>
      </c>
      <c r="N1315" t="str">
        <f t="shared" si="49"/>
        <v/>
      </c>
    </row>
    <row r="1316" spans="12:14" x14ac:dyDescent="0.2">
      <c r="L1316" t="str">
        <f t="shared" si="48"/>
        <v/>
      </c>
      <c r="N1316" t="str">
        <f t="shared" si="49"/>
        <v/>
      </c>
    </row>
    <row r="1317" spans="12:14" x14ac:dyDescent="0.2">
      <c r="L1317" t="str">
        <f t="shared" si="48"/>
        <v/>
      </c>
      <c r="N1317" t="str">
        <f t="shared" si="49"/>
        <v/>
      </c>
    </row>
    <row r="1318" spans="12:14" x14ac:dyDescent="0.2">
      <c r="L1318" t="str">
        <f t="shared" si="48"/>
        <v/>
      </c>
      <c r="N1318" t="str">
        <f t="shared" si="49"/>
        <v/>
      </c>
    </row>
    <row r="1319" spans="12:14" x14ac:dyDescent="0.2">
      <c r="L1319" t="str">
        <f t="shared" si="48"/>
        <v/>
      </c>
      <c r="N1319" t="str">
        <f t="shared" si="49"/>
        <v/>
      </c>
    </row>
    <row r="1320" spans="12:14" x14ac:dyDescent="0.2">
      <c r="L1320" t="str">
        <f t="shared" si="48"/>
        <v/>
      </c>
      <c r="N1320" t="str">
        <f t="shared" si="49"/>
        <v/>
      </c>
    </row>
    <row r="1321" spans="12:14" x14ac:dyDescent="0.2">
      <c r="L1321" t="str">
        <f t="shared" si="48"/>
        <v/>
      </c>
      <c r="N1321" t="str">
        <f t="shared" si="49"/>
        <v/>
      </c>
    </row>
    <row r="1322" spans="12:14" x14ac:dyDescent="0.2">
      <c r="L1322" t="str">
        <f t="shared" si="48"/>
        <v/>
      </c>
      <c r="N1322" t="str">
        <f t="shared" si="49"/>
        <v/>
      </c>
    </row>
    <row r="1323" spans="12:14" x14ac:dyDescent="0.2">
      <c r="L1323" t="str">
        <f t="shared" si="48"/>
        <v/>
      </c>
      <c r="N1323" t="str">
        <f t="shared" si="49"/>
        <v/>
      </c>
    </row>
    <row r="1324" spans="12:14" x14ac:dyDescent="0.2">
      <c r="L1324" t="str">
        <f t="shared" si="48"/>
        <v/>
      </c>
      <c r="N1324" t="str">
        <f t="shared" si="49"/>
        <v/>
      </c>
    </row>
    <row r="1325" spans="12:14" x14ac:dyDescent="0.2">
      <c r="L1325" t="str">
        <f t="shared" si="48"/>
        <v/>
      </c>
      <c r="N1325" t="str">
        <f t="shared" si="49"/>
        <v/>
      </c>
    </row>
    <row r="1326" spans="12:14" x14ac:dyDescent="0.2">
      <c r="L1326" t="str">
        <f t="shared" si="48"/>
        <v/>
      </c>
      <c r="N1326" t="str">
        <f t="shared" si="49"/>
        <v/>
      </c>
    </row>
    <row r="1327" spans="12:14" x14ac:dyDescent="0.2">
      <c r="L1327" t="str">
        <f t="shared" si="48"/>
        <v/>
      </c>
      <c r="N1327" t="str">
        <f t="shared" si="49"/>
        <v/>
      </c>
    </row>
    <row r="1328" spans="12:14" x14ac:dyDescent="0.2">
      <c r="L1328" t="str">
        <f t="shared" si="48"/>
        <v/>
      </c>
      <c r="N1328" t="str">
        <f t="shared" si="49"/>
        <v/>
      </c>
    </row>
    <row r="1329" spans="12:14" x14ac:dyDescent="0.2">
      <c r="L1329" t="str">
        <f t="shared" si="48"/>
        <v/>
      </c>
      <c r="N1329" t="str">
        <f t="shared" si="49"/>
        <v/>
      </c>
    </row>
    <row r="1330" spans="12:14" x14ac:dyDescent="0.2">
      <c r="L1330" t="str">
        <f t="shared" si="48"/>
        <v/>
      </c>
      <c r="N1330" t="str">
        <f t="shared" si="49"/>
        <v/>
      </c>
    </row>
    <row r="1331" spans="12:14" x14ac:dyDescent="0.2">
      <c r="L1331" t="str">
        <f t="shared" si="48"/>
        <v/>
      </c>
      <c r="N1331" t="str">
        <f t="shared" si="49"/>
        <v/>
      </c>
    </row>
    <row r="1332" spans="12:14" x14ac:dyDescent="0.2">
      <c r="L1332" t="str">
        <f t="shared" si="48"/>
        <v/>
      </c>
      <c r="N1332" t="str">
        <f t="shared" si="49"/>
        <v/>
      </c>
    </row>
    <row r="1333" spans="12:14" x14ac:dyDescent="0.2">
      <c r="L1333" t="str">
        <f t="shared" si="48"/>
        <v/>
      </c>
      <c r="N1333" t="str">
        <f t="shared" si="49"/>
        <v/>
      </c>
    </row>
    <row r="1334" spans="12:14" x14ac:dyDescent="0.2">
      <c r="L1334" t="str">
        <f t="shared" si="48"/>
        <v/>
      </c>
      <c r="N1334" t="str">
        <f t="shared" si="49"/>
        <v/>
      </c>
    </row>
    <row r="1335" spans="12:14" x14ac:dyDescent="0.2">
      <c r="L1335" t="str">
        <f t="shared" si="48"/>
        <v/>
      </c>
      <c r="N1335" t="str">
        <f t="shared" si="49"/>
        <v/>
      </c>
    </row>
    <row r="1336" spans="12:14" x14ac:dyDescent="0.2">
      <c r="L1336" t="str">
        <f t="shared" si="48"/>
        <v/>
      </c>
      <c r="N1336" t="str">
        <f t="shared" si="49"/>
        <v/>
      </c>
    </row>
    <row r="1337" spans="12:14" x14ac:dyDescent="0.2">
      <c r="L1337" t="str">
        <f t="shared" si="48"/>
        <v/>
      </c>
      <c r="N1337" t="str">
        <f t="shared" si="49"/>
        <v/>
      </c>
    </row>
    <row r="1338" spans="12:14" x14ac:dyDescent="0.2">
      <c r="L1338" t="str">
        <f t="shared" si="48"/>
        <v/>
      </c>
      <c r="N1338" t="str">
        <f t="shared" si="49"/>
        <v/>
      </c>
    </row>
    <row r="1339" spans="12:14" x14ac:dyDescent="0.2">
      <c r="L1339" t="str">
        <f t="shared" si="48"/>
        <v/>
      </c>
      <c r="N1339" t="str">
        <f t="shared" si="49"/>
        <v/>
      </c>
    </row>
    <row r="1340" spans="12:14" x14ac:dyDescent="0.2">
      <c r="L1340" t="str">
        <f t="shared" si="48"/>
        <v/>
      </c>
      <c r="N1340" t="str">
        <f t="shared" si="49"/>
        <v/>
      </c>
    </row>
    <row r="1341" spans="12:14" x14ac:dyDescent="0.2">
      <c r="L1341" t="str">
        <f t="shared" si="48"/>
        <v/>
      </c>
      <c r="N1341" t="str">
        <f t="shared" si="49"/>
        <v/>
      </c>
    </row>
    <row r="1342" spans="12:14" x14ac:dyDescent="0.2">
      <c r="L1342" t="str">
        <f t="shared" si="48"/>
        <v/>
      </c>
      <c r="N1342" t="str">
        <f t="shared" si="49"/>
        <v/>
      </c>
    </row>
    <row r="1343" spans="12:14" x14ac:dyDescent="0.2">
      <c r="L1343" t="str">
        <f t="shared" si="48"/>
        <v/>
      </c>
      <c r="N1343" t="str">
        <f t="shared" si="49"/>
        <v/>
      </c>
    </row>
    <row r="1344" spans="12:14" x14ac:dyDescent="0.2">
      <c r="L1344" t="str">
        <f t="shared" si="48"/>
        <v/>
      </c>
      <c r="N1344" t="str">
        <f t="shared" si="49"/>
        <v/>
      </c>
    </row>
    <row r="1345" spans="12:14" x14ac:dyDescent="0.2">
      <c r="L1345" t="str">
        <f t="shared" si="48"/>
        <v/>
      </c>
      <c r="N1345" t="str">
        <f t="shared" si="49"/>
        <v/>
      </c>
    </row>
    <row r="1346" spans="12:14" x14ac:dyDescent="0.2">
      <c r="L1346" t="str">
        <f t="shared" si="48"/>
        <v/>
      </c>
      <c r="N1346" t="str">
        <f t="shared" si="49"/>
        <v/>
      </c>
    </row>
    <row r="1347" spans="12:14" x14ac:dyDescent="0.2">
      <c r="L1347" t="str">
        <f t="shared" si="48"/>
        <v/>
      </c>
      <c r="N1347" t="str">
        <f t="shared" si="49"/>
        <v/>
      </c>
    </row>
    <row r="1348" spans="12:14" x14ac:dyDescent="0.2">
      <c r="L1348" t="str">
        <f t="shared" si="48"/>
        <v/>
      </c>
      <c r="N1348" t="str">
        <f t="shared" si="49"/>
        <v/>
      </c>
    </row>
    <row r="1349" spans="12:14" x14ac:dyDescent="0.2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</row>
    <row r="1350" spans="12:14" x14ac:dyDescent="0.2">
      <c r="L1350" t="str">
        <f t="shared" si="50"/>
        <v/>
      </c>
      <c r="N1350" t="str">
        <f t="shared" si="51"/>
        <v/>
      </c>
    </row>
    <row r="1351" spans="12:14" x14ac:dyDescent="0.2">
      <c r="L1351" t="str">
        <f t="shared" si="50"/>
        <v/>
      </c>
      <c r="N1351" t="str">
        <f t="shared" si="51"/>
        <v/>
      </c>
    </row>
    <row r="1352" spans="12:14" x14ac:dyDescent="0.2">
      <c r="L1352" t="str">
        <f t="shared" si="50"/>
        <v/>
      </c>
      <c r="N1352" t="str">
        <f t="shared" si="51"/>
        <v/>
      </c>
    </row>
    <row r="1353" spans="12:14" x14ac:dyDescent="0.2">
      <c r="L1353" t="str">
        <f t="shared" si="50"/>
        <v/>
      </c>
      <c r="N1353" t="str">
        <f t="shared" si="51"/>
        <v/>
      </c>
    </row>
    <row r="1354" spans="12:14" x14ac:dyDescent="0.2">
      <c r="L1354" t="str">
        <f t="shared" si="50"/>
        <v/>
      </c>
      <c r="N1354" t="str">
        <f t="shared" si="51"/>
        <v/>
      </c>
    </row>
    <row r="1355" spans="12:14" x14ac:dyDescent="0.2">
      <c r="L1355" t="str">
        <f t="shared" si="50"/>
        <v/>
      </c>
      <c r="N1355" t="str">
        <f t="shared" si="51"/>
        <v/>
      </c>
    </row>
    <row r="1356" spans="12:14" x14ac:dyDescent="0.2">
      <c r="L1356" t="str">
        <f t="shared" si="50"/>
        <v/>
      </c>
      <c r="N1356" t="str">
        <f t="shared" si="51"/>
        <v/>
      </c>
    </row>
    <row r="1357" spans="12:14" x14ac:dyDescent="0.2">
      <c r="L1357" t="str">
        <f t="shared" si="50"/>
        <v/>
      </c>
      <c r="N1357" t="str">
        <f t="shared" si="51"/>
        <v/>
      </c>
    </row>
    <row r="1358" spans="12:14" x14ac:dyDescent="0.2">
      <c r="L1358" t="str">
        <f t="shared" si="50"/>
        <v/>
      </c>
      <c r="N1358" t="str">
        <f t="shared" si="51"/>
        <v/>
      </c>
    </row>
    <row r="1359" spans="12:14" x14ac:dyDescent="0.2">
      <c r="L1359" t="str">
        <f t="shared" si="50"/>
        <v/>
      </c>
      <c r="N1359" t="str">
        <f t="shared" si="51"/>
        <v/>
      </c>
    </row>
    <row r="1360" spans="12:14" x14ac:dyDescent="0.2">
      <c r="L1360" t="str">
        <f t="shared" si="50"/>
        <v/>
      </c>
      <c r="N1360" t="str">
        <f t="shared" si="51"/>
        <v/>
      </c>
    </row>
    <row r="1361" spans="12:14" x14ac:dyDescent="0.2">
      <c r="L1361" t="str">
        <f t="shared" si="50"/>
        <v/>
      </c>
      <c r="N1361" t="str">
        <f t="shared" si="51"/>
        <v/>
      </c>
    </row>
    <row r="1362" spans="12:14" x14ac:dyDescent="0.2">
      <c r="L1362" t="str">
        <f t="shared" si="50"/>
        <v/>
      </c>
      <c r="N1362" t="str">
        <f t="shared" si="51"/>
        <v/>
      </c>
    </row>
    <row r="1363" spans="12:14" x14ac:dyDescent="0.2">
      <c r="L1363" t="str">
        <f t="shared" si="50"/>
        <v/>
      </c>
      <c r="N1363" t="str">
        <f t="shared" si="51"/>
        <v/>
      </c>
    </row>
    <row r="1364" spans="12:14" x14ac:dyDescent="0.2">
      <c r="L1364" t="str">
        <f t="shared" si="50"/>
        <v/>
      </c>
      <c r="N1364" t="str">
        <f t="shared" si="51"/>
        <v/>
      </c>
    </row>
    <row r="1365" spans="12:14" x14ac:dyDescent="0.2">
      <c r="L1365" t="str">
        <f t="shared" si="50"/>
        <v/>
      </c>
      <c r="N1365" t="str">
        <f t="shared" si="51"/>
        <v/>
      </c>
    </row>
    <row r="1366" spans="12:14" x14ac:dyDescent="0.2">
      <c r="L1366" t="str">
        <f t="shared" si="50"/>
        <v/>
      </c>
      <c r="N1366" t="str">
        <f t="shared" si="51"/>
        <v/>
      </c>
    </row>
    <row r="1367" spans="12:14" x14ac:dyDescent="0.2">
      <c r="L1367" t="str">
        <f t="shared" si="50"/>
        <v/>
      </c>
      <c r="N1367" t="str">
        <f t="shared" si="51"/>
        <v/>
      </c>
    </row>
    <row r="1368" spans="12:14" x14ac:dyDescent="0.2">
      <c r="L1368" t="str">
        <f t="shared" si="50"/>
        <v/>
      </c>
      <c r="N1368" t="str">
        <f t="shared" si="51"/>
        <v/>
      </c>
    </row>
    <row r="1369" spans="12:14" x14ac:dyDescent="0.2">
      <c r="L1369" t="str">
        <f t="shared" si="50"/>
        <v/>
      </c>
      <c r="N1369" t="str">
        <f t="shared" si="51"/>
        <v/>
      </c>
    </row>
    <row r="1370" spans="12:14" x14ac:dyDescent="0.2">
      <c r="L1370" t="str">
        <f t="shared" si="50"/>
        <v/>
      </c>
      <c r="N1370" t="str">
        <f t="shared" si="51"/>
        <v/>
      </c>
    </row>
    <row r="1371" spans="12:14" x14ac:dyDescent="0.2">
      <c r="L1371" t="str">
        <f t="shared" si="50"/>
        <v/>
      </c>
      <c r="N1371" t="str">
        <f t="shared" si="51"/>
        <v/>
      </c>
    </row>
    <row r="1372" spans="12:14" x14ac:dyDescent="0.2">
      <c r="L1372" t="str">
        <f t="shared" si="50"/>
        <v/>
      </c>
      <c r="N1372" t="str">
        <f t="shared" si="51"/>
        <v/>
      </c>
    </row>
    <row r="1373" spans="12:14" x14ac:dyDescent="0.2">
      <c r="L1373" t="str">
        <f t="shared" si="50"/>
        <v/>
      </c>
      <c r="N1373" t="str">
        <f t="shared" si="51"/>
        <v/>
      </c>
    </row>
    <row r="1374" spans="12:14" x14ac:dyDescent="0.2">
      <c r="L1374" t="str">
        <f t="shared" si="50"/>
        <v/>
      </c>
      <c r="N1374" t="str">
        <f t="shared" si="51"/>
        <v/>
      </c>
    </row>
    <row r="1375" spans="12:14" x14ac:dyDescent="0.2">
      <c r="L1375" t="str">
        <f t="shared" si="50"/>
        <v/>
      </c>
      <c r="N1375" t="str">
        <f t="shared" si="51"/>
        <v/>
      </c>
    </row>
    <row r="1376" spans="12:14" x14ac:dyDescent="0.2">
      <c r="L1376" t="str">
        <f t="shared" si="50"/>
        <v/>
      </c>
      <c r="N1376" t="str">
        <f t="shared" si="51"/>
        <v/>
      </c>
    </row>
    <row r="1377" spans="12:14" x14ac:dyDescent="0.2">
      <c r="L1377" t="str">
        <f t="shared" si="50"/>
        <v/>
      </c>
      <c r="N1377" t="str">
        <f t="shared" si="51"/>
        <v/>
      </c>
    </row>
    <row r="1378" spans="12:14" x14ac:dyDescent="0.2">
      <c r="L1378" t="str">
        <f t="shared" si="50"/>
        <v/>
      </c>
      <c r="N1378" t="str">
        <f t="shared" si="51"/>
        <v/>
      </c>
    </row>
    <row r="1379" spans="12:14" x14ac:dyDescent="0.2">
      <c r="L1379" t="str">
        <f t="shared" si="50"/>
        <v/>
      </c>
      <c r="N1379" t="str">
        <f t="shared" si="51"/>
        <v/>
      </c>
    </row>
    <row r="1380" spans="12:14" x14ac:dyDescent="0.2">
      <c r="L1380" t="str">
        <f t="shared" si="50"/>
        <v/>
      </c>
      <c r="N1380" t="str">
        <f t="shared" si="51"/>
        <v/>
      </c>
    </row>
    <row r="1381" spans="12:14" x14ac:dyDescent="0.2">
      <c r="L1381" t="str">
        <f t="shared" si="50"/>
        <v/>
      </c>
      <c r="N1381" t="str">
        <f t="shared" si="51"/>
        <v/>
      </c>
    </row>
    <row r="1382" spans="12:14" x14ac:dyDescent="0.2">
      <c r="L1382" t="str">
        <f t="shared" si="50"/>
        <v/>
      </c>
      <c r="N1382" t="str">
        <f t="shared" si="51"/>
        <v/>
      </c>
    </row>
    <row r="1383" spans="12:14" x14ac:dyDescent="0.2">
      <c r="L1383" t="str">
        <f t="shared" si="50"/>
        <v/>
      </c>
      <c r="N1383" t="str">
        <f t="shared" si="51"/>
        <v/>
      </c>
    </row>
    <row r="1384" spans="12:14" x14ac:dyDescent="0.2">
      <c r="L1384" t="str">
        <f t="shared" si="50"/>
        <v/>
      </c>
      <c r="N1384" t="str">
        <f t="shared" si="51"/>
        <v/>
      </c>
    </row>
    <row r="1385" spans="12:14" x14ac:dyDescent="0.2">
      <c r="L1385" t="str">
        <f t="shared" si="50"/>
        <v/>
      </c>
      <c r="N1385" t="str">
        <f t="shared" si="51"/>
        <v/>
      </c>
    </row>
    <row r="1386" spans="12:14" x14ac:dyDescent="0.2">
      <c r="L1386" t="str">
        <f t="shared" si="50"/>
        <v/>
      </c>
      <c r="N1386" t="str">
        <f t="shared" si="51"/>
        <v/>
      </c>
    </row>
    <row r="1387" spans="12:14" x14ac:dyDescent="0.2">
      <c r="L1387" t="str">
        <f t="shared" si="50"/>
        <v/>
      </c>
      <c r="N1387" t="str">
        <f t="shared" si="51"/>
        <v/>
      </c>
    </row>
    <row r="1388" spans="12:14" x14ac:dyDescent="0.2">
      <c r="L1388" t="str">
        <f t="shared" si="50"/>
        <v/>
      </c>
      <c r="N1388" t="str">
        <f t="shared" si="51"/>
        <v/>
      </c>
    </row>
    <row r="1389" spans="12:14" x14ac:dyDescent="0.2">
      <c r="L1389" t="str">
        <f t="shared" si="50"/>
        <v/>
      </c>
      <c r="N1389" t="str">
        <f t="shared" si="51"/>
        <v/>
      </c>
    </row>
    <row r="1390" spans="12:14" x14ac:dyDescent="0.2">
      <c r="L1390" t="str">
        <f t="shared" si="50"/>
        <v/>
      </c>
      <c r="N1390" t="str">
        <f t="shared" si="51"/>
        <v/>
      </c>
    </row>
    <row r="1391" spans="12:14" x14ac:dyDescent="0.2">
      <c r="L1391" t="str">
        <f t="shared" si="50"/>
        <v/>
      </c>
      <c r="N1391" t="str">
        <f t="shared" si="51"/>
        <v/>
      </c>
    </row>
    <row r="1392" spans="12:14" x14ac:dyDescent="0.2">
      <c r="L1392" t="str">
        <f t="shared" si="50"/>
        <v/>
      </c>
      <c r="N1392" t="str">
        <f t="shared" si="51"/>
        <v/>
      </c>
    </row>
    <row r="1393" spans="12:14" x14ac:dyDescent="0.2">
      <c r="L1393" t="str">
        <f t="shared" si="50"/>
        <v/>
      </c>
      <c r="N1393" t="str">
        <f t="shared" si="51"/>
        <v/>
      </c>
    </row>
    <row r="1394" spans="12:14" x14ac:dyDescent="0.2">
      <c r="L1394" t="str">
        <f t="shared" si="50"/>
        <v/>
      </c>
      <c r="N1394" t="str">
        <f t="shared" si="51"/>
        <v/>
      </c>
    </row>
    <row r="1395" spans="12:14" x14ac:dyDescent="0.2">
      <c r="L1395" t="str">
        <f t="shared" si="50"/>
        <v/>
      </c>
      <c r="N1395" t="str">
        <f t="shared" si="51"/>
        <v/>
      </c>
    </row>
    <row r="1396" spans="12:14" x14ac:dyDescent="0.2">
      <c r="L1396" t="str">
        <f t="shared" si="50"/>
        <v/>
      </c>
      <c r="N1396" t="str">
        <f t="shared" si="51"/>
        <v/>
      </c>
    </row>
    <row r="1397" spans="12:14" x14ac:dyDescent="0.2">
      <c r="L1397" t="str">
        <f t="shared" si="50"/>
        <v/>
      </c>
      <c r="N1397" t="str">
        <f t="shared" si="51"/>
        <v/>
      </c>
    </row>
    <row r="1398" spans="12:14" x14ac:dyDescent="0.2">
      <c r="L1398" t="str">
        <f t="shared" si="50"/>
        <v/>
      </c>
      <c r="N1398" t="str">
        <f t="shared" si="51"/>
        <v/>
      </c>
    </row>
    <row r="1399" spans="12:14" x14ac:dyDescent="0.2">
      <c r="L1399" t="str">
        <f t="shared" si="50"/>
        <v/>
      </c>
      <c r="N1399" t="str">
        <f t="shared" si="51"/>
        <v/>
      </c>
    </row>
    <row r="1400" spans="12:14" x14ac:dyDescent="0.2">
      <c r="L1400" t="str">
        <f t="shared" si="50"/>
        <v/>
      </c>
      <c r="N1400" t="str">
        <f t="shared" si="51"/>
        <v/>
      </c>
    </row>
    <row r="1401" spans="12:14" x14ac:dyDescent="0.2">
      <c r="L1401" t="str">
        <f t="shared" si="50"/>
        <v/>
      </c>
      <c r="N1401" t="str">
        <f t="shared" si="51"/>
        <v/>
      </c>
    </row>
    <row r="1402" spans="12:14" x14ac:dyDescent="0.2">
      <c r="L1402" t="str">
        <f t="shared" si="50"/>
        <v/>
      </c>
      <c r="N1402" t="str">
        <f t="shared" si="51"/>
        <v/>
      </c>
    </row>
    <row r="1403" spans="12:14" x14ac:dyDescent="0.2">
      <c r="L1403" t="str">
        <f t="shared" si="50"/>
        <v/>
      </c>
      <c r="N1403" t="str">
        <f t="shared" si="51"/>
        <v/>
      </c>
    </row>
    <row r="1404" spans="12:14" x14ac:dyDescent="0.2">
      <c r="L1404" t="str">
        <f t="shared" si="50"/>
        <v/>
      </c>
      <c r="N1404" t="str">
        <f t="shared" si="51"/>
        <v/>
      </c>
    </row>
    <row r="1405" spans="12:14" x14ac:dyDescent="0.2">
      <c r="L1405" t="str">
        <f t="shared" si="50"/>
        <v/>
      </c>
      <c r="N1405" t="str">
        <f t="shared" si="51"/>
        <v/>
      </c>
    </row>
    <row r="1406" spans="12:14" x14ac:dyDescent="0.2">
      <c r="L1406" t="str">
        <f t="shared" si="50"/>
        <v/>
      </c>
      <c r="N1406" t="str">
        <f t="shared" si="51"/>
        <v/>
      </c>
    </row>
    <row r="1407" spans="12:14" x14ac:dyDescent="0.2">
      <c r="L1407" t="str">
        <f t="shared" si="50"/>
        <v/>
      </c>
      <c r="N1407" t="str">
        <f t="shared" si="51"/>
        <v/>
      </c>
    </row>
    <row r="1408" spans="12:14" x14ac:dyDescent="0.2">
      <c r="L1408" t="str">
        <f t="shared" si="50"/>
        <v/>
      </c>
      <c r="N1408" t="str">
        <f t="shared" si="51"/>
        <v/>
      </c>
    </row>
    <row r="1409" spans="12:14" x14ac:dyDescent="0.2">
      <c r="L1409" t="str">
        <f t="shared" si="50"/>
        <v/>
      </c>
      <c r="N1409" t="str">
        <f t="shared" si="51"/>
        <v/>
      </c>
    </row>
    <row r="1410" spans="12:14" x14ac:dyDescent="0.2">
      <c r="L1410" t="str">
        <f t="shared" si="50"/>
        <v/>
      </c>
      <c r="N1410" t="str">
        <f t="shared" si="51"/>
        <v/>
      </c>
    </row>
    <row r="1411" spans="12:14" x14ac:dyDescent="0.2">
      <c r="L1411" t="str">
        <f t="shared" si="50"/>
        <v/>
      </c>
      <c r="N1411" t="str">
        <f t="shared" si="51"/>
        <v/>
      </c>
    </row>
    <row r="1412" spans="12:14" x14ac:dyDescent="0.2">
      <c r="L1412" t="str">
        <f t="shared" si="50"/>
        <v/>
      </c>
      <c r="N1412" t="str">
        <f t="shared" si="51"/>
        <v/>
      </c>
    </row>
    <row r="1413" spans="12:14" x14ac:dyDescent="0.2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</row>
    <row r="1414" spans="12:14" x14ac:dyDescent="0.2">
      <c r="L1414" t="str">
        <f t="shared" si="52"/>
        <v/>
      </c>
      <c r="N1414" t="str">
        <f t="shared" si="53"/>
        <v/>
      </c>
    </row>
    <row r="1415" spans="12:14" x14ac:dyDescent="0.2">
      <c r="L1415" t="str">
        <f t="shared" si="52"/>
        <v/>
      </c>
      <c r="N1415" t="str">
        <f t="shared" si="53"/>
        <v/>
      </c>
    </row>
    <row r="1416" spans="12:14" x14ac:dyDescent="0.2">
      <c r="L1416" t="str">
        <f t="shared" si="52"/>
        <v/>
      </c>
      <c r="N1416" t="str">
        <f t="shared" si="53"/>
        <v/>
      </c>
    </row>
    <row r="1417" spans="12:14" x14ac:dyDescent="0.2">
      <c r="L1417" t="str">
        <f t="shared" si="52"/>
        <v/>
      </c>
      <c r="N1417" t="str">
        <f t="shared" si="53"/>
        <v/>
      </c>
    </row>
    <row r="1418" spans="12:14" x14ac:dyDescent="0.2">
      <c r="L1418" t="str">
        <f t="shared" si="52"/>
        <v/>
      </c>
      <c r="N1418" t="str">
        <f t="shared" si="53"/>
        <v/>
      </c>
    </row>
    <row r="1419" spans="12:14" x14ac:dyDescent="0.2">
      <c r="L1419" t="str">
        <f t="shared" si="52"/>
        <v/>
      </c>
      <c r="N1419" t="str">
        <f t="shared" si="53"/>
        <v/>
      </c>
    </row>
    <row r="1420" spans="12:14" x14ac:dyDescent="0.2">
      <c r="L1420" t="str">
        <f t="shared" si="52"/>
        <v/>
      </c>
      <c r="N1420" t="str">
        <f t="shared" si="53"/>
        <v/>
      </c>
    </row>
    <row r="1421" spans="12:14" x14ac:dyDescent="0.2">
      <c r="L1421" t="str">
        <f t="shared" si="52"/>
        <v/>
      </c>
      <c r="N1421" t="str">
        <f t="shared" si="53"/>
        <v/>
      </c>
    </row>
    <row r="1422" spans="12:14" x14ac:dyDescent="0.2">
      <c r="L1422" t="str">
        <f t="shared" si="52"/>
        <v/>
      </c>
      <c r="N1422" t="str">
        <f t="shared" si="53"/>
        <v/>
      </c>
    </row>
    <row r="1423" spans="12:14" x14ac:dyDescent="0.2">
      <c r="L1423" t="str">
        <f t="shared" si="52"/>
        <v/>
      </c>
      <c r="N1423" t="str">
        <f t="shared" si="53"/>
        <v/>
      </c>
    </row>
    <row r="1424" spans="12:14" x14ac:dyDescent="0.2">
      <c r="L1424" t="str">
        <f t="shared" si="52"/>
        <v/>
      </c>
      <c r="N1424" t="str">
        <f t="shared" si="53"/>
        <v/>
      </c>
    </row>
    <row r="1425" spans="12:14" x14ac:dyDescent="0.2">
      <c r="L1425" t="str">
        <f t="shared" si="52"/>
        <v/>
      </c>
      <c r="N1425" t="str">
        <f t="shared" si="53"/>
        <v/>
      </c>
    </row>
    <row r="1426" spans="12:14" x14ac:dyDescent="0.2">
      <c r="L1426" t="str">
        <f t="shared" si="52"/>
        <v/>
      </c>
      <c r="N1426" t="str">
        <f t="shared" si="53"/>
        <v/>
      </c>
    </row>
    <row r="1427" spans="12:14" x14ac:dyDescent="0.2">
      <c r="L1427" t="str">
        <f t="shared" si="52"/>
        <v/>
      </c>
      <c r="N1427" t="str">
        <f t="shared" si="53"/>
        <v/>
      </c>
    </row>
    <row r="1428" spans="12:14" x14ac:dyDescent="0.2">
      <c r="L1428" t="str">
        <f t="shared" si="52"/>
        <v/>
      </c>
      <c r="N1428" t="str">
        <f t="shared" si="53"/>
        <v/>
      </c>
    </row>
    <row r="1429" spans="12:14" x14ac:dyDescent="0.2">
      <c r="L1429" t="str">
        <f t="shared" si="52"/>
        <v/>
      </c>
      <c r="N1429" t="str">
        <f t="shared" si="53"/>
        <v/>
      </c>
    </row>
    <row r="1430" spans="12:14" x14ac:dyDescent="0.2">
      <c r="L1430" t="str">
        <f t="shared" si="52"/>
        <v/>
      </c>
      <c r="N1430" t="str">
        <f t="shared" si="53"/>
        <v/>
      </c>
    </row>
    <row r="1431" spans="12:14" x14ac:dyDescent="0.2">
      <c r="L1431" t="str">
        <f t="shared" si="52"/>
        <v/>
      </c>
      <c r="N1431" t="str">
        <f t="shared" si="53"/>
        <v/>
      </c>
    </row>
    <row r="1432" spans="12:14" x14ac:dyDescent="0.2">
      <c r="L1432" t="str">
        <f t="shared" si="52"/>
        <v/>
      </c>
      <c r="N1432" t="str">
        <f t="shared" si="53"/>
        <v/>
      </c>
    </row>
    <row r="1433" spans="12:14" x14ac:dyDescent="0.2">
      <c r="L1433" t="str">
        <f t="shared" si="52"/>
        <v/>
      </c>
      <c r="N1433" t="str">
        <f t="shared" si="53"/>
        <v/>
      </c>
    </row>
    <row r="1434" spans="12:14" x14ac:dyDescent="0.2">
      <c r="L1434" t="str">
        <f t="shared" si="52"/>
        <v/>
      </c>
      <c r="N1434" t="str">
        <f t="shared" si="53"/>
        <v/>
      </c>
    </row>
    <row r="1435" spans="12:14" x14ac:dyDescent="0.2">
      <c r="L1435" t="str">
        <f t="shared" si="52"/>
        <v/>
      </c>
      <c r="N1435" t="str">
        <f t="shared" si="53"/>
        <v/>
      </c>
    </row>
    <row r="1436" spans="12:14" x14ac:dyDescent="0.2">
      <c r="L1436" t="str">
        <f t="shared" si="52"/>
        <v/>
      </c>
      <c r="N1436" t="str">
        <f t="shared" si="53"/>
        <v/>
      </c>
    </row>
    <row r="1437" spans="12:14" x14ac:dyDescent="0.2">
      <c r="L1437" t="str">
        <f t="shared" si="52"/>
        <v/>
      </c>
      <c r="N1437" t="str">
        <f t="shared" si="53"/>
        <v/>
      </c>
    </row>
    <row r="1438" spans="12:14" x14ac:dyDescent="0.2">
      <c r="L1438" t="str">
        <f t="shared" si="52"/>
        <v/>
      </c>
      <c r="N1438" t="str">
        <f t="shared" si="53"/>
        <v/>
      </c>
    </row>
    <row r="1439" spans="12:14" x14ac:dyDescent="0.2">
      <c r="L1439" t="str">
        <f t="shared" si="52"/>
        <v/>
      </c>
      <c r="N1439" t="str">
        <f t="shared" si="53"/>
        <v/>
      </c>
    </row>
    <row r="1440" spans="12:14" x14ac:dyDescent="0.2">
      <c r="L1440" t="str">
        <f t="shared" si="52"/>
        <v/>
      </c>
      <c r="N1440" t="str">
        <f t="shared" si="53"/>
        <v/>
      </c>
    </row>
    <row r="1441" spans="12:14" x14ac:dyDescent="0.2">
      <c r="L1441" t="str">
        <f t="shared" si="52"/>
        <v/>
      </c>
      <c r="N1441" t="str">
        <f t="shared" si="53"/>
        <v/>
      </c>
    </row>
    <row r="1442" spans="12:14" x14ac:dyDescent="0.2">
      <c r="L1442" t="str">
        <f t="shared" si="52"/>
        <v/>
      </c>
      <c r="N1442" t="str">
        <f t="shared" si="53"/>
        <v/>
      </c>
    </row>
    <row r="1443" spans="12:14" x14ac:dyDescent="0.2">
      <c r="L1443" t="str">
        <f t="shared" si="52"/>
        <v/>
      </c>
      <c r="N1443" t="str">
        <f t="shared" si="53"/>
        <v/>
      </c>
    </row>
    <row r="1444" spans="12:14" x14ac:dyDescent="0.2">
      <c r="L1444" t="str">
        <f t="shared" si="52"/>
        <v/>
      </c>
      <c r="N1444" t="str">
        <f t="shared" si="53"/>
        <v/>
      </c>
    </row>
    <row r="1445" spans="12:14" x14ac:dyDescent="0.2">
      <c r="L1445" t="str">
        <f t="shared" si="52"/>
        <v/>
      </c>
      <c r="N1445" t="str">
        <f t="shared" si="53"/>
        <v/>
      </c>
    </row>
    <row r="1446" spans="12:14" x14ac:dyDescent="0.2">
      <c r="L1446" t="str">
        <f t="shared" si="52"/>
        <v/>
      </c>
      <c r="N1446" t="str">
        <f t="shared" si="53"/>
        <v/>
      </c>
    </row>
    <row r="1447" spans="12:14" x14ac:dyDescent="0.2">
      <c r="L1447" t="str">
        <f t="shared" si="52"/>
        <v/>
      </c>
      <c r="N1447" t="str">
        <f t="shared" si="53"/>
        <v/>
      </c>
    </row>
    <row r="1448" spans="12:14" x14ac:dyDescent="0.2">
      <c r="L1448" t="str">
        <f t="shared" si="52"/>
        <v/>
      </c>
      <c r="N1448" t="str">
        <f t="shared" si="53"/>
        <v/>
      </c>
    </row>
    <row r="1449" spans="12:14" x14ac:dyDescent="0.2">
      <c r="L1449" t="str">
        <f t="shared" si="52"/>
        <v/>
      </c>
      <c r="N1449" t="str">
        <f t="shared" si="53"/>
        <v/>
      </c>
    </row>
    <row r="1450" spans="12:14" x14ac:dyDescent="0.2">
      <c r="L1450" t="str">
        <f t="shared" si="52"/>
        <v/>
      </c>
      <c r="N1450" t="str">
        <f t="shared" si="53"/>
        <v/>
      </c>
    </row>
    <row r="1451" spans="12:14" x14ac:dyDescent="0.2">
      <c r="L1451" t="str">
        <f t="shared" si="52"/>
        <v/>
      </c>
      <c r="N1451" t="str">
        <f t="shared" si="53"/>
        <v/>
      </c>
    </row>
    <row r="1452" spans="12:14" x14ac:dyDescent="0.2">
      <c r="L1452" t="str">
        <f t="shared" si="52"/>
        <v/>
      </c>
      <c r="N1452" t="str">
        <f t="shared" si="53"/>
        <v/>
      </c>
    </row>
    <row r="1453" spans="12:14" x14ac:dyDescent="0.2">
      <c r="L1453" t="str">
        <f t="shared" si="52"/>
        <v/>
      </c>
      <c r="N1453" t="str">
        <f t="shared" si="53"/>
        <v/>
      </c>
    </row>
    <row r="1454" spans="12:14" x14ac:dyDescent="0.2">
      <c r="L1454" t="str">
        <f t="shared" si="52"/>
        <v/>
      </c>
      <c r="N1454" t="str">
        <f t="shared" si="53"/>
        <v/>
      </c>
    </row>
    <row r="1455" spans="12:14" x14ac:dyDescent="0.2">
      <c r="L1455" t="str">
        <f t="shared" si="52"/>
        <v/>
      </c>
      <c r="N1455" t="str">
        <f t="shared" si="53"/>
        <v/>
      </c>
    </row>
    <row r="1456" spans="12:14" x14ac:dyDescent="0.2">
      <c r="L1456" t="str">
        <f t="shared" si="52"/>
        <v/>
      </c>
      <c r="N1456" t="str">
        <f t="shared" si="53"/>
        <v/>
      </c>
    </row>
    <row r="1457" spans="12:14" x14ac:dyDescent="0.2">
      <c r="L1457" t="str">
        <f t="shared" si="52"/>
        <v/>
      </c>
      <c r="N1457" t="str">
        <f t="shared" si="53"/>
        <v/>
      </c>
    </row>
    <row r="1458" spans="12:14" x14ac:dyDescent="0.2">
      <c r="L1458" t="str">
        <f t="shared" si="52"/>
        <v/>
      </c>
      <c r="N1458" t="str">
        <f t="shared" si="53"/>
        <v/>
      </c>
    </row>
    <row r="1459" spans="12:14" x14ac:dyDescent="0.2">
      <c r="L1459" t="str">
        <f t="shared" si="52"/>
        <v/>
      </c>
      <c r="N1459" t="str">
        <f t="shared" si="53"/>
        <v/>
      </c>
    </row>
    <row r="1460" spans="12:14" x14ac:dyDescent="0.2">
      <c r="L1460" t="str">
        <f t="shared" si="52"/>
        <v/>
      </c>
      <c r="N1460" t="str">
        <f t="shared" si="53"/>
        <v/>
      </c>
    </row>
    <row r="1461" spans="12:14" x14ac:dyDescent="0.2">
      <c r="L1461" t="str">
        <f t="shared" si="52"/>
        <v/>
      </c>
      <c r="N1461" t="str">
        <f t="shared" si="53"/>
        <v/>
      </c>
    </row>
    <row r="1462" spans="12:14" x14ac:dyDescent="0.2">
      <c r="L1462" t="str">
        <f t="shared" si="52"/>
        <v/>
      </c>
      <c r="N1462" t="str">
        <f t="shared" si="53"/>
        <v/>
      </c>
    </row>
    <row r="1463" spans="12:14" x14ac:dyDescent="0.2">
      <c r="L1463" t="str">
        <f t="shared" si="52"/>
        <v/>
      </c>
      <c r="N1463" t="str">
        <f t="shared" si="53"/>
        <v/>
      </c>
    </row>
    <row r="1464" spans="12:14" x14ac:dyDescent="0.2">
      <c r="L1464" t="str">
        <f t="shared" si="52"/>
        <v/>
      </c>
      <c r="N1464" t="str">
        <f t="shared" si="53"/>
        <v/>
      </c>
    </row>
    <row r="1465" spans="12:14" x14ac:dyDescent="0.2">
      <c r="L1465" t="str">
        <f t="shared" si="52"/>
        <v/>
      </c>
      <c r="N1465" t="str">
        <f t="shared" si="53"/>
        <v/>
      </c>
    </row>
    <row r="1466" spans="12:14" x14ac:dyDescent="0.2">
      <c r="L1466" t="str">
        <f t="shared" si="52"/>
        <v/>
      </c>
      <c r="N1466" t="str">
        <f t="shared" si="53"/>
        <v/>
      </c>
    </row>
    <row r="1467" spans="12:14" x14ac:dyDescent="0.2">
      <c r="L1467" t="str">
        <f t="shared" si="52"/>
        <v/>
      </c>
      <c r="N1467" t="str">
        <f t="shared" si="53"/>
        <v/>
      </c>
    </row>
    <row r="1468" spans="12:14" x14ac:dyDescent="0.2">
      <c r="L1468" t="str">
        <f t="shared" si="52"/>
        <v/>
      </c>
      <c r="N1468" t="str">
        <f t="shared" si="53"/>
        <v/>
      </c>
    </row>
    <row r="1469" spans="12:14" x14ac:dyDescent="0.2">
      <c r="L1469" t="str">
        <f t="shared" si="52"/>
        <v/>
      </c>
      <c r="N1469" t="str">
        <f t="shared" si="53"/>
        <v/>
      </c>
    </row>
    <row r="1470" spans="12:14" x14ac:dyDescent="0.2">
      <c r="L1470" t="str">
        <f t="shared" si="52"/>
        <v/>
      </c>
      <c r="N1470" t="str">
        <f t="shared" si="53"/>
        <v/>
      </c>
    </row>
    <row r="1471" spans="12:14" x14ac:dyDescent="0.2">
      <c r="L1471" t="str">
        <f t="shared" si="52"/>
        <v/>
      </c>
      <c r="N1471" t="str">
        <f t="shared" si="53"/>
        <v/>
      </c>
    </row>
    <row r="1472" spans="12:14" x14ac:dyDescent="0.2">
      <c r="L1472" t="str">
        <f t="shared" si="52"/>
        <v/>
      </c>
      <c r="N1472" t="str">
        <f t="shared" si="53"/>
        <v/>
      </c>
    </row>
    <row r="1473" spans="12:14" x14ac:dyDescent="0.2">
      <c r="L1473" t="str">
        <f t="shared" si="52"/>
        <v/>
      </c>
      <c r="N1473" t="str">
        <f t="shared" si="53"/>
        <v/>
      </c>
    </row>
    <row r="1474" spans="12:14" x14ac:dyDescent="0.2">
      <c r="L1474" t="str">
        <f t="shared" si="52"/>
        <v/>
      </c>
      <c r="N1474" t="str">
        <f t="shared" si="53"/>
        <v/>
      </c>
    </row>
    <row r="1475" spans="12:14" x14ac:dyDescent="0.2">
      <c r="L1475" t="str">
        <f t="shared" si="52"/>
        <v/>
      </c>
      <c r="N1475" t="str">
        <f t="shared" si="53"/>
        <v/>
      </c>
    </row>
    <row r="1476" spans="12:14" x14ac:dyDescent="0.2">
      <c r="L1476" t="str">
        <f t="shared" si="52"/>
        <v/>
      </c>
      <c r="N1476" t="str">
        <f t="shared" si="53"/>
        <v/>
      </c>
    </row>
    <row r="1477" spans="12:14" x14ac:dyDescent="0.2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</row>
    <row r="1478" spans="12:14" x14ac:dyDescent="0.2">
      <c r="L1478" t="str">
        <f t="shared" si="54"/>
        <v/>
      </c>
      <c r="N1478" t="str">
        <f t="shared" si="55"/>
        <v/>
      </c>
    </row>
    <row r="1479" spans="12:14" x14ac:dyDescent="0.2">
      <c r="L1479" t="str">
        <f t="shared" si="54"/>
        <v/>
      </c>
      <c r="N1479" t="str">
        <f t="shared" si="55"/>
        <v/>
      </c>
    </row>
    <row r="1480" spans="12:14" x14ac:dyDescent="0.2">
      <c r="L1480" t="str">
        <f t="shared" si="54"/>
        <v/>
      </c>
      <c r="N1480" t="str">
        <f t="shared" si="55"/>
        <v/>
      </c>
    </row>
    <row r="1481" spans="12:14" x14ac:dyDescent="0.2">
      <c r="L1481" t="str">
        <f t="shared" si="54"/>
        <v/>
      </c>
      <c r="N1481" t="str">
        <f t="shared" si="55"/>
        <v/>
      </c>
    </row>
    <row r="1482" spans="12:14" x14ac:dyDescent="0.2">
      <c r="L1482" t="str">
        <f t="shared" si="54"/>
        <v/>
      </c>
      <c r="N1482" t="str">
        <f t="shared" si="55"/>
        <v/>
      </c>
    </row>
    <row r="1483" spans="12:14" x14ac:dyDescent="0.2">
      <c r="L1483" t="str">
        <f t="shared" si="54"/>
        <v/>
      </c>
      <c r="N1483" t="str">
        <f t="shared" si="55"/>
        <v/>
      </c>
    </row>
    <row r="1484" spans="12:14" x14ac:dyDescent="0.2">
      <c r="L1484" t="str">
        <f t="shared" si="54"/>
        <v/>
      </c>
      <c r="N1484" t="str">
        <f t="shared" si="55"/>
        <v/>
      </c>
    </row>
    <row r="1485" spans="12:14" x14ac:dyDescent="0.2">
      <c r="L1485" t="str">
        <f t="shared" si="54"/>
        <v/>
      </c>
      <c r="N1485" t="str">
        <f t="shared" si="55"/>
        <v/>
      </c>
    </row>
    <row r="1486" spans="12:14" x14ac:dyDescent="0.2">
      <c r="L1486" t="str">
        <f t="shared" si="54"/>
        <v/>
      </c>
      <c r="N1486" t="str">
        <f t="shared" si="55"/>
        <v/>
      </c>
    </row>
    <row r="1487" spans="12:14" x14ac:dyDescent="0.2">
      <c r="L1487" t="str">
        <f t="shared" si="54"/>
        <v/>
      </c>
      <c r="N1487" t="str">
        <f t="shared" si="55"/>
        <v/>
      </c>
    </row>
    <row r="1488" spans="12:14" x14ac:dyDescent="0.2">
      <c r="L1488" t="str">
        <f t="shared" si="54"/>
        <v/>
      </c>
      <c r="N1488" t="str">
        <f t="shared" si="55"/>
        <v/>
      </c>
    </row>
    <row r="1489" spans="12:14" x14ac:dyDescent="0.2">
      <c r="L1489" t="str">
        <f t="shared" si="54"/>
        <v/>
      </c>
      <c r="N1489" t="str">
        <f t="shared" si="55"/>
        <v/>
      </c>
    </row>
    <row r="1490" spans="12:14" x14ac:dyDescent="0.2">
      <c r="L1490" t="str">
        <f t="shared" si="54"/>
        <v/>
      </c>
      <c r="N1490" t="str">
        <f t="shared" si="55"/>
        <v/>
      </c>
    </row>
    <row r="1491" spans="12:14" x14ac:dyDescent="0.2">
      <c r="L1491" t="str">
        <f t="shared" si="54"/>
        <v/>
      </c>
      <c r="N1491" t="str">
        <f t="shared" si="55"/>
        <v/>
      </c>
    </row>
    <row r="1492" spans="12:14" x14ac:dyDescent="0.2">
      <c r="L1492" t="str">
        <f t="shared" si="54"/>
        <v/>
      </c>
      <c r="N1492" t="str">
        <f t="shared" si="55"/>
        <v/>
      </c>
    </row>
    <row r="1493" spans="12:14" x14ac:dyDescent="0.2">
      <c r="L1493" t="str">
        <f t="shared" si="54"/>
        <v/>
      </c>
      <c r="N1493" t="str">
        <f t="shared" si="55"/>
        <v/>
      </c>
    </row>
    <row r="1494" spans="12:14" x14ac:dyDescent="0.2">
      <c r="L1494" t="str">
        <f t="shared" si="54"/>
        <v/>
      </c>
      <c r="N1494" t="str">
        <f t="shared" si="55"/>
        <v/>
      </c>
    </row>
    <row r="1495" spans="12:14" x14ac:dyDescent="0.2">
      <c r="L1495" t="str">
        <f t="shared" si="54"/>
        <v/>
      </c>
      <c r="N1495" t="str">
        <f t="shared" si="55"/>
        <v/>
      </c>
    </row>
    <row r="1496" spans="12:14" x14ac:dyDescent="0.2">
      <c r="L1496" t="str">
        <f t="shared" si="54"/>
        <v/>
      </c>
      <c r="N1496" t="str">
        <f t="shared" si="55"/>
        <v/>
      </c>
    </row>
    <row r="1497" spans="12:14" x14ac:dyDescent="0.2">
      <c r="L1497" t="str">
        <f t="shared" si="54"/>
        <v/>
      </c>
      <c r="N1497" t="str">
        <f t="shared" si="55"/>
        <v/>
      </c>
    </row>
    <row r="1498" spans="12:14" x14ac:dyDescent="0.2">
      <c r="L1498" t="str">
        <f t="shared" si="54"/>
        <v/>
      </c>
      <c r="N1498" t="str">
        <f t="shared" si="55"/>
        <v/>
      </c>
    </row>
    <row r="1499" spans="12:14" x14ac:dyDescent="0.2">
      <c r="L1499" t="str">
        <f t="shared" si="54"/>
        <v/>
      </c>
      <c r="N1499" t="str">
        <f t="shared" si="55"/>
        <v/>
      </c>
    </row>
    <row r="1500" spans="12:14" x14ac:dyDescent="0.2">
      <c r="L1500" t="str">
        <f t="shared" si="54"/>
        <v/>
      </c>
      <c r="N1500" t="str">
        <f t="shared" si="55"/>
        <v/>
      </c>
    </row>
    <row r="1501" spans="12:14" x14ac:dyDescent="0.2">
      <c r="L1501" t="str">
        <f t="shared" si="54"/>
        <v/>
      </c>
      <c r="N1501" t="str">
        <f t="shared" si="55"/>
        <v/>
      </c>
    </row>
    <row r="1502" spans="12:14" x14ac:dyDescent="0.2">
      <c r="L1502" t="str">
        <f t="shared" si="54"/>
        <v/>
      </c>
      <c r="N1502" t="str">
        <f t="shared" si="55"/>
        <v/>
      </c>
    </row>
    <row r="1503" spans="12:14" x14ac:dyDescent="0.2">
      <c r="L1503" t="str">
        <f t="shared" si="54"/>
        <v/>
      </c>
      <c r="N1503" t="str">
        <f t="shared" si="55"/>
        <v/>
      </c>
    </row>
    <row r="1504" spans="12:14" x14ac:dyDescent="0.2">
      <c r="L1504" t="str">
        <f t="shared" si="54"/>
        <v/>
      </c>
      <c r="N1504" t="str">
        <f t="shared" si="55"/>
        <v/>
      </c>
    </row>
    <row r="1505" spans="12:14" x14ac:dyDescent="0.2">
      <c r="L1505" t="str">
        <f t="shared" si="54"/>
        <v/>
      </c>
      <c r="N1505" t="str">
        <f t="shared" si="55"/>
        <v/>
      </c>
    </row>
    <row r="1506" spans="12:14" x14ac:dyDescent="0.2">
      <c r="L1506" t="str">
        <f t="shared" si="54"/>
        <v/>
      </c>
      <c r="N1506" t="str">
        <f t="shared" si="55"/>
        <v/>
      </c>
    </row>
    <row r="1507" spans="12:14" x14ac:dyDescent="0.2">
      <c r="L1507" t="str">
        <f t="shared" si="54"/>
        <v/>
      </c>
      <c r="N1507" t="str">
        <f t="shared" si="55"/>
        <v/>
      </c>
    </row>
    <row r="1508" spans="12:14" x14ac:dyDescent="0.2">
      <c r="L1508" t="str">
        <f t="shared" si="54"/>
        <v/>
      </c>
      <c r="N1508" t="str">
        <f t="shared" si="55"/>
        <v/>
      </c>
    </row>
    <row r="1509" spans="12:14" x14ac:dyDescent="0.2">
      <c r="L1509" t="str">
        <f t="shared" si="54"/>
        <v/>
      </c>
      <c r="N1509" t="str">
        <f t="shared" si="55"/>
        <v/>
      </c>
    </row>
    <row r="1510" spans="12:14" x14ac:dyDescent="0.2">
      <c r="L1510" t="str">
        <f t="shared" si="54"/>
        <v/>
      </c>
      <c r="N1510" t="str">
        <f t="shared" si="55"/>
        <v/>
      </c>
    </row>
    <row r="1511" spans="12:14" x14ac:dyDescent="0.2">
      <c r="L1511" t="str">
        <f t="shared" si="54"/>
        <v/>
      </c>
      <c r="N1511" t="str">
        <f t="shared" si="55"/>
        <v/>
      </c>
    </row>
    <row r="1512" spans="12:14" x14ac:dyDescent="0.2">
      <c r="L1512" t="str">
        <f t="shared" si="54"/>
        <v/>
      </c>
      <c r="N1512" t="str">
        <f t="shared" si="55"/>
        <v/>
      </c>
    </row>
    <row r="1513" spans="12:14" x14ac:dyDescent="0.2">
      <c r="L1513" t="str">
        <f t="shared" si="54"/>
        <v/>
      </c>
      <c r="N1513" t="str">
        <f t="shared" si="55"/>
        <v/>
      </c>
    </row>
    <row r="1514" spans="12:14" x14ac:dyDescent="0.2">
      <c r="L1514" t="str">
        <f t="shared" si="54"/>
        <v/>
      </c>
      <c r="N1514" t="str">
        <f t="shared" si="55"/>
        <v/>
      </c>
    </row>
    <row r="1515" spans="12:14" x14ac:dyDescent="0.2">
      <c r="L1515" t="str">
        <f t="shared" si="54"/>
        <v/>
      </c>
      <c r="N1515" t="str">
        <f t="shared" si="55"/>
        <v/>
      </c>
    </row>
    <row r="1516" spans="12:14" x14ac:dyDescent="0.2">
      <c r="L1516" t="str">
        <f t="shared" si="54"/>
        <v/>
      </c>
      <c r="N1516" t="str">
        <f t="shared" si="55"/>
        <v/>
      </c>
    </row>
    <row r="1517" spans="12:14" x14ac:dyDescent="0.2">
      <c r="L1517" t="str">
        <f t="shared" si="54"/>
        <v/>
      </c>
      <c r="N1517" t="str">
        <f t="shared" si="55"/>
        <v/>
      </c>
    </row>
    <row r="1518" spans="12:14" x14ac:dyDescent="0.2">
      <c r="L1518" t="str">
        <f t="shared" si="54"/>
        <v/>
      </c>
      <c r="N1518" t="str">
        <f t="shared" si="55"/>
        <v/>
      </c>
    </row>
    <row r="1519" spans="12:14" x14ac:dyDescent="0.2">
      <c r="L1519" t="str">
        <f t="shared" si="54"/>
        <v/>
      </c>
      <c r="N1519" t="str">
        <f t="shared" si="55"/>
        <v/>
      </c>
    </row>
    <row r="1520" spans="12:14" x14ac:dyDescent="0.2">
      <c r="L1520" t="str">
        <f t="shared" si="54"/>
        <v/>
      </c>
      <c r="N1520" t="str">
        <f t="shared" si="55"/>
        <v/>
      </c>
    </row>
    <row r="1521" spans="12:14" x14ac:dyDescent="0.2">
      <c r="L1521" t="str">
        <f t="shared" si="54"/>
        <v/>
      </c>
      <c r="N1521" t="str">
        <f t="shared" si="55"/>
        <v/>
      </c>
    </row>
    <row r="1522" spans="12:14" x14ac:dyDescent="0.2">
      <c r="L1522" t="str">
        <f t="shared" si="54"/>
        <v/>
      </c>
      <c r="N1522" t="str">
        <f t="shared" si="55"/>
        <v/>
      </c>
    </row>
    <row r="1523" spans="12:14" x14ac:dyDescent="0.2">
      <c r="L1523" t="str">
        <f t="shared" si="54"/>
        <v/>
      </c>
      <c r="N1523" t="str">
        <f t="shared" si="55"/>
        <v/>
      </c>
    </row>
    <row r="1524" spans="12:14" x14ac:dyDescent="0.2">
      <c r="L1524" t="str">
        <f t="shared" si="54"/>
        <v/>
      </c>
      <c r="N1524" t="str">
        <f t="shared" si="55"/>
        <v/>
      </c>
    </row>
    <row r="1525" spans="12:14" x14ac:dyDescent="0.2">
      <c r="L1525" t="str">
        <f t="shared" si="54"/>
        <v/>
      </c>
      <c r="N1525" t="str">
        <f t="shared" si="55"/>
        <v/>
      </c>
    </row>
    <row r="1526" spans="12:14" x14ac:dyDescent="0.2">
      <c r="L1526" t="str">
        <f t="shared" si="54"/>
        <v/>
      </c>
      <c r="N1526" t="str">
        <f t="shared" si="55"/>
        <v/>
      </c>
    </row>
    <row r="1527" spans="12:14" x14ac:dyDescent="0.2">
      <c r="L1527" t="str">
        <f t="shared" si="54"/>
        <v/>
      </c>
      <c r="N1527" t="str">
        <f t="shared" si="55"/>
        <v/>
      </c>
    </row>
    <row r="1528" spans="12:14" x14ac:dyDescent="0.2">
      <c r="L1528" t="str">
        <f t="shared" si="54"/>
        <v/>
      </c>
      <c r="N1528" t="str">
        <f t="shared" si="55"/>
        <v/>
      </c>
    </row>
    <row r="1529" spans="12:14" x14ac:dyDescent="0.2">
      <c r="L1529" t="str">
        <f t="shared" si="54"/>
        <v/>
      </c>
      <c r="N1529" t="str">
        <f t="shared" si="55"/>
        <v/>
      </c>
    </row>
    <row r="1530" spans="12:14" x14ac:dyDescent="0.2">
      <c r="L1530" t="str">
        <f t="shared" si="54"/>
        <v/>
      </c>
      <c r="N1530" t="str">
        <f t="shared" si="55"/>
        <v/>
      </c>
    </row>
    <row r="1531" spans="12:14" x14ac:dyDescent="0.2">
      <c r="L1531" t="str">
        <f t="shared" si="54"/>
        <v/>
      </c>
      <c r="N1531" t="str">
        <f t="shared" si="55"/>
        <v/>
      </c>
    </row>
    <row r="1532" spans="12:14" x14ac:dyDescent="0.2">
      <c r="L1532" t="str">
        <f t="shared" si="54"/>
        <v/>
      </c>
      <c r="N1532" t="str">
        <f t="shared" si="55"/>
        <v/>
      </c>
    </row>
    <row r="1533" spans="12:14" x14ac:dyDescent="0.2">
      <c r="L1533" t="str">
        <f t="shared" si="54"/>
        <v/>
      </c>
      <c r="N1533" t="str">
        <f t="shared" si="55"/>
        <v/>
      </c>
    </row>
    <row r="1534" spans="12:14" x14ac:dyDescent="0.2">
      <c r="L1534" t="str">
        <f t="shared" si="54"/>
        <v/>
      </c>
      <c r="N1534" t="str">
        <f t="shared" si="55"/>
        <v/>
      </c>
    </row>
    <row r="1535" spans="12:14" x14ac:dyDescent="0.2">
      <c r="L1535" t="str">
        <f t="shared" si="54"/>
        <v/>
      </c>
      <c r="N1535" t="str">
        <f t="shared" si="55"/>
        <v/>
      </c>
    </row>
    <row r="1536" spans="12:14" x14ac:dyDescent="0.2">
      <c r="L1536" t="str">
        <f t="shared" si="54"/>
        <v/>
      </c>
      <c r="N1536" t="str">
        <f t="shared" si="55"/>
        <v/>
      </c>
    </row>
    <row r="1537" spans="12:14" x14ac:dyDescent="0.2">
      <c r="L1537" t="str">
        <f t="shared" si="54"/>
        <v/>
      </c>
      <c r="N1537" t="str">
        <f t="shared" si="55"/>
        <v/>
      </c>
    </row>
    <row r="1538" spans="12:14" x14ac:dyDescent="0.2">
      <c r="L1538" t="str">
        <f t="shared" si="54"/>
        <v/>
      </c>
      <c r="N1538" t="str">
        <f t="shared" si="55"/>
        <v/>
      </c>
    </row>
    <row r="1539" spans="12:14" x14ac:dyDescent="0.2">
      <c r="L1539" t="str">
        <f t="shared" si="54"/>
        <v/>
      </c>
      <c r="N1539" t="str">
        <f t="shared" si="55"/>
        <v/>
      </c>
    </row>
    <row r="1540" spans="12:14" x14ac:dyDescent="0.2">
      <c r="L1540" t="str">
        <f t="shared" si="54"/>
        <v/>
      </c>
      <c r="N1540" t="str">
        <f t="shared" si="55"/>
        <v/>
      </c>
    </row>
    <row r="1541" spans="12:14" x14ac:dyDescent="0.2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</row>
    <row r="1542" spans="12:14" x14ac:dyDescent="0.2">
      <c r="L1542" t="str">
        <f t="shared" si="56"/>
        <v/>
      </c>
      <c r="N1542" t="str">
        <f t="shared" si="57"/>
        <v/>
      </c>
    </row>
    <row r="1543" spans="12:14" x14ac:dyDescent="0.2">
      <c r="L1543" t="str">
        <f t="shared" si="56"/>
        <v/>
      </c>
      <c r="N1543" t="str">
        <f t="shared" si="57"/>
        <v/>
      </c>
    </row>
    <row r="1544" spans="12:14" x14ac:dyDescent="0.2">
      <c r="L1544" t="str">
        <f t="shared" si="56"/>
        <v/>
      </c>
      <c r="N1544" t="str">
        <f t="shared" si="57"/>
        <v/>
      </c>
    </row>
    <row r="1545" spans="12:14" x14ac:dyDescent="0.2">
      <c r="L1545" t="str">
        <f t="shared" si="56"/>
        <v/>
      </c>
      <c r="N1545" t="str">
        <f t="shared" si="57"/>
        <v/>
      </c>
    </row>
    <row r="1546" spans="12:14" x14ac:dyDescent="0.2">
      <c r="L1546" t="str">
        <f t="shared" si="56"/>
        <v/>
      </c>
      <c r="N1546" t="str">
        <f t="shared" si="57"/>
        <v/>
      </c>
    </row>
    <row r="1547" spans="12:14" x14ac:dyDescent="0.2">
      <c r="L1547" t="str">
        <f t="shared" si="56"/>
        <v/>
      </c>
      <c r="N1547" t="str">
        <f t="shared" si="57"/>
        <v/>
      </c>
    </row>
    <row r="1548" spans="12:14" x14ac:dyDescent="0.2">
      <c r="L1548" t="str">
        <f t="shared" si="56"/>
        <v/>
      </c>
      <c r="N1548" t="str">
        <f t="shared" si="57"/>
        <v/>
      </c>
    </row>
    <row r="1549" spans="12:14" x14ac:dyDescent="0.2">
      <c r="L1549" t="str">
        <f t="shared" si="56"/>
        <v/>
      </c>
      <c r="N1549" t="str">
        <f t="shared" si="57"/>
        <v/>
      </c>
    </row>
    <row r="1550" spans="12:14" x14ac:dyDescent="0.2">
      <c r="L1550" t="str">
        <f t="shared" si="56"/>
        <v/>
      </c>
      <c r="N1550" t="str">
        <f t="shared" si="57"/>
        <v/>
      </c>
    </row>
    <row r="1551" spans="12:14" x14ac:dyDescent="0.2">
      <c r="L1551" t="str">
        <f t="shared" si="56"/>
        <v/>
      </c>
      <c r="N1551" t="str">
        <f t="shared" si="57"/>
        <v/>
      </c>
    </row>
    <row r="1552" spans="12:14" x14ac:dyDescent="0.2">
      <c r="L1552" t="str">
        <f t="shared" si="56"/>
        <v/>
      </c>
      <c r="N1552" t="str">
        <f t="shared" si="57"/>
        <v/>
      </c>
    </row>
    <row r="1553" spans="12:14" x14ac:dyDescent="0.2">
      <c r="L1553" t="str">
        <f t="shared" si="56"/>
        <v/>
      </c>
      <c r="N1553" t="str">
        <f t="shared" si="57"/>
        <v/>
      </c>
    </row>
    <row r="1554" spans="12:14" x14ac:dyDescent="0.2">
      <c r="L1554" t="str">
        <f t="shared" si="56"/>
        <v/>
      </c>
      <c r="N1554" t="str">
        <f t="shared" si="57"/>
        <v/>
      </c>
    </row>
    <row r="1555" spans="12:14" x14ac:dyDescent="0.2">
      <c r="L1555" t="str">
        <f t="shared" si="56"/>
        <v/>
      </c>
      <c r="N1555" t="str">
        <f t="shared" si="57"/>
        <v/>
      </c>
    </row>
    <row r="1556" spans="12:14" x14ac:dyDescent="0.2">
      <c r="L1556" t="str">
        <f t="shared" si="56"/>
        <v/>
      </c>
      <c r="N1556" t="str">
        <f t="shared" si="57"/>
        <v/>
      </c>
    </row>
    <row r="1557" spans="12:14" x14ac:dyDescent="0.2">
      <c r="L1557" t="str">
        <f t="shared" si="56"/>
        <v/>
      </c>
      <c r="N1557" t="str">
        <f t="shared" si="57"/>
        <v/>
      </c>
    </row>
    <row r="1558" spans="12:14" x14ac:dyDescent="0.2">
      <c r="L1558" t="str">
        <f t="shared" si="56"/>
        <v/>
      </c>
      <c r="N1558" t="str">
        <f t="shared" si="57"/>
        <v/>
      </c>
    </row>
    <row r="1559" spans="12:14" x14ac:dyDescent="0.2">
      <c r="L1559" t="str">
        <f t="shared" si="56"/>
        <v/>
      </c>
      <c r="N1559" t="str">
        <f t="shared" si="57"/>
        <v/>
      </c>
    </row>
    <row r="1560" spans="12:14" x14ac:dyDescent="0.2">
      <c r="L1560" t="str">
        <f t="shared" si="56"/>
        <v/>
      </c>
      <c r="N1560" t="str">
        <f t="shared" si="57"/>
        <v/>
      </c>
    </row>
    <row r="1561" spans="12:14" x14ac:dyDescent="0.2">
      <c r="L1561" t="str">
        <f t="shared" si="56"/>
        <v/>
      </c>
      <c r="N1561" t="str">
        <f t="shared" si="57"/>
        <v/>
      </c>
    </row>
    <row r="1562" spans="12:14" x14ac:dyDescent="0.2">
      <c r="L1562" t="str">
        <f t="shared" si="56"/>
        <v/>
      </c>
      <c r="N1562" t="str">
        <f t="shared" si="57"/>
        <v/>
      </c>
    </row>
    <row r="1563" spans="12:14" x14ac:dyDescent="0.2">
      <c r="L1563" t="str">
        <f t="shared" si="56"/>
        <v/>
      </c>
      <c r="N1563" t="str">
        <f t="shared" si="57"/>
        <v/>
      </c>
    </row>
    <row r="1564" spans="12:14" x14ac:dyDescent="0.2">
      <c r="L1564" t="str">
        <f t="shared" si="56"/>
        <v/>
      </c>
      <c r="N1564" t="str">
        <f t="shared" si="57"/>
        <v/>
      </c>
    </row>
    <row r="1565" spans="12:14" x14ac:dyDescent="0.2">
      <c r="L1565" t="str">
        <f t="shared" si="56"/>
        <v/>
      </c>
      <c r="N1565" t="str">
        <f t="shared" si="57"/>
        <v/>
      </c>
    </row>
    <row r="1566" spans="12:14" x14ac:dyDescent="0.2">
      <c r="L1566" t="str">
        <f t="shared" si="56"/>
        <v/>
      </c>
      <c r="N1566" t="str">
        <f t="shared" si="57"/>
        <v/>
      </c>
    </row>
    <row r="1567" spans="12:14" x14ac:dyDescent="0.2">
      <c r="L1567" t="str">
        <f t="shared" si="56"/>
        <v/>
      </c>
      <c r="N1567" t="str">
        <f t="shared" si="57"/>
        <v/>
      </c>
    </row>
    <row r="1568" spans="12:14" x14ac:dyDescent="0.2">
      <c r="L1568" t="str">
        <f t="shared" si="56"/>
        <v/>
      </c>
      <c r="N1568" t="str">
        <f t="shared" si="57"/>
        <v/>
      </c>
    </row>
    <row r="1569" spans="12:14" x14ac:dyDescent="0.2">
      <c r="L1569" t="str">
        <f t="shared" si="56"/>
        <v/>
      </c>
      <c r="N1569" t="str">
        <f t="shared" si="57"/>
        <v/>
      </c>
    </row>
    <row r="1570" spans="12:14" x14ac:dyDescent="0.2">
      <c r="L1570" t="str">
        <f t="shared" si="56"/>
        <v/>
      </c>
      <c r="N1570" t="str">
        <f t="shared" si="57"/>
        <v/>
      </c>
    </row>
    <row r="1571" spans="12:14" x14ac:dyDescent="0.2">
      <c r="L1571" t="str">
        <f t="shared" si="56"/>
        <v/>
      </c>
      <c r="N1571" t="str">
        <f t="shared" si="57"/>
        <v/>
      </c>
    </row>
    <row r="1572" spans="12:14" x14ac:dyDescent="0.2">
      <c r="L1572" t="str">
        <f t="shared" si="56"/>
        <v/>
      </c>
      <c r="N1572" t="str">
        <f t="shared" si="57"/>
        <v/>
      </c>
    </row>
    <row r="1573" spans="12:14" x14ac:dyDescent="0.2">
      <c r="L1573" t="str">
        <f t="shared" si="56"/>
        <v/>
      </c>
      <c r="N1573" t="str">
        <f t="shared" si="57"/>
        <v/>
      </c>
    </row>
    <row r="1574" spans="12:14" x14ac:dyDescent="0.2">
      <c r="L1574" t="str">
        <f t="shared" si="56"/>
        <v/>
      </c>
      <c r="N1574" t="str">
        <f t="shared" si="57"/>
        <v/>
      </c>
    </row>
    <row r="1575" spans="12:14" x14ac:dyDescent="0.2">
      <c r="L1575" t="str">
        <f t="shared" si="56"/>
        <v/>
      </c>
      <c r="N1575" t="str">
        <f t="shared" si="57"/>
        <v/>
      </c>
    </row>
    <row r="1576" spans="12:14" x14ac:dyDescent="0.2">
      <c r="L1576" t="str">
        <f t="shared" si="56"/>
        <v/>
      </c>
      <c r="N1576" t="str">
        <f t="shared" si="57"/>
        <v/>
      </c>
    </row>
    <row r="1577" spans="12:14" x14ac:dyDescent="0.2">
      <c r="L1577" t="str">
        <f t="shared" si="56"/>
        <v/>
      </c>
      <c r="N1577" t="str">
        <f t="shared" si="57"/>
        <v/>
      </c>
    </row>
    <row r="1578" spans="12:14" x14ac:dyDescent="0.2">
      <c r="L1578" t="str">
        <f t="shared" si="56"/>
        <v/>
      </c>
      <c r="N1578" t="str">
        <f t="shared" si="57"/>
        <v/>
      </c>
    </row>
    <row r="1579" spans="12:14" x14ac:dyDescent="0.2">
      <c r="L1579" t="str">
        <f t="shared" si="56"/>
        <v/>
      </c>
      <c r="N1579" t="str">
        <f t="shared" si="57"/>
        <v/>
      </c>
    </row>
    <row r="1580" spans="12:14" x14ac:dyDescent="0.2">
      <c r="L1580" t="str">
        <f t="shared" si="56"/>
        <v/>
      </c>
      <c r="N1580" t="str">
        <f t="shared" si="57"/>
        <v/>
      </c>
    </row>
    <row r="1581" spans="12:14" x14ac:dyDescent="0.2">
      <c r="L1581" t="str">
        <f t="shared" si="56"/>
        <v/>
      </c>
      <c r="N1581" t="str">
        <f t="shared" si="57"/>
        <v/>
      </c>
    </row>
    <row r="1582" spans="12:14" x14ac:dyDescent="0.2">
      <c r="L1582" t="str">
        <f t="shared" si="56"/>
        <v/>
      </c>
      <c r="N1582" t="str">
        <f t="shared" si="57"/>
        <v/>
      </c>
    </row>
    <row r="1583" spans="12:14" x14ac:dyDescent="0.2">
      <c r="L1583" t="str">
        <f t="shared" si="56"/>
        <v/>
      </c>
      <c r="N1583" t="str">
        <f t="shared" si="57"/>
        <v/>
      </c>
    </row>
    <row r="1584" spans="12:14" x14ac:dyDescent="0.2">
      <c r="L1584" t="str">
        <f t="shared" si="56"/>
        <v/>
      </c>
      <c r="N1584" t="str">
        <f t="shared" si="57"/>
        <v/>
      </c>
    </row>
    <row r="1585" spans="12:14" x14ac:dyDescent="0.2">
      <c r="L1585" t="str">
        <f t="shared" si="56"/>
        <v/>
      </c>
      <c r="N1585" t="str">
        <f t="shared" si="57"/>
        <v/>
      </c>
    </row>
    <row r="1586" spans="12:14" x14ac:dyDescent="0.2">
      <c r="L1586" t="str">
        <f t="shared" si="56"/>
        <v/>
      </c>
      <c r="N1586" t="str">
        <f t="shared" si="57"/>
        <v/>
      </c>
    </row>
    <row r="1587" spans="12:14" x14ac:dyDescent="0.2">
      <c r="L1587" t="str">
        <f t="shared" si="56"/>
        <v/>
      </c>
      <c r="N1587" t="str">
        <f t="shared" si="57"/>
        <v/>
      </c>
    </row>
    <row r="1588" spans="12:14" x14ac:dyDescent="0.2">
      <c r="L1588" t="str">
        <f t="shared" si="56"/>
        <v/>
      </c>
      <c r="N1588" t="str">
        <f t="shared" si="57"/>
        <v/>
      </c>
    </row>
    <row r="1589" spans="12:14" x14ac:dyDescent="0.2">
      <c r="L1589" t="str">
        <f t="shared" si="56"/>
        <v/>
      </c>
      <c r="N1589" t="str">
        <f t="shared" si="57"/>
        <v/>
      </c>
    </row>
    <row r="1590" spans="12:14" x14ac:dyDescent="0.2">
      <c r="L1590" t="str">
        <f t="shared" si="56"/>
        <v/>
      </c>
      <c r="N1590" t="str">
        <f t="shared" si="57"/>
        <v/>
      </c>
    </row>
    <row r="1591" spans="12:14" x14ac:dyDescent="0.2">
      <c r="L1591" t="str">
        <f t="shared" si="56"/>
        <v/>
      </c>
      <c r="N1591" t="str">
        <f t="shared" si="57"/>
        <v/>
      </c>
    </row>
    <row r="1592" spans="12:14" x14ac:dyDescent="0.2">
      <c r="L1592" t="str">
        <f t="shared" si="56"/>
        <v/>
      </c>
      <c r="N1592" t="str">
        <f t="shared" si="57"/>
        <v/>
      </c>
    </row>
    <row r="1593" spans="12:14" x14ac:dyDescent="0.2">
      <c r="L1593" t="str">
        <f t="shared" si="56"/>
        <v/>
      </c>
      <c r="N1593" t="str">
        <f t="shared" si="57"/>
        <v/>
      </c>
    </row>
    <row r="1594" spans="12:14" x14ac:dyDescent="0.2">
      <c r="L1594" t="str">
        <f t="shared" si="56"/>
        <v/>
      </c>
      <c r="N1594" t="str">
        <f t="shared" si="57"/>
        <v/>
      </c>
    </row>
    <row r="1595" spans="12:14" x14ac:dyDescent="0.2">
      <c r="L1595" t="str">
        <f t="shared" si="56"/>
        <v/>
      </c>
      <c r="N1595" t="str">
        <f t="shared" si="57"/>
        <v/>
      </c>
    </row>
    <row r="1596" spans="12:14" x14ac:dyDescent="0.2">
      <c r="L1596" t="str">
        <f t="shared" si="56"/>
        <v/>
      </c>
      <c r="N1596" t="str">
        <f t="shared" si="57"/>
        <v/>
      </c>
    </row>
    <row r="1597" spans="12:14" x14ac:dyDescent="0.2">
      <c r="L1597" t="str">
        <f t="shared" si="56"/>
        <v/>
      </c>
      <c r="N1597" t="str">
        <f t="shared" si="57"/>
        <v/>
      </c>
    </row>
    <row r="1598" spans="12:14" x14ac:dyDescent="0.2">
      <c r="L1598" t="str">
        <f t="shared" si="56"/>
        <v/>
      </c>
      <c r="N1598" t="str">
        <f t="shared" si="57"/>
        <v/>
      </c>
    </row>
    <row r="1599" spans="12:14" x14ac:dyDescent="0.2">
      <c r="L1599" t="str">
        <f t="shared" si="56"/>
        <v/>
      </c>
      <c r="N1599" t="str">
        <f t="shared" si="57"/>
        <v/>
      </c>
    </row>
    <row r="1600" spans="12:14" x14ac:dyDescent="0.2">
      <c r="L1600" t="str">
        <f t="shared" si="56"/>
        <v/>
      </c>
      <c r="N1600" t="str">
        <f t="shared" si="57"/>
        <v/>
      </c>
    </row>
    <row r="1601" spans="12:14" x14ac:dyDescent="0.2">
      <c r="L1601" t="str">
        <f t="shared" si="56"/>
        <v/>
      </c>
      <c r="N1601" t="str">
        <f t="shared" si="57"/>
        <v/>
      </c>
    </row>
    <row r="1602" spans="12:14" x14ac:dyDescent="0.2">
      <c r="L1602" t="str">
        <f t="shared" si="56"/>
        <v/>
      </c>
      <c r="N1602" t="str">
        <f t="shared" si="57"/>
        <v/>
      </c>
    </row>
    <row r="1603" spans="12:14" x14ac:dyDescent="0.2">
      <c r="L1603" t="str">
        <f t="shared" si="56"/>
        <v/>
      </c>
      <c r="N1603" t="str">
        <f t="shared" si="57"/>
        <v/>
      </c>
    </row>
    <row r="1604" spans="12:14" x14ac:dyDescent="0.2">
      <c r="L1604" t="str">
        <f t="shared" si="56"/>
        <v/>
      </c>
      <c r="N1604" t="str">
        <f t="shared" si="57"/>
        <v/>
      </c>
    </row>
    <row r="1605" spans="12:14" x14ac:dyDescent="0.2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</row>
    <row r="1606" spans="12:14" x14ac:dyDescent="0.2">
      <c r="L1606" t="str">
        <f t="shared" si="58"/>
        <v/>
      </c>
      <c r="N1606" t="str">
        <f t="shared" si="59"/>
        <v/>
      </c>
    </row>
    <row r="1607" spans="12:14" x14ac:dyDescent="0.2">
      <c r="L1607" t="str">
        <f t="shared" si="58"/>
        <v/>
      </c>
      <c r="N1607" t="str">
        <f t="shared" si="59"/>
        <v/>
      </c>
    </row>
    <row r="1608" spans="12:14" x14ac:dyDescent="0.2">
      <c r="L1608" t="str">
        <f t="shared" si="58"/>
        <v/>
      </c>
      <c r="N1608" t="str">
        <f t="shared" si="59"/>
        <v/>
      </c>
    </row>
    <row r="1609" spans="12:14" x14ac:dyDescent="0.2">
      <c r="L1609" t="str">
        <f t="shared" si="58"/>
        <v/>
      </c>
      <c r="N1609" t="str">
        <f t="shared" si="59"/>
        <v/>
      </c>
    </row>
    <row r="1610" spans="12:14" x14ac:dyDescent="0.2">
      <c r="L1610" t="str">
        <f t="shared" si="58"/>
        <v/>
      </c>
      <c r="N1610" t="str">
        <f t="shared" si="59"/>
        <v/>
      </c>
    </row>
    <row r="1611" spans="12:14" x14ac:dyDescent="0.2">
      <c r="L1611" t="str">
        <f t="shared" si="58"/>
        <v/>
      </c>
      <c r="N1611" t="str">
        <f t="shared" si="59"/>
        <v/>
      </c>
    </row>
    <row r="1612" spans="12:14" x14ac:dyDescent="0.2">
      <c r="L1612" t="str">
        <f t="shared" si="58"/>
        <v/>
      </c>
      <c r="N1612" t="str">
        <f t="shared" si="59"/>
        <v/>
      </c>
    </row>
    <row r="1613" spans="12:14" x14ac:dyDescent="0.2">
      <c r="L1613" t="str">
        <f t="shared" si="58"/>
        <v/>
      </c>
      <c r="N1613" t="str">
        <f t="shared" si="59"/>
        <v/>
      </c>
    </row>
    <row r="1614" spans="12:14" x14ac:dyDescent="0.2">
      <c r="L1614" t="str">
        <f t="shared" si="58"/>
        <v/>
      </c>
      <c r="N1614" t="str">
        <f t="shared" si="59"/>
        <v/>
      </c>
    </row>
    <row r="1615" spans="12:14" x14ac:dyDescent="0.2">
      <c r="L1615" t="str">
        <f t="shared" si="58"/>
        <v/>
      </c>
      <c r="N1615" t="str">
        <f t="shared" si="59"/>
        <v/>
      </c>
    </row>
    <row r="1616" spans="12:14" x14ac:dyDescent="0.2">
      <c r="L1616" t="str">
        <f t="shared" si="58"/>
        <v/>
      </c>
      <c r="N1616" t="str">
        <f t="shared" si="59"/>
        <v/>
      </c>
    </row>
    <row r="1617" spans="12:14" x14ac:dyDescent="0.2">
      <c r="L1617" t="str">
        <f t="shared" si="58"/>
        <v/>
      </c>
      <c r="N1617" t="str">
        <f t="shared" si="59"/>
        <v/>
      </c>
    </row>
    <row r="1618" spans="12:14" x14ac:dyDescent="0.2">
      <c r="L1618" t="str">
        <f t="shared" si="58"/>
        <v/>
      </c>
      <c r="N1618" t="str">
        <f t="shared" si="59"/>
        <v/>
      </c>
    </row>
    <row r="1619" spans="12:14" x14ac:dyDescent="0.2">
      <c r="L1619" t="str">
        <f t="shared" si="58"/>
        <v/>
      </c>
      <c r="N1619" t="str">
        <f t="shared" si="59"/>
        <v/>
      </c>
    </row>
    <row r="1620" spans="12:14" x14ac:dyDescent="0.2">
      <c r="L1620" t="str">
        <f t="shared" si="58"/>
        <v/>
      </c>
      <c r="N1620" t="str">
        <f t="shared" si="59"/>
        <v/>
      </c>
    </row>
    <row r="1621" spans="12:14" x14ac:dyDescent="0.2">
      <c r="L1621" t="str">
        <f t="shared" si="58"/>
        <v/>
      </c>
      <c r="N1621" t="str">
        <f t="shared" si="59"/>
        <v/>
      </c>
    </row>
    <row r="1622" spans="12:14" x14ac:dyDescent="0.2">
      <c r="L1622" t="str">
        <f t="shared" si="58"/>
        <v/>
      </c>
      <c r="N1622" t="str">
        <f t="shared" si="59"/>
        <v/>
      </c>
    </row>
    <row r="1623" spans="12:14" x14ac:dyDescent="0.2">
      <c r="L1623" t="str">
        <f t="shared" si="58"/>
        <v/>
      </c>
      <c r="N1623" t="str">
        <f t="shared" si="59"/>
        <v/>
      </c>
    </row>
    <row r="1624" spans="12:14" x14ac:dyDescent="0.2">
      <c r="L1624" t="str">
        <f t="shared" si="58"/>
        <v/>
      </c>
      <c r="N1624" t="str">
        <f t="shared" si="59"/>
        <v/>
      </c>
    </row>
    <row r="1625" spans="12:14" x14ac:dyDescent="0.2">
      <c r="L1625" t="str">
        <f t="shared" si="58"/>
        <v/>
      </c>
      <c r="N1625" t="str">
        <f t="shared" si="59"/>
        <v/>
      </c>
    </row>
    <row r="1626" spans="12:14" x14ac:dyDescent="0.2">
      <c r="L1626" t="str">
        <f t="shared" si="58"/>
        <v/>
      </c>
      <c r="N1626" t="str">
        <f t="shared" si="59"/>
        <v/>
      </c>
    </row>
    <row r="1627" spans="12:14" x14ac:dyDescent="0.2">
      <c r="L1627" t="str">
        <f t="shared" si="58"/>
        <v/>
      </c>
      <c r="N1627" t="str">
        <f t="shared" si="59"/>
        <v/>
      </c>
    </row>
    <row r="1628" spans="12:14" x14ac:dyDescent="0.2">
      <c r="L1628" t="str">
        <f t="shared" si="58"/>
        <v/>
      </c>
      <c r="N1628" t="str">
        <f t="shared" si="59"/>
        <v/>
      </c>
    </row>
    <row r="1629" spans="12:14" x14ac:dyDescent="0.2">
      <c r="L1629" t="str">
        <f t="shared" si="58"/>
        <v/>
      </c>
      <c r="N1629" t="str">
        <f t="shared" si="59"/>
        <v/>
      </c>
    </row>
    <row r="1630" spans="12:14" x14ac:dyDescent="0.2">
      <c r="L1630" t="str">
        <f t="shared" si="58"/>
        <v/>
      </c>
      <c r="N1630" t="str">
        <f t="shared" si="59"/>
        <v/>
      </c>
    </row>
    <row r="1631" spans="12:14" x14ac:dyDescent="0.2">
      <c r="L1631" t="str">
        <f t="shared" si="58"/>
        <v/>
      </c>
      <c r="N1631" t="str">
        <f t="shared" si="59"/>
        <v/>
      </c>
    </row>
    <row r="1632" spans="12:14" x14ac:dyDescent="0.2">
      <c r="L1632" t="str">
        <f t="shared" si="58"/>
        <v/>
      </c>
      <c r="N1632" t="str">
        <f t="shared" si="59"/>
        <v/>
      </c>
    </row>
    <row r="1633" spans="12:14" x14ac:dyDescent="0.2">
      <c r="L1633" t="str">
        <f t="shared" si="58"/>
        <v/>
      </c>
      <c r="N1633" t="str">
        <f t="shared" si="59"/>
        <v/>
      </c>
    </row>
    <row r="1634" spans="12:14" x14ac:dyDescent="0.2">
      <c r="L1634" t="str">
        <f t="shared" si="58"/>
        <v/>
      </c>
      <c r="N1634" t="str">
        <f t="shared" si="59"/>
        <v/>
      </c>
    </row>
    <row r="1635" spans="12:14" x14ac:dyDescent="0.2">
      <c r="L1635" t="str">
        <f t="shared" si="58"/>
        <v/>
      </c>
      <c r="N1635" t="str">
        <f t="shared" si="59"/>
        <v/>
      </c>
    </row>
    <row r="1636" spans="12:14" x14ac:dyDescent="0.2">
      <c r="L1636" t="str">
        <f t="shared" si="58"/>
        <v/>
      </c>
      <c r="N1636" t="str">
        <f t="shared" si="59"/>
        <v/>
      </c>
    </row>
    <row r="1637" spans="12:14" x14ac:dyDescent="0.2">
      <c r="L1637" t="str">
        <f t="shared" si="58"/>
        <v/>
      </c>
      <c r="N1637" t="str">
        <f t="shared" si="59"/>
        <v/>
      </c>
    </row>
    <row r="1638" spans="12:14" x14ac:dyDescent="0.2">
      <c r="L1638" t="str">
        <f t="shared" si="58"/>
        <v/>
      </c>
      <c r="N1638" t="str">
        <f t="shared" si="59"/>
        <v/>
      </c>
    </row>
    <row r="1639" spans="12:14" x14ac:dyDescent="0.2">
      <c r="L1639" t="str">
        <f t="shared" si="58"/>
        <v/>
      </c>
      <c r="N1639" t="str">
        <f t="shared" si="59"/>
        <v/>
      </c>
    </row>
    <row r="1640" spans="12:14" x14ac:dyDescent="0.2">
      <c r="L1640" t="str">
        <f t="shared" si="58"/>
        <v/>
      </c>
      <c r="N1640" t="str">
        <f t="shared" si="59"/>
        <v/>
      </c>
    </row>
    <row r="1641" spans="12:14" x14ac:dyDescent="0.2">
      <c r="L1641" t="str">
        <f t="shared" si="58"/>
        <v/>
      </c>
      <c r="N1641" t="str">
        <f t="shared" si="59"/>
        <v/>
      </c>
    </row>
    <row r="1642" spans="12:14" x14ac:dyDescent="0.2">
      <c r="L1642" t="str">
        <f t="shared" si="58"/>
        <v/>
      </c>
      <c r="N1642" t="str">
        <f t="shared" si="59"/>
        <v/>
      </c>
    </row>
    <row r="1643" spans="12:14" x14ac:dyDescent="0.2">
      <c r="L1643" t="str">
        <f t="shared" si="58"/>
        <v/>
      </c>
      <c r="N1643" t="str">
        <f t="shared" si="59"/>
        <v/>
      </c>
    </row>
    <row r="1644" spans="12:14" x14ac:dyDescent="0.2">
      <c r="L1644" t="str">
        <f t="shared" si="58"/>
        <v/>
      </c>
      <c r="N1644" t="str">
        <f t="shared" si="59"/>
        <v/>
      </c>
    </row>
    <row r="1645" spans="12:14" x14ac:dyDescent="0.2">
      <c r="L1645" t="str">
        <f t="shared" si="58"/>
        <v/>
      </c>
      <c r="N1645" t="str">
        <f t="shared" si="59"/>
        <v/>
      </c>
    </row>
    <row r="1646" spans="12:14" x14ac:dyDescent="0.2">
      <c r="L1646" t="str">
        <f t="shared" si="58"/>
        <v/>
      </c>
      <c r="N1646" t="str">
        <f t="shared" si="59"/>
        <v/>
      </c>
    </row>
    <row r="1647" spans="12:14" x14ac:dyDescent="0.2">
      <c r="L1647" t="str">
        <f t="shared" si="58"/>
        <v/>
      </c>
      <c r="N1647" t="str">
        <f t="shared" si="59"/>
        <v/>
      </c>
    </row>
    <row r="1648" spans="12:14" x14ac:dyDescent="0.2">
      <c r="L1648" t="str">
        <f t="shared" si="58"/>
        <v/>
      </c>
      <c r="N1648" t="str">
        <f t="shared" si="59"/>
        <v/>
      </c>
    </row>
    <row r="1649" spans="12:14" x14ac:dyDescent="0.2">
      <c r="L1649" t="str">
        <f t="shared" si="58"/>
        <v/>
      </c>
      <c r="N1649" t="str">
        <f t="shared" si="59"/>
        <v/>
      </c>
    </row>
    <row r="1650" spans="12:14" x14ac:dyDescent="0.2">
      <c r="L1650" t="str">
        <f t="shared" si="58"/>
        <v/>
      </c>
      <c r="N1650" t="str">
        <f t="shared" si="59"/>
        <v/>
      </c>
    </row>
    <row r="1651" spans="12:14" x14ac:dyDescent="0.2">
      <c r="L1651" t="str">
        <f t="shared" si="58"/>
        <v/>
      </c>
      <c r="N1651" t="str">
        <f t="shared" si="59"/>
        <v/>
      </c>
    </row>
    <row r="1652" spans="12:14" x14ac:dyDescent="0.2">
      <c r="L1652" t="str">
        <f t="shared" si="58"/>
        <v/>
      </c>
      <c r="N1652" t="str">
        <f t="shared" si="59"/>
        <v/>
      </c>
    </row>
    <row r="1653" spans="12:14" x14ac:dyDescent="0.2">
      <c r="L1653" t="str">
        <f t="shared" si="58"/>
        <v/>
      </c>
      <c r="N1653" t="str">
        <f t="shared" si="59"/>
        <v/>
      </c>
    </row>
    <row r="1654" spans="12:14" x14ac:dyDescent="0.2">
      <c r="L1654" t="str">
        <f t="shared" si="58"/>
        <v/>
      </c>
      <c r="N1654" t="str">
        <f t="shared" si="59"/>
        <v/>
      </c>
    </row>
    <row r="1655" spans="12:14" x14ac:dyDescent="0.2">
      <c r="L1655" t="str">
        <f t="shared" si="58"/>
        <v/>
      </c>
      <c r="N1655" t="str">
        <f t="shared" si="59"/>
        <v/>
      </c>
    </row>
    <row r="1656" spans="12:14" x14ac:dyDescent="0.2">
      <c r="L1656" t="str">
        <f t="shared" si="58"/>
        <v/>
      </c>
      <c r="N1656" t="str">
        <f t="shared" si="59"/>
        <v/>
      </c>
    </row>
    <row r="1657" spans="12:14" x14ac:dyDescent="0.2">
      <c r="L1657" t="str">
        <f t="shared" si="58"/>
        <v/>
      </c>
      <c r="N1657" t="str">
        <f t="shared" si="59"/>
        <v/>
      </c>
    </row>
    <row r="1658" spans="12:14" x14ac:dyDescent="0.2">
      <c r="L1658" t="str">
        <f t="shared" si="58"/>
        <v/>
      </c>
      <c r="N1658" t="str">
        <f t="shared" si="59"/>
        <v/>
      </c>
    </row>
    <row r="1659" spans="12:14" x14ac:dyDescent="0.2">
      <c r="L1659" t="str">
        <f t="shared" si="58"/>
        <v/>
      </c>
      <c r="N1659" t="str">
        <f t="shared" si="59"/>
        <v/>
      </c>
    </row>
    <row r="1660" spans="12:14" x14ac:dyDescent="0.2">
      <c r="L1660" t="str">
        <f t="shared" si="58"/>
        <v/>
      </c>
      <c r="N1660" t="str">
        <f t="shared" si="59"/>
        <v/>
      </c>
    </row>
    <row r="1661" spans="12:14" x14ac:dyDescent="0.2">
      <c r="L1661" t="str">
        <f t="shared" si="58"/>
        <v/>
      </c>
      <c r="N1661" t="str">
        <f t="shared" si="59"/>
        <v/>
      </c>
    </row>
    <row r="1662" spans="12:14" x14ac:dyDescent="0.2">
      <c r="L1662" t="str">
        <f t="shared" si="58"/>
        <v/>
      </c>
      <c r="N1662" t="str">
        <f t="shared" si="59"/>
        <v/>
      </c>
    </row>
    <row r="1663" spans="12:14" x14ac:dyDescent="0.2">
      <c r="L1663" t="str">
        <f t="shared" si="58"/>
        <v/>
      </c>
      <c r="N1663" t="str">
        <f t="shared" si="59"/>
        <v/>
      </c>
    </row>
    <row r="1664" spans="12:14" x14ac:dyDescent="0.2">
      <c r="L1664" t="str">
        <f t="shared" si="58"/>
        <v/>
      </c>
      <c r="N1664" t="str">
        <f t="shared" si="59"/>
        <v/>
      </c>
    </row>
    <row r="1665" spans="12:14" x14ac:dyDescent="0.2">
      <c r="L1665" t="str">
        <f t="shared" si="58"/>
        <v/>
      </c>
      <c r="N1665" t="str">
        <f t="shared" si="59"/>
        <v/>
      </c>
    </row>
    <row r="1666" spans="12:14" x14ac:dyDescent="0.2">
      <c r="L1666" t="str">
        <f t="shared" si="58"/>
        <v/>
      </c>
      <c r="N1666" t="str">
        <f t="shared" si="59"/>
        <v/>
      </c>
    </row>
    <row r="1667" spans="12:14" x14ac:dyDescent="0.2">
      <c r="L1667" t="str">
        <f t="shared" si="58"/>
        <v/>
      </c>
      <c r="N1667" t="str">
        <f t="shared" si="59"/>
        <v/>
      </c>
    </row>
    <row r="1668" spans="12:14" x14ac:dyDescent="0.2">
      <c r="L1668" t="str">
        <f t="shared" si="58"/>
        <v/>
      </c>
      <c r="N1668" t="str">
        <f t="shared" si="59"/>
        <v/>
      </c>
    </row>
    <row r="1669" spans="12:14" x14ac:dyDescent="0.2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</row>
    <row r="1670" spans="12:14" x14ac:dyDescent="0.2">
      <c r="L1670" t="str">
        <f t="shared" si="60"/>
        <v/>
      </c>
      <c r="N1670" t="str">
        <f t="shared" si="61"/>
        <v/>
      </c>
    </row>
    <row r="1671" spans="12:14" x14ac:dyDescent="0.2">
      <c r="L1671" t="str">
        <f t="shared" si="60"/>
        <v/>
      </c>
      <c r="N1671" t="str">
        <f t="shared" si="61"/>
        <v/>
      </c>
    </row>
    <row r="1672" spans="12:14" x14ac:dyDescent="0.2">
      <c r="L1672" t="str">
        <f t="shared" si="60"/>
        <v/>
      </c>
      <c r="N1672" t="str">
        <f t="shared" si="61"/>
        <v/>
      </c>
    </row>
    <row r="1673" spans="12:14" x14ac:dyDescent="0.2">
      <c r="L1673" t="str">
        <f t="shared" si="60"/>
        <v/>
      </c>
      <c r="N1673" t="str">
        <f t="shared" si="61"/>
        <v/>
      </c>
    </row>
    <row r="1674" spans="12:14" x14ac:dyDescent="0.2">
      <c r="L1674" t="str">
        <f t="shared" si="60"/>
        <v/>
      </c>
      <c r="N1674" t="str">
        <f t="shared" si="61"/>
        <v/>
      </c>
    </row>
    <row r="1675" spans="12:14" x14ac:dyDescent="0.2">
      <c r="L1675" t="str">
        <f t="shared" si="60"/>
        <v/>
      </c>
      <c r="N1675" t="str">
        <f t="shared" si="61"/>
        <v/>
      </c>
    </row>
    <row r="1676" spans="12:14" x14ac:dyDescent="0.2">
      <c r="L1676" t="str">
        <f t="shared" si="60"/>
        <v/>
      </c>
      <c r="N1676" t="str">
        <f t="shared" si="61"/>
        <v/>
      </c>
    </row>
    <row r="1677" spans="12:14" x14ac:dyDescent="0.2">
      <c r="L1677" t="str">
        <f t="shared" si="60"/>
        <v/>
      </c>
      <c r="N1677" t="str">
        <f t="shared" si="61"/>
        <v/>
      </c>
    </row>
    <row r="1678" spans="12:14" x14ac:dyDescent="0.2">
      <c r="L1678" t="str">
        <f t="shared" si="60"/>
        <v/>
      </c>
      <c r="N1678" t="str">
        <f t="shared" si="61"/>
        <v/>
      </c>
    </row>
    <row r="1679" spans="12:14" x14ac:dyDescent="0.2">
      <c r="L1679" t="str">
        <f t="shared" si="60"/>
        <v/>
      </c>
      <c r="N1679" t="str">
        <f t="shared" si="61"/>
        <v/>
      </c>
    </row>
    <row r="1680" spans="12:14" x14ac:dyDescent="0.2">
      <c r="L1680" t="str">
        <f t="shared" si="60"/>
        <v/>
      </c>
      <c r="N1680" t="str">
        <f t="shared" si="61"/>
        <v/>
      </c>
    </row>
    <row r="1681" spans="12:14" x14ac:dyDescent="0.2">
      <c r="L1681" t="str">
        <f t="shared" si="60"/>
        <v/>
      </c>
      <c r="N1681" t="str">
        <f t="shared" si="61"/>
        <v/>
      </c>
    </row>
    <row r="1682" spans="12:14" x14ac:dyDescent="0.2">
      <c r="L1682" t="str">
        <f t="shared" si="60"/>
        <v/>
      </c>
      <c r="N1682" t="str">
        <f t="shared" si="61"/>
        <v/>
      </c>
    </row>
    <row r="1683" spans="12:14" x14ac:dyDescent="0.2">
      <c r="L1683" t="str">
        <f t="shared" si="60"/>
        <v/>
      </c>
      <c r="N1683" t="str">
        <f t="shared" si="61"/>
        <v/>
      </c>
    </row>
    <row r="1684" spans="12:14" x14ac:dyDescent="0.2">
      <c r="L1684" t="str">
        <f t="shared" si="60"/>
        <v/>
      </c>
      <c r="N1684" t="str">
        <f t="shared" si="61"/>
        <v/>
      </c>
    </row>
    <row r="1685" spans="12:14" x14ac:dyDescent="0.2">
      <c r="L1685" t="str">
        <f t="shared" si="60"/>
        <v/>
      </c>
      <c r="N1685" t="str">
        <f t="shared" si="61"/>
        <v/>
      </c>
    </row>
    <row r="1686" spans="12:14" x14ac:dyDescent="0.2">
      <c r="L1686" t="str">
        <f t="shared" si="60"/>
        <v/>
      </c>
      <c r="N1686" t="str">
        <f t="shared" si="61"/>
        <v/>
      </c>
    </row>
    <row r="1687" spans="12:14" x14ac:dyDescent="0.2">
      <c r="L1687" t="str">
        <f t="shared" si="60"/>
        <v/>
      </c>
      <c r="N1687" t="str">
        <f t="shared" si="61"/>
        <v/>
      </c>
    </row>
    <row r="1688" spans="12:14" x14ac:dyDescent="0.2">
      <c r="L1688" t="str">
        <f t="shared" si="60"/>
        <v/>
      </c>
      <c r="N1688" t="str">
        <f t="shared" si="61"/>
        <v/>
      </c>
    </row>
    <row r="1689" spans="12:14" x14ac:dyDescent="0.2">
      <c r="L1689" t="str">
        <f t="shared" si="60"/>
        <v/>
      </c>
      <c r="N1689" t="str">
        <f t="shared" si="61"/>
        <v/>
      </c>
    </row>
    <row r="1690" spans="12:14" x14ac:dyDescent="0.2">
      <c r="L1690" t="str">
        <f t="shared" si="60"/>
        <v/>
      </c>
      <c r="N1690" t="str">
        <f t="shared" si="61"/>
        <v/>
      </c>
    </row>
    <row r="1691" spans="12:14" x14ac:dyDescent="0.2">
      <c r="L1691" t="str">
        <f t="shared" si="60"/>
        <v/>
      </c>
      <c r="N1691" t="str">
        <f t="shared" si="61"/>
        <v/>
      </c>
    </row>
    <row r="1692" spans="12:14" x14ac:dyDescent="0.2">
      <c r="L1692" t="str">
        <f t="shared" si="60"/>
        <v/>
      </c>
      <c r="N1692" t="str">
        <f t="shared" si="61"/>
        <v/>
      </c>
    </row>
    <row r="1693" spans="12:14" x14ac:dyDescent="0.2">
      <c r="L1693" t="str">
        <f t="shared" si="60"/>
        <v/>
      </c>
      <c r="N1693" t="str">
        <f t="shared" si="61"/>
        <v/>
      </c>
    </row>
    <row r="1694" spans="12:14" x14ac:dyDescent="0.2">
      <c r="L1694" t="str">
        <f t="shared" si="60"/>
        <v/>
      </c>
      <c r="N1694" t="str">
        <f t="shared" si="61"/>
        <v/>
      </c>
    </row>
    <row r="1695" spans="12:14" x14ac:dyDescent="0.2">
      <c r="L1695" t="str">
        <f t="shared" si="60"/>
        <v/>
      </c>
      <c r="N1695" t="str">
        <f t="shared" si="61"/>
        <v/>
      </c>
    </row>
    <row r="1696" spans="12:14" x14ac:dyDescent="0.2">
      <c r="L1696" t="str">
        <f t="shared" si="60"/>
        <v/>
      </c>
      <c r="N1696" t="str">
        <f t="shared" si="61"/>
        <v/>
      </c>
    </row>
    <row r="1697" spans="12:14" x14ac:dyDescent="0.2">
      <c r="L1697" t="str">
        <f t="shared" si="60"/>
        <v/>
      </c>
      <c r="N1697" t="str">
        <f t="shared" si="61"/>
        <v/>
      </c>
    </row>
    <row r="1698" spans="12:14" x14ac:dyDescent="0.2">
      <c r="L1698" t="str">
        <f t="shared" si="60"/>
        <v/>
      </c>
      <c r="N1698" t="str">
        <f t="shared" si="61"/>
        <v/>
      </c>
    </row>
    <row r="1699" spans="12:14" x14ac:dyDescent="0.2">
      <c r="L1699" t="str">
        <f t="shared" si="60"/>
        <v/>
      </c>
      <c r="N1699" t="str">
        <f t="shared" si="61"/>
        <v/>
      </c>
    </row>
    <row r="1700" spans="12:14" x14ac:dyDescent="0.2">
      <c r="L1700" t="str">
        <f t="shared" si="60"/>
        <v/>
      </c>
      <c r="N1700" t="str">
        <f t="shared" si="61"/>
        <v/>
      </c>
    </row>
    <row r="1701" spans="12:14" x14ac:dyDescent="0.2">
      <c r="L1701" t="str">
        <f t="shared" si="60"/>
        <v/>
      </c>
      <c r="N1701" t="str">
        <f t="shared" si="61"/>
        <v/>
      </c>
    </row>
    <row r="1702" spans="12:14" x14ac:dyDescent="0.2">
      <c r="L1702" t="str">
        <f t="shared" si="60"/>
        <v/>
      </c>
      <c r="N1702" t="str">
        <f t="shared" si="61"/>
        <v/>
      </c>
    </row>
    <row r="1703" spans="12:14" x14ac:dyDescent="0.2">
      <c r="L1703" t="str">
        <f t="shared" si="60"/>
        <v/>
      </c>
      <c r="N1703" t="str">
        <f t="shared" si="61"/>
        <v/>
      </c>
    </row>
    <row r="1704" spans="12:14" x14ac:dyDescent="0.2">
      <c r="L1704" t="str">
        <f t="shared" si="60"/>
        <v/>
      </c>
      <c r="N1704" t="str">
        <f t="shared" si="61"/>
        <v/>
      </c>
    </row>
    <row r="1705" spans="12:14" x14ac:dyDescent="0.2">
      <c r="L1705" t="str">
        <f t="shared" si="60"/>
        <v/>
      </c>
      <c r="N1705" t="str">
        <f t="shared" si="61"/>
        <v/>
      </c>
    </row>
    <row r="1706" spans="12:14" x14ac:dyDescent="0.2">
      <c r="L1706" t="str">
        <f t="shared" si="60"/>
        <v/>
      </c>
      <c r="N1706" t="str">
        <f t="shared" si="61"/>
        <v/>
      </c>
    </row>
    <row r="1707" spans="12:14" x14ac:dyDescent="0.2">
      <c r="L1707" t="str">
        <f t="shared" si="60"/>
        <v/>
      </c>
      <c r="N1707" t="str">
        <f t="shared" si="61"/>
        <v/>
      </c>
    </row>
    <row r="1708" spans="12:14" x14ac:dyDescent="0.2">
      <c r="L1708" t="str">
        <f t="shared" si="60"/>
        <v/>
      </c>
      <c r="N1708" t="str">
        <f t="shared" si="61"/>
        <v/>
      </c>
    </row>
    <row r="1709" spans="12:14" x14ac:dyDescent="0.2">
      <c r="L1709" t="str">
        <f t="shared" si="60"/>
        <v/>
      </c>
      <c r="N1709" t="str">
        <f t="shared" si="61"/>
        <v/>
      </c>
    </row>
    <row r="1710" spans="12:14" x14ac:dyDescent="0.2">
      <c r="L1710" t="str">
        <f t="shared" si="60"/>
        <v/>
      </c>
      <c r="N1710" t="str">
        <f t="shared" si="61"/>
        <v/>
      </c>
    </row>
    <row r="1711" spans="12:14" x14ac:dyDescent="0.2">
      <c r="L1711" t="str">
        <f t="shared" si="60"/>
        <v/>
      </c>
      <c r="N1711" t="str">
        <f t="shared" si="61"/>
        <v/>
      </c>
    </row>
    <row r="1712" spans="12:14" x14ac:dyDescent="0.2">
      <c r="L1712" t="str">
        <f t="shared" si="60"/>
        <v/>
      </c>
      <c r="N1712" t="str">
        <f t="shared" si="61"/>
        <v/>
      </c>
    </row>
    <row r="1713" spans="12:14" x14ac:dyDescent="0.2">
      <c r="L1713" t="str">
        <f t="shared" si="60"/>
        <v/>
      </c>
      <c r="N1713" t="str">
        <f t="shared" si="61"/>
        <v/>
      </c>
    </row>
    <row r="1714" spans="12:14" x14ac:dyDescent="0.2">
      <c r="L1714" t="str">
        <f t="shared" si="60"/>
        <v/>
      </c>
      <c r="N1714" t="str">
        <f t="shared" si="61"/>
        <v/>
      </c>
    </row>
    <row r="1715" spans="12:14" x14ac:dyDescent="0.2">
      <c r="L1715" t="str">
        <f t="shared" si="60"/>
        <v/>
      </c>
      <c r="N1715" t="str">
        <f t="shared" si="61"/>
        <v/>
      </c>
    </row>
    <row r="1716" spans="12:14" x14ac:dyDescent="0.2">
      <c r="L1716" t="str">
        <f t="shared" si="60"/>
        <v/>
      </c>
      <c r="N1716" t="str">
        <f t="shared" si="61"/>
        <v/>
      </c>
    </row>
    <row r="1717" spans="12:14" x14ac:dyDescent="0.2">
      <c r="L1717" t="str">
        <f t="shared" si="60"/>
        <v/>
      </c>
      <c r="N1717" t="str">
        <f t="shared" si="61"/>
        <v/>
      </c>
    </row>
    <row r="1718" spans="12:14" x14ac:dyDescent="0.2">
      <c r="L1718" t="str">
        <f t="shared" si="60"/>
        <v/>
      </c>
      <c r="N1718" t="str">
        <f t="shared" si="61"/>
        <v/>
      </c>
    </row>
    <row r="1719" spans="12:14" x14ac:dyDescent="0.2">
      <c r="L1719" t="str">
        <f t="shared" si="60"/>
        <v/>
      </c>
      <c r="N1719" t="str">
        <f t="shared" si="61"/>
        <v/>
      </c>
    </row>
    <row r="1720" spans="12:14" x14ac:dyDescent="0.2">
      <c r="L1720" t="str">
        <f t="shared" si="60"/>
        <v/>
      </c>
      <c r="N1720" t="str">
        <f t="shared" si="61"/>
        <v/>
      </c>
    </row>
    <row r="1721" spans="12:14" x14ac:dyDescent="0.2">
      <c r="L1721" t="str">
        <f t="shared" si="60"/>
        <v/>
      </c>
      <c r="N1721" t="str">
        <f t="shared" si="61"/>
        <v/>
      </c>
    </row>
    <row r="1722" spans="12:14" x14ac:dyDescent="0.2">
      <c r="L1722" t="str">
        <f t="shared" si="60"/>
        <v/>
      </c>
      <c r="N1722" t="str">
        <f t="shared" si="61"/>
        <v/>
      </c>
    </row>
    <row r="1723" spans="12:14" x14ac:dyDescent="0.2">
      <c r="L1723" t="str">
        <f t="shared" si="60"/>
        <v/>
      </c>
      <c r="N1723" t="str">
        <f t="shared" si="61"/>
        <v/>
      </c>
    </row>
    <row r="1724" spans="12:14" x14ac:dyDescent="0.2">
      <c r="L1724" t="str">
        <f t="shared" si="60"/>
        <v/>
      </c>
      <c r="N1724" t="str">
        <f t="shared" si="61"/>
        <v/>
      </c>
    </row>
    <row r="1725" spans="12:14" x14ac:dyDescent="0.2">
      <c r="L1725" t="str">
        <f t="shared" si="60"/>
        <v/>
      </c>
      <c r="N1725" t="str">
        <f t="shared" si="61"/>
        <v/>
      </c>
    </row>
    <row r="1726" spans="12:14" x14ac:dyDescent="0.2">
      <c r="L1726" t="str">
        <f t="shared" si="60"/>
        <v/>
      </c>
      <c r="N1726" t="str">
        <f t="shared" si="61"/>
        <v/>
      </c>
    </row>
    <row r="1727" spans="12:14" x14ac:dyDescent="0.2">
      <c r="L1727" t="str">
        <f t="shared" si="60"/>
        <v/>
      </c>
      <c r="N1727" t="str">
        <f t="shared" si="61"/>
        <v/>
      </c>
    </row>
    <row r="1728" spans="12:14" x14ac:dyDescent="0.2">
      <c r="L1728" t="str">
        <f t="shared" si="60"/>
        <v/>
      </c>
      <c r="N1728" t="str">
        <f t="shared" si="61"/>
        <v/>
      </c>
    </row>
    <row r="1729" spans="12:14" x14ac:dyDescent="0.2">
      <c r="L1729" t="str">
        <f t="shared" si="60"/>
        <v/>
      </c>
      <c r="N1729" t="str">
        <f t="shared" si="61"/>
        <v/>
      </c>
    </row>
    <row r="1730" spans="12:14" x14ac:dyDescent="0.2">
      <c r="L1730" t="str">
        <f t="shared" si="60"/>
        <v/>
      </c>
      <c r="N1730" t="str">
        <f t="shared" si="61"/>
        <v/>
      </c>
    </row>
    <row r="1731" spans="12:14" x14ac:dyDescent="0.2">
      <c r="L1731" t="str">
        <f t="shared" si="60"/>
        <v/>
      </c>
      <c r="N1731" t="str">
        <f t="shared" si="61"/>
        <v/>
      </c>
    </row>
    <row r="1732" spans="12:14" x14ac:dyDescent="0.2">
      <c r="L1732" t="str">
        <f t="shared" si="60"/>
        <v/>
      </c>
      <c r="N1732" t="str">
        <f t="shared" si="61"/>
        <v/>
      </c>
    </row>
    <row r="1733" spans="12:14" x14ac:dyDescent="0.2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</row>
    <row r="1734" spans="12:14" x14ac:dyDescent="0.2">
      <c r="L1734" t="str">
        <f t="shared" si="62"/>
        <v/>
      </c>
      <c r="N1734" t="str">
        <f t="shared" si="63"/>
        <v/>
      </c>
    </row>
    <row r="1735" spans="12:14" x14ac:dyDescent="0.2">
      <c r="L1735" t="str">
        <f t="shared" si="62"/>
        <v/>
      </c>
      <c r="N1735" t="str">
        <f t="shared" si="63"/>
        <v/>
      </c>
    </row>
    <row r="1736" spans="12:14" x14ac:dyDescent="0.2">
      <c r="L1736" t="str">
        <f t="shared" si="62"/>
        <v/>
      </c>
      <c r="N1736" t="str">
        <f t="shared" si="63"/>
        <v/>
      </c>
    </row>
    <row r="1737" spans="12:14" x14ac:dyDescent="0.2">
      <c r="L1737" t="str">
        <f t="shared" si="62"/>
        <v/>
      </c>
      <c r="N1737" t="str">
        <f t="shared" si="63"/>
        <v/>
      </c>
    </row>
    <row r="1738" spans="12:14" x14ac:dyDescent="0.2">
      <c r="L1738" t="str">
        <f t="shared" si="62"/>
        <v/>
      </c>
      <c r="N1738" t="str">
        <f t="shared" si="63"/>
        <v/>
      </c>
    </row>
    <row r="1739" spans="12:14" x14ac:dyDescent="0.2">
      <c r="L1739" t="str">
        <f t="shared" si="62"/>
        <v/>
      </c>
      <c r="N1739" t="str">
        <f t="shared" si="63"/>
        <v/>
      </c>
    </row>
    <row r="1740" spans="12:14" x14ac:dyDescent="0.2">
      <c r="L1740" t="str">
        <f t="shared" si="62"/>
        <v/>
      </c>
      <c r="N1740" t="str">
        <f t="shared" si="63"/>
        <v/>
      </c>
    </row>
    <row r="1741" spans="12:14" x14ac:dyDescent="0.2">
      <c r="L1741" t="str">
        <f t="shared" si="62"/>
        <v/>
      </c>
      <c r="N1741" t="str">
        <f t="shared" si="63"/>
        <v/>
      </c>
    </row>
    <row r="1742" spans="12:14" x14ac:dyDescent="0.2">
      <c r="L1742" t="str">
        <f t="shared" si="62"/>
        <v/>
      </c>
      <c r="N1742" t="str">
        <f t="shared" si="63"/>
        <v/>
      </c>
    </row>
    <row r="1743" spans="12:14" x14ac:dyDescent="0.2">
      <c r="L1743" t="str">
        <f t="shared" si="62"/>
        <v/>
      </c>
      <c r="N1743" t="str">
        <f t="shared" si="63"/>
        <v/>
      </c>
    </row>
    <row r="1744" spans="12:14" x14ac:dyDescent="0.2">
      <c r="L1744" t="str">
        <f t="shared" si="62"/>
        <v/>
      </c>
      <c r="N1744" t="str">
        <f t="shared" si="63"/>
        <v/>
      </c>
    </row>
    <row r="1745" spans="12:14" x14ac:dyDescent="0.2">
      <c r="L1745" t="str">
        <f t="shared" si="62"/>
        <v/>
      </c>
      <c r="N1745" t="str">
        <f t="shared" si="63"/>
        <v/>
      </c>
    </row>
    <row r="1746" spans="12:14" x14ac:dyDescent="0.2">
      <c r="L1746" t="str">
        <f t="shared" si="62"/>
        <v/>
      </c>
      <c r="N1746" t="str">
        <f t="shared" si="63"/>
        <v/>
      </c>
    </row>
    <row r="1747" spans="12:14" x14ac:dyDescent="0.2">
      <c r="L1747" t="str">
        <f t="shared" si="62"/>
        <v/>
      </c>
      <c r="N1747" t="str">
        <f t="shared" si="63"/>
        <v/>
      </c>
    </row>
    <row r="1748" spans="12:14" x14ac:dyDescent="0.2">
      <c r="L1748" t="str">
        <f t="shared" si="62"/>
        <v/>
      </c>
      <c r="N1748" t="str">
        <f t="shared" si="63"/>
        <v/>
      </c>
    </row>
    <row r="1749" spans="12:14" x14ac:dyDescent="0.2">
      <c r="L1749" t="str">
        <f t="shared" si="62"/>
        <v/>
      </c>
      <c r="N1749" t="str">
        <f t="shared" si="63"/>
        <v/>
      </c>
    </row>
    <row r="1750" spans="12:14" x14ac:dyDescent="0.2">
      <c r="L1750" t="str">
        <f t="shared" si="62"/>
        <v/>
      </c>
      <c r="N1750" t="str">
        <f t="shared" si="63"/>
        <v/>
      </c>
    </row>
    <row r="1751" spans="12:14" x14ac:dyDescent="0.2">
      <c r="L1751" t="str">
        <f t="shared" si="62"/>
        <v/>
      </c>
      <c r="N1751" t="str">
        <f t="shared" si="63"/>
        <v/>
      </c>
    </row>
    <row r="1752" spans="12:14" x14ac:dyDescent="0.2">
      <c r="L1752" t="str">
        <f t="shared" si="62"/>
        <v/>
      </c>
      <c r="N1752" t="str">
        <f t="shared" si="63"/>
        <v/>
      </c>
    </row>
    <row r="1753" spans="12:14" x14ac:dyDescent="0.2">
      <c r="L1753" t="str">
        <f t="shared" si="62"/>
        <v/>
      </c>
      <c r="N1753" t="str">
        <f t="shared" si="63"/>
        <v/>
      </c>
    </row>
    <row r="1754" spans="12:14" x14ac:dyDescent="0.2">
      <c r="L1754" t="str">
        <f t="shared" si="62"/>
        <v/>
      </c>
      <c r="N1754" t="str">
        <f t="shared" si="63"/>
        <v/>
      </c>
    </row>
    <row r="1755" spans="12:14" x14ac:dyDescent="0.2">
      <c r="L1755" t="str">
        <f t="shared" si="62"/>
        <v/>
      </c>
      <c r="N1755" t="str">
        <f t="shared" si="63"/>
        <v/>
      </c>
    </row>
    <row r="1756" spans="12:14" x14ac:dyDescent="0.2">
      <c r="L1756" t="str">
        <f t="shared" si="62"/>
        <v/>
      </c>
      <c r="N1756" t="str">
        <f t="shared" si="63"/>
        <v/>
      </c>
    </row>
    <row r="1757" spans="12:14" x14ac:dyDescent="0.2">
      <c r="L1757" t="str">
        <f t="shared" si="62"/>
        <v/>
      </c>
      <c r="N1757" t="str">
        <f t="shared" si="63"/>
        <v/>
      </c>
    </row>
    <row r="1758" spans="12:14" x14ac:dyDescent="0.2">
      <c r="L1758" t="str">
        <f t="shared" si="62"/>
        <v/>
      </c>
      <c r="N1758" t="str">
        <f t="shared" si="63"/>
        <v/>
      </c>
    </row>
    <row r="1759" spans="12:14" x14ac:dyDescent="0.2">
      <c r="L1759" t="str">
        <f t="shared" si="62"/>
        <v/>
      </c>
      <c r="N1759" t="str">
        <f t="shared" si="63"/>
        <v/>
      </c>
    </row>
    <row r="1760" spans="12:14" x14ac:dyDescent="0.2">
      <c r="L1760" t="str">
        <f t="shared" si="62"/>
        <v/>
      </c>
      <c r="N1760" t="str">
        <f t="shared" si="63"/>
        <v/>
      </c>
    </row>
    <row r="1761" spans="12:14" x14ac:dyDescent="0.2">
      <c r="L1761" t="str">
        <f t="shared" si="62"/>
        <v/>
      </c>
      <c r="N1761" t="str">
        <f t="shared" si="63"/>
        <v/>
      </c>
    </row>
    <row r="1762" spans="12:14" x14ac:dyDescent="0.2">
      <c r="L1762" t="str">
        <f t="shared" si="62"/>
        <v/>
      </c>
      <c r="N1762" t="str">
        <f t="shared" si="63"/>
        <v/>
      </c>
    </row>
    <row r="1763" spans="12:14" x14ac:dyDescent="0.2">
      <c r="L1763" t="str">
        <f t="shared" si="62"/>
        <v/>
      </c>
      <c r="N1763" t="str">
        <f t="shared" si="63"/>
        <v/>
      </c>
    </row>
    <row r="1764" spans="12:14" x14ac:dyDescent="0.2">
      <c r="L1764" t="str">
        <f t="shared" si="62"/>
        <v/>
      </c>
      <c r="N1764" t="str">
        <f t="shared" si="63"/>
        <v/>
      </c>
    </row>
    <row r="1765" spans="12:14" x14ac:dyDescent="0.2">
      <c r="L1765" t="str">
        <f t="shared" si="62"/>
        <v/>
      </c>
      <c r="N1765" t="str">
        <f t="shared" si="63"/>
        <v/>
      </c>
    </row>
    <row r="1766" spans="12:14" x14ac:dyDescent="0.2">
      <c r="L1766" t="str">
        <f t="shared" si="62"/>
        <v/>
      </c>
      <c r="N1766" t="str">
        <f t="shared" si="63"/>
        <v/>
      </c>
    </row>
    <row r="1767" spans="12:14" x14ac:dyDescent="0.2">
      <c r="L1767" t="str">
        <f t="shared" si="62"/>
        <v/>
      </c>
      <c r="N1767" t="str">
        <f t="shared" si="63"/>
        <v/>
      </c>
    </row>
    <row r="1768" spans="12:14" x14ac:dyDescent="0.2">
      <c r="L1768" t="str">
        <f t="shared" si="62"/>
        <v/>
      </c>
      <c r="N1768" t="str">
        <f t="shared" si="63"/>
        <v/>
      </c>
    </row>
    <row r="1769" spans="12:14" x14ac:dyDescent="0.2">
      <c r="L1769" t="str">
        <f t="shared" si="62"/>
        <v/>
      </c>
      <c r="N1769" t="str">
        <f t="shared" si="63"/>
        <v/>
      </c>
    </row>
    <row r="1770" spans="12:14" x14ac:dyDescent="0.2">
      <c r="L1770" t="str">
        <f t="shared" si="62"/>
        <v/>
      </c>
      <c r="N1770" t="str">
        <f t="shared" si="63"/>
        <v/>
      </c>
    </row>
    <row r="1771" spans="12:14" x14ac:dyDescent="0.2">
      <c r="L1771" t="str">
        <f t="shared" si="62"/>
        <v/>
      </c>
      <c r="N1771" t="str">
        <f t="shared" si="63"/>
        <v/>
      </c>
    </row>
    <row r="1772" spans="12:14" x14ac:dyDescent="0.2">
      <c r="L1772" t="str">
        <f t="shared" si="62"/>
        <v/>
      </c>
      <c r="N1772" t="str">
        <f t="shared" si="63"/>
        <v/>
      </c>
    </row>
    <row r="1773" spans="12:14" x14ac:dyDescent="0.2">
      <c r="L1773" t="str">
        <f t="shared" si="62"/>
        <v/>
      </c>
      <c r="N1773" t="str">
        <f t="shared" si="63"/>
        <v/>
      </c>
    </row>
    <row r="1774" spans="12:14" x14ac:dyDescent="0.2">
      <c r="L1774" t="str">
        <f t="shared" si="62"/>
        <v/>
      </c>
      <c r="N1774" t="str">
        <f t="shared" si="63"/>
        <v/>
      </c>
    </row>
    <row r="1775" spans="12:14" x14ac:dyDescent="0.2">
      <c r="L1775" t="str">
        <f t="shared" si="62"/>
        <v/>
      </c>
      <c r="N1775" t="str">
        <f t="shared" si="63"/>
        <v/>
      </c>
    </row>
    <row r="1776" spans="12:14" x14ac:dyDescent="0.2">
      <c r="L1776" t="str">
        <f t="shared" si="62"/>
        <v/>
      </c>
      <c r="N1776" t="str">
        <f t="shared" si="63"/>
        <v/>
      </c>
    </row>
    <row r="1777" spans="12:14" x14ac:dyDescent="0.2">
      <c r="L1777" t="str">
        <f t="shared" si="62"/>
        <v/>
      </c>
      <c r="N1777" t="str">
        <f t="shared" si="63"/>
        <v/>
      </c>
    </row>
    <row r="1778" spans="12:14" x14ac:dyDescent="0.2">
      <c r="L1778" t="str">
        <f t="shared" si="62"/>
        <v/>
      </c>
      <c r="N1778" t="str">
        <f t="shared" si="63"/>
        <v/>
      </c>
    </row>
    <row r="1779" spans="12:14" x14ac:dyDescent="0.2">
      <c r="L1779" t="str">
        <f t="shared" si="62"/>
        <v/>
      </c>
      <c r="N1779" t="str">
        <f t="shared" si="63"/>
        <v/>
      </c>
    </row>
    <row r="1780" spans="12:14" x14ac:dyDescent="0.2">
      <c r="L1780" t="str">
        <f t="shared" si="62"/>
        <v/>
      </c>
      <c r="N1780" t="str">
        <f t="shared" si="63"/>
        <v/>
      </c>
    </row>
    <row r="1781" spans="12:14" x14ac:dyDescent="0.2">
      <c r="L1781" t="str">
        <f t="shared" si="62"/>
        <v/>
      </c>
      <c r="N1781" t="str">
        <f t="shared" si="63"/>
        <v/>
      </c>
    </row>
    <row r="1782" spans="12:14" x14ac:dyDescent="0.2">
      <c r="L1782" t="str">
        <f t="shared" si="62"/>
        <v/>
      </c>
      <c r="N1782" t="str">
        <f t="shared" si="63"/>
        <v/>
      </c>
    </row>
    <row r="1783" spans="12:14" x14ac:dyDescent="0.2">
      <c r="L1783" t="str">
        <f t="shared" si="62"/>
        <v/>
      </c>
      <c r="N1783" t="str">
        <f t="shared" si="63"/>
        <v/>
      </c>
    </row>
    <row r="1784" spans="12:14" x14ac:dyDescent="0.2">
      <c r="L1784" t="str">
        <f t="shared" si="62"/>
        <v/>
      </c>
      <c r="N1784" t="str">
        <f t="shared" si="63"/>
        <v/>
      </c>
    </row>
    <row r="1785" spans="12:14" x14ac:dyDescent="0.2">
      <c r="L1785" t="str">
        <f t="shared" si="62"/>
        <v/>
      </c>
      <c r="N1785" t="str">
        <f t="shared" si="63"/>
        <v/>
      </c>
    </row>
    <row r="1786" spans="12:14" x14ac:dyDescent="0.2">
      <c r="L1786" t="str">
        <f t="shared" si="62"/>
        <v/>
      </c>
      <c r="N1786" t="str">
        <f t="shared" si="63"/>
        <v/>
      </c>
    </row>
    <row r="1787" spans="12:14" x14ac:dyDescent="0.2">
      <c r="L1787" t="str">
        <f t="shared" si="62"/>
        <v/>
      </c>
      <c r="N1787" t="str">
        <f t="shared" si="63"/>
        <v/>
      </c>
    </row>
    <row r="1788" spans="12:14" x14ac:dyDescent="0.2">
      <c r="L1788" t="str">
        <f t="shared" si="62"/>
        <v/>
      </c>
      <c r="N1788" t="str">
        <f t="shared" si="63"/>
        <v/>
      </c>
    </row>
    <row r="1789" spans="12:14" x14ac:dyDescent="0.2">
      <c r="L1789" t="str">
        <f t="shared" si="62"/>
        <v/>
      </c>
      <c r="N1789" t="str">
        <f t="shared" si="63"/>
        <v/>
      </c>
    </row>
    <row r="1790" spans="12:14" x14ac:dyDescent="0.2">
      <c r="L1790" t="str">
        <f t="shared" si="62"/>
        <v/>
      </c>
      <c r="N1790" t="str">
        <f t="shared" si="63"/>
        <v/>
      </c>
    </row>
    <row r="1791" spans="12:14" x14ac:dyDescent="0.2">
      <c r="L1791" t="str">
        <f t="shared" si="62"/>
        <v/>
      </c>
      <c r="N1791" t="str">
        <f t="shared" si="63"/>
        <v/>
      </c>
    </row>
    <row r="1792" spans="12:14" x14ac:dyDescent="0.2">
      <c r="L1792" t="str">
        <f t="shared" si="62"/>
        <v/>
      </c>
      <c r="N1792" t="str">
        <f t="shared" si="63"/>
        <v/>
      </c>
    </row>
    <row r="1793" spans="12:14" x14ac:dyDescent="0.2">
      <c r="L1793" t="str">
        <f t="shared" si="62"/>
        <v/>
      </c>
      <c r="N1793" t="str">
        <f t="shared" si="63"/>
        <v/>
      </c>
    </row>
    <row r="1794" spans="12:14" x14ac:dyDescent="0.2">
      <c r="L1794" t="str">
        <f t="shared" si="62"/>
        <v/>
      </c>
      <c r="N1794" t="str">
        <f t="shared" si="63"/>
        <v/>
      </c>
    </row>
    <row r="1795" spans="12:14" x14ac:dyDescent="0.2">
      <c r="L1795" t="str">
        <f t="shared" si="62"/>
        <v/>
      </c>
      <c r="N1795" t="str">
        <f t="shared" si="63"/>
        <v/>
      </c>
    </row>
    <row r="1796" spans="12:14" x14ac:dyDescent="0.2">
      <c r="L1796" t="str">
        <f t="shared" si="62"/>
        <v/>
      </c>
      <c r="N1796" t="str">
        <f t="shared" si="63"/>
        <v/>
      </c>
    </row>
    <row r="1797" spans="12:14" x14ac:dyDescent="0.2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</row>
    <row r="1798" spans="12:14" x14ac:dyDescent="0.2">
      <c r="L1798" t="str">
        <f t="shared" si="64"/>
        <v/>
      </c>
      <c r="N1798" t="str">
        <f t="shared" si="65"/>
        <v/>
      </c>
    </row>
    <row r="1799" spans="12:14" x14ac:dyDescent="0.2">
      <c r="L1799" t="str">
        <f t="shared" si="64"/>
        <v/>
      </c>
      <c r="N1799" t="str">
        <f t="shared" si="65"/>
        <v/>
      </c>
    </row>
    <row r="1800" spans="12:14" x14ac:dyDescent="0.2">
      <c r="L1800" t="str">
        <f t="shared" si="64"/>
        <v/>
      </c>
      <c r="N1800" t="str">
        <f t="shared" si="65"/>
        <v/>
      </c>
    </row>
    <row r="1801" spans="12:14" x14ac:dyDescent="0.2">
      <c r="L1801" t="str">
        <f t="shared" si="64"/>
        <v/>
      </c>
      <c r="N1801" t="str">
        <f t="shared" si="65"/>
        <v/>
      </c>
    </row>
    <row r="1802" spans="12:14" x14ac:dyDescent="0.2">
      <c r="L1802" t="str">
        <f t="shared" si="64"/>
        <v/>
      </c>
      <c r="N1802" t="str">
        <f t="shared" si="65"/>
        <v/>
      </c>
    </row>
    <row r="1803" spans="12:14" x14ac:dyDescent="0.2">
      <c r="L1803" t="str">
        <f t="shared" si="64"/>
        <v/>
      </c>
      <c r="N1803" t="str">
        <f t="shared" si="65"/>
        <v/>
      </c>
    </row>
    <row r="1804" spans="12:14" x14ac:dyDescent="0.2">
      <c r="L1804" t="str">
        <f t="shared" si="64"/>
        <v/>
      </c>
      <c r="N1804" t="str">
        <f t="shared" si="65"/>
        <v/>
      </c>
    </row>
    <row r="1805" spans="12:14" x14ac:dyDescent="0.2">
      <c r="L1805" t="str">
        <f t="shared" si="64"/>
        <v/>
      </c>
      <c r="N1805" t="str">
        <f t="shared" si="65"/>
        <v/>
      </c>
    </row>
    <row r="1806" spans="12:14" x14ac:dyDescent="0.2">
      <c r="L1806" t="str">
        <f t="shared" si="64"/>
        <v/>
      </c>
      <c r="N1806" t="str">
        <f t="shared" si="65"/>
        <v/>
      </c>
    </row>
    <row r="1807" spans="12:14" x14ac:dyDescent="0.2">
      <c r="L1807" t="str">
        <f t="shared" si="64"/>
        <v/>
      </c>
      <c r="N1807" t="str">
        <f t="shared" si="65"/>
        <v/>
      </c>
    </row>
    <row r="1808" spans="12:14" x14ac:dyDescent="0.2">
      <c r="L1808" t="str">
        <f t="shared" si="64"/>
        <v/>
      </c>
      <c r="N1808" t="str">
        <f t="shared" si="65"/>
        <v/>
      </c>
    </row>
    <row r="1809" spans="12:14" x14ac:dyDescent="0.2">
      <c r="L1809" t="str">
        <f t="shared" si="64"/>
        <v/>
      </c>
      <c r="N1809" t="str">
        <f t="shared" si="65"/>
        <v/>
      </c>
    </row>
    <row r="1810" spans="12:14" x14ac:dyDescent="0.2">
      <c r="L1810" t="str">
        <f t="shared" si="64"/>
        <v/>
      </c>
      <c r="N1810" t="str">
        <f t="shared" si="65"/>
        <v/>
      </c>
    </row>
    <row r="1811" spans="12:14" x14ac:dyDescent="0.2">
      <c r="L1811" t="str">
        <f t="shared" si="64"/>
        <v/>
      </c>
      <c r="N1811" t="str">
        <f t="shared" si="65"/>
        <v/>
      </c>
    </row>
    <row r="1812" spans="12:14" x14ac:dyDescent="0.2">
      <c r="L1812" t="str">
        <f t="shared" si="64"/>
        <v/>
      </c>
      <c r="N1812" t="str">
        <f t="shared" si="65"/>
        <v/>
      </c>
    </row>
    <row r="1813" spans="12:14" x14ac:dyDescent="0.2">
      <c r="L1813" t="str">
        <f t="shared" si="64"/>
        <v/>
      </c>
      <c r="N1813" t="str">
        <f t="shared" si="65"/>
        <v/>
      </c>
    </row>
    <row r="1814" spans="12:14" x14ac:dyDescent="0.2">
      <c r="L1814" t="str">
        <f t="shared" si="64"/>
        <v/>
      </c>
      <c r="N1814" t="str">
        <f t="shared" si="65"/>
        <v/>
      </c>
    </row>
    <row r="1815" spans="12:14" x14ac:dyDescent="0.2">
      <c r="L1815" t="str">
        <f t="shared" si="64"/>
        <v/>
      </c>
      <c r="N1815" t="str">
        <f t="shared" si="65"/>
        <v/>
      </c>
    </row>
    <row r="1816" spans="12:14" x14ac:dyDescent="0.2">
      <c r="L1816" t="str">
        <f t="shared" si="64"/>
        <v/>
      </c>
      <c r="N1816" t="str">
        <f t="shared" si="65"/>
        <v/>
      </c>
    </row>
    <row r="1817" spans="12:14" x14ac:dyDescent="0.2">
      <c r="L1817" t="str">
        <f t="shared" si="64"/>
        <v/>
      </c>
      <c r="N1817" t="str">
        <f t="shared" si="65"/>
        <v/>
      </c>
    </row>
    <row r="1818" spans="12:14" x14ac:dyDescent="0.2">
      <c r="L1818" t="str">
        <f t="shared" si="64"/>
        <v/>
      </c>
      <c r="N1818" t="str">
        <f t="shared" si="65"/>
        <v/>
      </c>
    </row>
    <row r="1819" spans="12:14" x14ac:dyDescent="0.2">
      <c r="L1819" t="str">
        <f t="shared" si="64"/>
        <v/>
      </c>
      <c r="N1819" t="str">
        <f t="shared" si="65"/>
        <v/>
      </c>
    </row>
    <row r="1820" spans="12:14" x14ac:dyDescent="0.2">
      <c r="L1820" t="str">
        <f t="shared" si="64"/>
        <v/>
      </c>
      <c r="N1820" t="str">
        <f t="shared" si="65"/>
        <v/>
      </c>
    </row>
    <row r="1821" spans="12:14" x14ac:dyDescent="0.2">
      <c r="L1821" t="str">
        <f t="shared" si="64"/>
        <v/>
      </c>
      <c r="N1821" t="str">
        <f t="shared" si="65"/>
        <v/>
      </c>
    </row>
    <row r="1822" spans="12:14" x14ac:dyDescent="0.2">
      <c r="L1822" t="str">
        <f t="shared" si="64"/>
        <v/>
      </c>
      <c r="N1822" t="str">
        <f t="shared" si="65"/>
        <v/>
      </c>
    </row>
    <row r="1823" spans="12:14" x14ac:dyDescent="0.2">
      <c r="L1823" t="str">
        <f t="shared" si="64"/>
        <v/>
      </c>
      <c r="N1823" t="str">
        <f t="shared" si="65"/>
        <v/>
      </c>
    </row>
    <row r="1824" spans="12:14" x14ac:dyDescent="0.2">
      <c r="L1824" t="str">
        <f t="shared" si="64"/>
        <v/>
      </c>
      <c r="N1824" t="str">
        <f t="shared" si="65"/>
        <v/>
      </c>
    </row>
    <row r="1825" spans="12:14" x14ac:dyDescent="0.2">
      <c r="L1825" t="str">
        <f t="shared" si="64"/>
        <v/>
      </c>
      <c r="N1825" t="str">
        <f t="shared" si="65"/>
        <v/>
      </c>
    </row>
    <row r="1826" spans="12:14" x14ac:dyDescent="0.2">
      <c r="L1826" t="str">
        <f t="shared" si="64"/>
        <v/>
      </c>
      <c r="N1826" t="str">
        <f t="shared" si="65"/>
        <v/>
      </c>
    </row>
    <row r="1827" spans="12:14" x14ac:dyDescent="0.2">
      <c r="L1827" t="str">
        <f t="shared" si="64"/>
        <v/>
      </c>
      <c r="N1827" t="str">
        <f t="shared" si="65"/>
        <v/>
      </c>
    </row>
    <row r="1828" spans="12:14" x14ac:dyDescent="0.2">
      <c r="L1828" t="str">
        <f t="shared" si="64"/>
        <v/>
      </c>
      <c r="N1828" t="str">
        <f t="shared" si="65"/>
        <v/>
      </c>
    </row>
    <row r="1829" spans="12:14" x14ac:dyDescent="0.2">
      <c r="L1829" t="str">
        <f t="shared" si="64"/>
        <v/>
      </c>
      <c r="N1829" t="str">
        <f t="shared" si="65"/>
        <v/>
      </c>
    </row>
    <row r="1830" spans="12:14" x14ac:dyDescent="0.2">
      <c r="L1830" t="str">
        <f t="shared" si="64"/>
        <v/>
      </c>
      <c r="N1830" t="str">
        <f t="shared" si="65"/>
        <v/>
      </c>
    </row>
    <row r="1831" spans="12:14" x14ac:dyDescent="0.2">
      <c r="L1831" t="str">
        <f t="shared" si="64"/>
        <v/>
      </c>
      <c r="N1831" t="str">
        <f t="shared" si="65"/>
        <v/>
      </c>
    </row>
    <row r="1832" spans="12:14" x14ac:dyDescent="0.2">
      <c r="L1832" t="str">
        <f t="shared" si="64"/>
        <v/>
      </c>
      <c r="N1832" t="str">
        <f t="shared" si="65"/>
        <v/>
      </c>
    </row>
    <row r="1833" spans="12:14" x14ac:dyDescent="0.2">
      <c r="L1833" t="str">
        <f t="shared" si="64"/>
        <v/>
      </c>
      <c r="N1833" t="str">
        <f t="shared" si="65"/>
        <v/>
      </c>
    </row>
    <row r="1834" spans="12:14" x14ac:dyDescent="0.2">
      <c r="L1834" t="str">
        <f t="shared" si="64"/>
        <v/>
      </c>
      <c r="N1834" t="str">
        <f t="shared" si="65"/>
        <v/>
      </c>
    </row>
    <row r="1835" spans="12:14" x14ac:dyDescent="0.2">
      <c r="L1835" t="str">
        <f t="shared" si="64"/>
        <v/>
      </c>
      <c r="N1835" t="str">
        <f t="shared" si="65"/>
        <v/>
      </c>
    </row>
    <row r="1836" spans="12:14" x14ac:dyDescent="0.2">
      <c r="L1836" t="str">
        <f t="shared" si="64"/>
        <v/>
      </c>
      <c r="N1836" t="str">
        <f t="shared" si="65"/>
        <v/>
      </c>
    </row>
    <row r="1837" spans="12:14" x14ac:dyDescent="0.2">
      <c r="L1837" t="str">
        <f t="shared" si="64"/>
        <v/>
      </c>
      <c r="N1837" t="str">
        <f t="shared" si="65"/>
        <v/>
      </c>
    </row>
    <row r="1838" spans="12:14" x14ac:dyDescent="0.2">
      <c r="L1838" t="str">
        <f t="shared" si="64"/>
        <v/>
      </c>
      <c r="N1838" t="str">
        <f t="shared" si="65"/>
        <v/>
      </c>
    </row>
    <row r="1839" spans="12:14" x14ac:dyDescent="0.2">
      <c r="L1839" t="str">
        <f t="shared" si="64"/>
        <v/>
      </c>
      <c r="N1839" t="str">
        <f t="shared" si="65"/>
        <v/>
      </c>
    </row>
    <row r="1840" spans="12:14" x14ac:dyDescent="0.2">
      <c r="L1840" t="str">
        <f t="shared" si="64"/>
        <v/>
      </c>
      <c r="N1840" t="str">
        <f t="shared" si="65"/>
        <v/>
      </c>
    </row>
    <row r="1841" spans="12:14" x14ac:dyDescent="0.2">
      <c r="L1841" t="str">
        <f t="shared" si="64"/>
        <v/>
      </c>
      <c r="N1841" t="str">
        <f t="shared" si="65"/>
        <v/>
      </c>
    </row>
    <row r="1842" spans="12:14" x14ac:dyDescent="0.2">
      <c r="L1842" t="str">
        <f t="shared" si="64"/>
        <v/>
      </c>
      <c r="N1842" t="str">
        <f t="shared" si="65"/>
        <v/>
      </c>
    </row>
    <row r="1843" spans="12:14" x14ac:dyDescent="0.2">
      <c r="L1843" t="str">
        <f t="shared" si="64"/>
        <v/>
      </c>
      <c r="N1843" t="str">
        <f t="shared" si="65"/>
        <v/>
      </c>
    </row>
    <row r="1844" spans="12:14" x14ac:dyDescent="0.2">
      <c r="L1844" t="str">
        <f t="shared" si="64"/>
        <v/>
      </c>
      <c r="N1844" t="str">
        <f t="shared" si="65"/>
        <v/>
      </c>
    </row>
    <row r="1845" spans="12:14" x14ac:dyDescent="0.2">
      <c r="L1845" t="str">
        <f t="shared" si="64"/>
        <v/>
      </c>
      <c r="N1845" t="str">
        <f t="shared" si="65"/>
        <v/>
      </c>
    </row>
    <row r="1846" spans="12:14" x14ac:dyDescent="0.2">
      <c r="L1846" t="str">
        <f t="shared" si="64"/>
        <v/>
      </c>
      <c r="N1846" t="str">
        <f t="shared" si="65"/>
        <v/>
      </c>
    </row>
    <row r="1847" spans="12:14" x14ac:dyDescent="0.2">
      <c r="L1847" t="str">
        <f t="shared" si="64"/>
        <v/>
      </c>
      <c r="N1847" t="str">
        <f t="shared" si="65"/>
        <v/>
      </c>
    </row>
    <row r="1848" spans="12:14" x14ac:dyDescent="0.2">
      <c r="L1848" t="str">
        <f t="shared" si="64"/>
        <v/>
      </c>
      <c r="N1848" t="str">
        <f t="shared" si="65"/>
        <v/>
      </c>
    </row>
    <row r="1849" spans="12:14" x14ac:dyDescent="0.2">
      <c r="L1849" t="str">
        <f t="shared" si="64"/>
        <v/>
      </c>
      <c r="N1849" t="str">
        <f t="shared" si="65"/>
        <v/>
      </c>
    </row>
    <row r="1850" spans="12:14" x14ac:dyDescent="0.2">
      <c r="L1850" t="str">
        <f t="shared" si="64"/>
        <v/>
      </c>
      <c r="N1850" t="str">
        <f t="shared" si="65"/>
        <v/>
      </c>
    </row>
    <row r="1851" spans="12:14" x14ac:dyDescent="0.2">
      <c r="L1851" t="str">
        <f t="shared" si="64"/>
        <v/>
      </c>
      <c r="N1851" t="str">
        <f t="shared" si="65"/>
        <v/>
      </c>
    </row>
    <row r="1852" spans="12:14" x14ac:dyDescent="0.2">
      <c r="L1852" t="str">
        <f t="shared" si="64"/>
        <v/>
      </c>
      <c r="N1852" t="str">
        <f t="shared" si="65"/>
        <v/>
      </c>
    </row>
    <row r="1853" spans="12:14" x14ac:dyDescent="0.2">
      <c r="L1853" t="str">
        <f t="shared" si="64"/>
        <v/>
      </c>
      <c r="N1853" t="str">
        <f t="shared" si="65"/>
        <v/>
      </c>
    </row>
    <row r="1854" spans="12:14" x14ac:dyDescent="0.2">
      <c r="L1854" t="str">
        <f t="shared" si="64"/>
        <v/>
      </c>
      <c r="N1854" t="str">
        <f t="shared" si="65"/>
        <v/>
      </c>
    </row>
    <row r="1855" spans="12:14" x14ac:dyDescent="0.2">
      <c r="L1855" t="str">
        <f t="shared" si="64"/>
        <v/>
      </c>
      <c r="N1855" t="str">
        <f t="shared" si="65"/>
        <v/>
      </c>
    </row>
    <row r="1856" spans="12:14" x14ac:dyDescent="0.2">
      <c r="L1856" t="str">
        <f t="shared" si="64"/>
        <v/>
      </c>
      <c r="N1856" t="str">
        <f t="shared" si="65"/>
        <v/>
      </c>
    </row>
    <row r="1857" spans="12:14" x14ac:dyDescent="0.2">
      <c r="L1857" t="str">
        <f t="shared" si="64"/>
        <v/>
      </c>
      <c r="N1857" t="str">
        <f t="shared" si="65"/>
        <v/>
      </c>
    </row>
    <row r="1858" spans="12:14" x14ac:dyDescent="0.2">
      <c r="L1858" t="str">
        <f t="shared" si="64"/>
        <v/>
      </c>
      <c r="N1858" t="str">
        <f t="shared" si="65"/>
        <v/>
      </c>
    </row>
    <row r="1859" spans="12:14" x14ac:dyDescent="0.2">
      <c r="L1859" t="str">
        <f t="shared" si="64"/>
        <v/>
      </c>
      <c r="N1859" t="str">
        <f t="shared" si="65"/>
        <v/>
      </c>
    </row>
    <row r="1860" spans="12:14" x14ac:dyDescent="0.2">
      <c r="L1860" t="str">
        <f t="shared" si="64"/>
        <v/>
      </c>
      <c r="N1860" t="str">
        <f t="shared" si="65"/>
        <v/>
      </c>
    </row>
    <row r="1861" spans="12:14" x14ac:dyDescent="0.2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</row>
    <row r="1862" spans="12:14" x14ac:dyDescent="0.2">
      <c r="L1862" t="str">
        <f t="shared" si="66"/>
        <v/>
      </c>
      <c r="N1862" t="str">
        <f t="shared" si="67"/>
        <v/>
      </c>
    </row>
    <row r="1863" spans="12:14" x14ac:dyDescent="0.2">
      <c r="L1863" t="str">
        <f t="shared" si="66"/>
        <v/>
      </c>
      <c r="N1863" t="str">
        <f t="shared" si="67"/>
        <v/>
      </c>
    </row>
    <row r="1864" spans="12:14" x14ac:dyDescent="0.2">
      <c r="L1864" t="str">
        <f t="shared" si="66"/>
        <v/>
      </c>
      <c r="N1864" t="str">
        <f t="shared" si="67"/>
        <v/>
      </c>
    </row>
    <row r="1865" spans="12:14" x14ac:dyDescent="0.2">
      <c r="L1865" t="str">
        <f t="shared" si="66"/>
        <v/>
      </c>
      <c r="N1865" t="str">
        <f t="shared" si="67"/>
        <v/>
      </c>
    </row>
    <row r="1866" spans="12:14" x14ac:dyDescent="0.2">
      <c r="L1866" t="str">
        <f t="shared" si="66"/>
        <v/>
      </c>
      <c r="N1866" t="str">
        <f t="shared" si="67"/>
        <v/>
      </c>
    </row>
    <row r="1867" spans="12:14" x14ac:dyDescent="0.2">
      <c r="L1867" t="str">
        <f t="shared" si="66"/>
        <v/>
      </c>
      <c r="N1867" t="str">
        <f t="shared" si="67"/>
        <v/>
      </c>
    </row>
    <row r="1868" spans="12:14" x14ac:dyDescent="0.2">
      <c r="L1868" t="str">
        <f t="shared" si="66"/>
        <v/>
      </c>
      <c r="N1868" t="str">
        <f t="shared" si="67"/>
        <v/>
      </c>
    </row>
    <row r="1869" spans="12:14" x14ac:dyDescent="0.2">
      <c r="L1869" t="str">
        <f t="shared" si="66"/>
        <v/>
      </c>
      <c r="N1869" t="str">
        <f t="shared" si="67"/>
        <v/>
      </c>
    </row>
    <row r="1870" spans="12:14" x14ac:dyDescent="0.2">
      <c r="L1870" t="str">
        <f t="shared" si="66"/>
        <v/>
      </c>
      <c r="N1870" t="str">
        <f t="shared" si="67"/>
        <v/>
      </c>
    </row>
    <row r="1871" spans="12:14" x14ac:dyDescent="0.2">
      <c r="L1871" t="str">
        <f t="shared" si="66"/>
        <v/>
      </c>
      <c r="N1871" t="str">
        <f t="shared" si="67"/>
        <v/>
      </c>
    </row>
    <row r="1872" spans="12:14" x14ac:dyDescent="0.2">
      <c r="L1872" t="str">
        <f t="shared" si="66"/>
        <v/>
      </c>
      <c r="N1872" t="str">
        <f t="shared" si="67"/>
        <v/>
      </c>
    </row>
    <row r="1873" spans="12:14" x14ac:dyDescent="0.2">
      <c r="L1873" t="str">
        <f t="shared" si="66"/>
        <v/>
      </c>
      <c r="N1873" t="str">
        <f t="shared" si="67"/>
        <v/>
      </c>
    </row>
    <row r="1874" spans="12:14" x14ac:dyDescent="0.2">
      <c r="L1874" t="str">
        <f t="shared" si="66"/>
        <v/>
      </c>
      <c r="N1874" t="str">
        <f t="shared" si="67"/>
        <v/>
      </c>
    </row>
    <row r="1875" spans="12:14" x14ac:dyDescent="0.2">
      <c r="L1875" t="str">
        <f t="shared" si="66"/>
        <v/>
      </c>
      <c r="N1875" t="str">
        <f t="shared" si="67"/>
        <v/>
      </c>
    </row>
    <row r="1876" spans="12:14" x14ac:dyDescent="0.2">
      <c r="L1876" t="str">
        <f t="shared" si="66"/>
        <v/>
      </c>
      <c r="N1876" t="str">
        <f t="shared" si="67"/>
        <v/>
      </c>
    </row>
    <row r="1877" spans="12:14" x14ac:dyDescent="0.2">
      <c r="L1877" t="str">
        <f t="shared" si="66"/>
        <v/>
      </c>
      <c r="N1877" t="str">
        <f t="shared" si="67"/>
        <v/>
      </c>
    </row>
    <row r="1878" spans="12:14" x14ac:dyDescent="0.2">
      <c r="L1878" t="str">
        <f t="shared" si="66"/>
        <v/>
      </c>
      <c r="N1878" t="str">
        <f t="shared" si="67"/>
        <v/>
      </c>
    </row>
    <row r="1879" spans="12:14" x14ac:dyDescent="0.2">
      <c r="L1879" t="str">
        <f t="shared" si="66"/>
        <v/>
      </c>
      <c r="N1879" t="str">
        <f t="shared" si="67"/>
        <v/>
      </c>
    </row>
    <row r="1880" spans="12:14" x14ac:dyDescent="0.2">
      <c r="L1880" t="str">
        <f t="shared" si="66"/>
        <v/>
      </c>
      <c r="N1880" t="str">
        <f t="shared" si="67"/>
        <v/>
      </c>
    </row>
    <row r="1881" spans="12:14" x14ac:dyDescent="0.2">
      <c r="L1881" t="str">
        <f t="shared" si="66"/>
        <v/>
      </c>
      <c r="N1881" t="str">
        <f t="shared" si="67"/>
        <v/>
      </c>
    </row>
    <row r="1882" spans="12:14" x14ac:dyDescent="0.2">
      <c r="L1882" t="str">
        <f t="shared" si="66"/>
        <v/>
      </c>
      <c r="N1882" t="str">
        <f t="shared" si="67"/>
        <v/>
      </c>
    </row>
    <row r="1883" spans="12:14" x14ac:dyDescent="0.2">
      <c r="L1883" t="str">
        <f t="shared" si="66"/>
        <v/>
      </c>
      <c r="N1883" t="str">
        <f t="shared" si="67"/>
        <v/>
      </c>
    </row>
    <row r="1884" spans="12:14" x14ac:dyDescent="0.2">
      <c r="L1884" t="str">
        <f t="shared" si="66"/>
        <v/>
      </c>
      <c r="N1884" t="str">
        <f t="shared" si="67"/>
        <v/>
      </c>
    </row>
    <row r="1885" spans="12:14" x14ac:dyDescent="0.2">
      <c r="L1885" t="str">
        <f t="shared" si="66"/>
        <v/>
      </c>
      <c r="N1885" t="str">
        <f t="shared" si="67"/>
        <v/>
      </c>
    </row>
    <row r="1886" spans="12:14" x14ac:dyDescent="0.2">
      <c r="L1886" t="str">
        <f t="shared" si="66"/>
        <v/>
      </c>
      <c r="N1886" t="str">
        <f t="shared" si="67"/>
        <v/>
      </c>
    </row>
    <row r="1887" spans="12:14" x14ac:dyDescent="0.2">
      <c r="L1887" t="str">
        <f t="shared" si="66"/>
        <v/>
      </c>
      <c r="N1887" t="str">
        <f t="shared" si="67"/>
        <v/>
      </c>
    </row>
    <row r="1888" spans="12:14" x14ac:dyDescent="0.2">
      <c r="L1888" t="str">
        <f t="shared" si="66"/>
        <v/>
      </c>
      <c r="N1888" t="str">
        <f t="shared" si="67"/>
        <v/>
      </c>
    </row>
    <row r="1889" spans="12:14" x14ac:dyDescent="0.2">
      <c r="L1889" t="str">
        <f t="shared" si="66"/>
        <v/>
      </c>
      <c r="N1889" t="str">
        <f t="shared" si="67"/>
        <v/>
      </c>
    </row>
    <row r="1890" spans="12:14" x14ac:dyDescent="0.2">
      <c r="L1890" t="str">
        <f t="shared" si="66"/>
        <v/>
      </c>
      <c r="N1890" t="str">
        <f t="shared" si="67"/>
        <v/>
      </c>
    </row>
    <row r="1891" spans="12:14" x14ac:dyDescent="0.2">
      <c r="L1891" t="str">
        <f t="shared" si="66"/>
        <v/>
      </c>
      <c r="N1891" t="str">
        <f t="shared" si="67"/>
        <v/>
      </c>
    </row>
    <row r="1892" spans="12:14" x14ac:dyDescent="0.2">
      <c r="L1892" t="str">
        <f t="shared" si="66"/>
        <v/>
      </c>
      <c r="N1892" t="str">
        <f t="shared" si="67"/>
        <v/>
      </c>
    </row>
    <row r="1893" spans="12:14" x14ac:dyDescent="0.2">
      <c r="L1893" t="str">
        <f t="shared" si="66"/>
        <v/>
      </c>
      <c r="N1893" t="str">
        <f t="shared" si="67"/>
        <v/>
      </c>
    </row>
    <row r="1894" spans="12:14" x14ac:dyDescent="0.2">
      <c r="L1894" t="str">
        <f t="shared" si="66"/>
        <v/>
      </c>
      <c r="N1894" t="str">
        <f t="shared" si="67"/>
        <v/>
      </c>
    </row>
    <row r="1895" spans="12:14" x14ac:dyDescent="0.2">
      <c r="L1895" t="str">
        <f t="shared" si="66"/>
        <v/>
      </c>
      <c r="N1895" t="str">
        <f t="shared" si="67"/>
        <v/>
      </c>
    </row>
    <row r="1896" spans="12:14" x14ac:dyDescent="0.2">
      <c r="L1896" t="str">
        <f t="shared" si="66"/>
        <v/>
      </c>
      <c r="N1896" t="str">
        <f t="shared" si="67"/>
        <v/>
      </c>
    </row>
    <row r="1897" spans="12:14" x14ac:dyDescent="0.2">
      <c r="L1897" t="str">
        <f t="shared" si="66"/>
        <v/>
      </c>
      <c r="N1897" t="str">
        <f t="shared" si="67"/>
        <v/>
      </c>
    </row>
    <row r="1898" spans="12:14" x14ac:dyDescent="0.2">
      <c r="L1898" t="str">
        <f t="shared" si="66"/>
        <v/>
      </c>
      <c r="N1898" t="str">
        <f t="shared" si="67"/>
        <v/>
      </c>
    </row>
    <row r="1899" spans="12:14" x14ac:dyDescent="0.2">
      <c r="L1899" t="str">
        <f t="shared" si="66"/>
        <v/>
      </c>
      <c r="N1899" t="str">
        <f t="shared" si="67"/>
        <v/>
      </c>
    </row>
    <row r="1900" spans="12:14" x14ac:dyDescent="0.2">
      <c r="L1900" t="str">
        <f t="shared" si="66"/>
        <v/>
      </c>
      <c r="N1900" t="str">
        <f t="shared" si="67"/>
        <v/>
      </c>
    </row>
    <row r="1901" spans="12:14" x14ac:dyDescent="0.2">
      <c r="L1901" t="str">
        <f t="shared" si="66"/>
        <v/>
      </c>
      <c r="N1901" t="str">
        <f t="shared" si="67"/>
        <v/>
      </c>
    </row>
    <row r="1902" spans="12:14" x14ac:dyDescent="0.2">
      <c r="L1902" t="str">
        <f t="shared" si="66"/>
        <v/>
      </c>
      <c r="N1902" t="str">
        <f t="shared" si="67"/>
        <v/>
      </c>
    </row>
    <row r="1903" spans="12:14" x14ac:dyDescent="0.2">
      <c r="L1903" t="str">
        <f t="shared" si="66"/>
        <v/>
      </c>
      <c r="N1903" t="str">
        <f t="shared" si="67"/>
        <v/>
      </c>
    </row>
    <row r="1904" spans="12:14" x14ac:dyDescent="0.2">
      <c r="L1904" t="str">
        <f t="shared" si="66"/>
        <v/>
      </c>
      <c r="N1904" t="str">
        <f t="shared" si="67"/>
        <v/>
      </c>
    </row>
    <row r="1905" spans="12:14" x14ac:dyDescent="0.2">
      <c r="L1905" t="str">
        <f t="shared" si="66"/>
        <v/>
      </c>
      <c r="N1905" t="str">
        <f t="shared" si="67"/>
        <v/>
      </c>
    </row>
    <row r="1906" spans="12:14" x14ac:dyDescent="0.2">
      <c r="L1906" t="str">
        <f t="shared" si="66"/>
        <v/>
      </c>
      <c r="N1906" t="str">
        <f t="shared" si="67"/>
        <v/>
      </c>
    </row>
    <row r="1907" spans="12:14" x14ac:dyDescent="0.2">
      <c r="L1907" t="str">
        <f t="shared" si="66"/>
        <v/>
      </c>
      <c r="N1907" t="str">
        <f t="shared" si="67"/>
        <v/>
      </c>
    </row>
    <row r="1908" spans="12:14" x14ac:dyDescent="0.2">
      <c r="L1908" t="str">
        <f t="shared" si="66"/>
        <v/>
      </c>
      <c r="N1908" t="str">
        <f t="shared" si="67"/>
        <v/>
      </c>
    </row>
    <row r="1909" spans="12:14" x14ac:dyDescent="0.2">
      <c r="L1909" t="str">
        <f t="shared" si="66"/>
        <v/>
      </c>
      <c r="N1909" t="str">
        <f t="shared" si="67"/>
        <v/>
      </c>
    </row>
    <row r="1910" spans="12:14" x14ac:dyDescent="0.2">
      <c r="L1910" t="str">
        <f t="shared" si="66"/>
        <v/>
      </c>
      <c r="N1910" t="str">
        <f t="shared" si="67"/>
        <v/>
      </c>
    </row>
    <row r="1911" spans="12:14" x14ac:dyDescent="0.2">
      <c r="L1911" t="str">
        <f t="shared" si="66"/>
        <v/>
      </c>
      <c r="N1911" t="str">
        <f t="shared" si="67"/>
        <v/>
      </c>
    </row>
    <row r="1912" spans="12:14" x14ac:dyDescent="0.2">
      <c r="L1912" t="str">
        <f t="shared" si="66"/>
        <v/>
      </c>
      <c r="N1912" t="str">
        <f t="shared" si="67"/>
        <v/>
      </c>
    </row>
    <row r="1913" spans="12:14" x14ac:dyDescent="0.2">
      <c r="L1913" t="str">
        <f t="shared" si="66"/>
        <v/>
      </c>
      <c r="N1913" t="str">
        <f t="shared" si="67"/>
        <v/>
      </c>
    </row>
    <row r="1914" spans="12:14" x14ac:dyDescent="0.2">
      <c r="L1914" t="str">
        <f t="shared" si="66"/>
        <v/>
      </c>
      <c r="N1914" t="str">
        <f t="shared" si="67"/>
        <v/>
      </c>
    </row>
    <row r="1915" spans="12:14" x14ac:dyDescent="0.2">
      <c r="L1915" t="str">
        <f t="shared" si="66"/>
        <v/>
      </c>
      <c r="N1915" t="str">
        <f t="shared" si="67"/>
        <v/>
      </c>
    </row>
    <row r="1916" spans="12:14" x14ac:dyDescent="0.2">
      <c r="L1916" t="str">
        <f t="shared" si="66"/>
        <v/>
      </c>
      <c r="N1916" t="str">
        <f t="shared" si="67"/>
        <v/>
      </c>
    </row>
    <row r="1917" spans="12:14" x14ac:dyDescent="0.2">
      <c r="L1917" t="str">
        <f t="shared" si="66"/>
        <v/>
      </c>
      <c r="N1917" t="str">
        <f t="shared" si="67"/>
        <v/>
      </c>
    </row>
    <row r="1918" spans="12:14" x14ac:dyDescent="0.2">
      <c r="L1918" t="str">
        <f t="shared" si="66"/>
        <v/>
      </c>
      <c r="N1918" t="str">
        <f t="shared" si="67"/>
        <v/>
      </c>
    </row>
    <row r="1919" spans="12:14" x14ac:dyDescent="0.2">
      <c r="L1919" t="str">
        <f t="shared" si="66"/>
        <v/>
      </c>
      <c r="N1919" t="str">
        <f t="shared" si="67"/>
        <v/>
      </c>
    </row>
    <row r="1920" spans="12:14" x14ac:dyDescent="0.2">
      <c r="L1920" t="str">
        <f t="shared" si="66"/>
        <v/>
      </c>
      <c r="N1920" t="str">
        <f t="shared" si="67"/>
        <v/>
      </c>
    </row>
    <row r="1921" spans="12:14" x14ac:dyDescent="0.2">
      <c r="L1921" t="str">
        <f t="shared" si="66"/>
        <v/>
      </c>
      <c r="N1921" t="str">
        <f t="shared" si="67"/>
        <v/>
      </c>
    </row>
    <row r="1922" spans="12:14" x14ac:dyDescent="0.2">
      <c r="L1922" t="str">
        <f t="shared" si="66"/>
        <v/>
      </c>
      <c r="N1922" t="str">
        <f t="shared" si="67"/>
        <v/>
      </c>
    </row>
    <row r="1923" spans="12:14" x14ac:dyDescent="0.2">
      <c r="L1923" t="str">
        <f t="shared" si="66"/>
        <v/>
      </c>
      <c r="N1923" t="str">
        <f t="shared" si="67"/>
        <v/>
      </c>
    </row>
    <row r="1924" spans="12:14" x14ac:dyDescent="0.2">
      <c r="L1924" t="str">
        <f t="shared" si="66"/>
        <v/>
      </c>
      <c r="N1924" t="str">
        <f t="shared" si="67"/>
        <v/>
      </c>
    </row>
    <row r="1925" spans="12:14" x14ac:dyDescent="0.2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</row>
    <row r="1926" spans="12:14" x14ac:dyDescent="0.2">
      <c r="L1926" t="str">
        <f t="shared" si="68"/>
        <v/>
      </c>
      <c r="N1926" t="str">
        <f t="shared" si="69"/>
        <v/>
      </c>
    </row>
    <row r="1927" spans="12:14" x14ac:dyDescent="0.2">
      <c r="L1927" t="str">
        <f t="shared" si="68"/>
        <v/>
      </c>
      <c r="N1927" t="str">
        <f t="shared" si="69"/>
        <v/>
      </c>
    </row>
    <row r="1928" spans="12:14" x14ac:dyDescent="0.2">
      <c r="L1928" t="str">
        <f t="shared" si="68"/>
        <v/>
      </c>
      <c r="N1928" t="str">
        <f t="shared" si="69"/>
        <v/>
      </c>
    </row>
    <row r="1929" spans="12:14" x14ac:dyDescent="0.2">
      <c r="L1929" t="str">
        <f t="shared" si="68"/>
        <v/>
      </c>
      <c r="N1929" t="str">
        <f t="shared" si="69"/>
        <v/>
      </c>
    </row>
    <row r="1930" spans="12:14" x14ac:dyDescent="0.2">
      <c r="L1930" t="str">
        <f t="shared" si="68"/>
        <v/>
      </c>
      <c r="N1930" t="str">
        <f t="shared" si="69"/>
        <v/>
      </c>
    </row>
    <row r="1931" spans="12:14" x14ac:dyDescent="0.2">
      <c r="L1931" t="str">
        <f t="shared" si="68"/>
        <v/>
      </c>
      <c r="N1931" t="str">
        <f t="shared" si="69"/>
        <v/>
      </c>
    </row>
    <row r="1932" spans="12:14" x14ac:dyDescent="0.2">
      <c r="L1932" t="str">
        <f t="shared" si="68"/>
        <v/>
      </c>
      <c r="N1932" t="str">
        <f t="shared" si="69"/>
        <v/>
      </c>
    </row>
    <row r="1933" spans="12:14" x14ac:dyDescent="0.2">
      <c r="L1933" t="str">
        <f t="shared" si="68"/>
        <v/>
      </c>
      <c r="N1933" t="str">
        <f t="shared" si="69"/>
        <v/>
      </c>
    </row>
    <row r="1934" spans="12:14" x14ac:dyDescent="0.2">
      <c r="L1934" t="str">
        <f t="shared" si="68"/>
        <v/>
      </c>
      <c r="N1934" t="str">
        <f t="shared" si="69"/>
        <v/>
      </c>
    </row>
    <row r="1935" spans="12:14" x14ac:dyDescent="0.2">
      <c r="L1935" t="str">
        <f t="shared" si="68"/>
        <v/>
      </c>
      <c r="N1935" t="str">
        <f t="shared" si="69"/>
        <v/>
      </c>
    </row>
    <row r="1936" spans="12:14" x14ac:dyDescent="0.2">
      <c r="L1936" t="str">
        <f t="shared" si="68"/>
        <v/>
      </c>
      <c r="N1936" t="str">
        <f t="shared" si="69"/>
        <v/>
      </c>
    </row>
    <row r="1937" spans="12:14" x14ac:dyDescent="0.2">
      <c r="L1937" t="str">
        <f t="shared" si="68"/>
        <v/>
      </c>
      <c r="N1937" t="str">
        <f t="shared" si="69"/>
        <v/>
      </c>
    </row>
    <row r="1938" spans="12:14" x14ac:dyDescent="0.2">
      <c r="L1938" t="str">
        <f t="shared" si="68"/>
        <v/>
      </c>
      <c r="N1938" t="str">
        <f t="shared" si="69"/>
        <v/>
      </c>
    </row>
    <row r="1939" spans="12:14" x14ac:dyDescent="0.2">
      <c r="L1939" t="str">
        <f t="shared" si="68"/>
        <v/>
      </c>
      <c r="N1939" t="str">
        <f t="shared" si="69"/>
        <v/>
      </c>
    </row>
    <row r="1940" spans="12:14" x14ac:dyDescent="0.2">
      <c r="L1940" t="str">
        <f t="shared" si="68"/>
        <v/>
      </c>
      <c r="N1940" t="str">
        <f t="shared" si="69"/>
        <v/>
      </c>
    </row>
    <row r="1941" spans="12:14" x14ac:dyDescent="0.2">
      <c r="L1941" t="str">
        <f t="shared" si="68"/>
        <v/>
      </c>
      <c r="N1941" t="str">
        <f t="shared" si="69"/>
        <v/>
      </c>
    </row>
    <row r="1942" spans="12:14" x14ac:dyDescent="0.2">
      <c r="L1942" t="str">
        <f t="shared" si="68"/>
        <v/>
      </c>
      <c r="N1942" t="str">
        <f t="shared" si="69"/>
        <v/>
      </c>
    </row>
    <row r="1943" spans="12:14" x14ac:dyDescent="0.2">
      <c r="L1943" t="str">
        <f t="shared" si="68"/>
        <v/>
      </c>
      <c r="N1943" t="str">
        <f t="shared" si="69"/>
        <v/>
      </c>
    </row>
    <row r="1944" spans="12:14" x14ac:dyDescent="0.2">
      <c r="L1944" t="str">
        <f t="shared" si="68"/>
        <v/>
      </c>
      <c r="N1944" t="str">
        <f t="shared" si="69"/>
        <v/>
      </c>
    </row>
    <row r="1945" spans="12:14" x14ac:dyDescent="0.2">
      <c r="L1945" t="str">
        <f t="shared" si="68"/>
        <v/>
      </c>
      <c r="N1945" t="str">
        <f t="shared" si="69"/>
        <v/>
      </c>
    </row>
    <row r="1946" spans="12:14" x14ac:dyDescent="0.2">
      <c r="L1946" t="str">
        <f t="shared" si="68"/>
        <v/>
      </c>
      <c r="N1946" t="str">
        <f t="shared" si="69"/>
        <v/>
      </c>
    </row>
    <row r="1947" spans="12:14" x14ac:dyDescent="0.2">
      <c r="L1947" t="str">
        <f t="shared" si="68"/>
        <v/>
      </c>
      <c r="N1947" t="str">
        <f t="shared" si="69"/>
        <v/>
      </c>
    </row>
    <row r="1948" spans="12:14" x14ac:dyDescent="0.2">
      <c r="L1948" t="str">
        <f t="shared" si="68"/>
        <v/>
      </c>
      <c r="N1948" t="str">
        <f t="shared" si="69"/>
        <v/>
      </c>
    </row>
    <row r="1949" spans="12:14" x14ac:dyDescent="0.2">
      <c r="L1949" t="str">
        <f t="shared" si="68"/>
        <v/>
      </c>
      <c r="N1949" t="str">
        <f t="shared" si="69"/>
        <v/>
      </c>
    </row>
    <row r="1950" spans="12:14" x14ac:dyDescent="0.2">
      <c r="L1950" t="str">
        <f t="shared" si="68"/>
        <v/>
      </c>
      <c r="N1950" t="str">
        <f t="shared" si="69"/>
        <v/>
      </c>
    </row>
    <row r="1951" spans="12:14" x14ac:dyDescent="0.2">
      <c r="L1951" t="str">
        <f t="shared" si="68"/>
        <v/>
      </c>
      <c r="N1951" t="str">
        <f t="shared" si="69"/>
        <v/>
      </c>
    </row>
    <row r="1952" spans="12:14" x14ac:dyDescent="0.2">
      <c r="L1952" t="str">
        <f t="shared" si="68"/>
        <v/>
      </c>
      <c r="N1952" t="str">
        <f t="shared" si="69"/>
        <v/>
      </c>
    </row>
    <row r="1953" spans="12:14" x14ac:dyDescent="0.2">
      <c r="L1953" t="str">
        <f t="shared" si="68"/>
        <v/>
      </c>
      <c r="N1953" t="str">
        <f t="shared" si="69"/>
        <v/>
      </c>
    </row>
    <row r="1954" spans="12:14" x14ac:dyDescent="0.2">
      <c r="L1954" t="str">
        <f t="shared" si="68"/>
        <v/>
      </c>
      <c r="N1954" t="str">
        <f t="shared" si="69"/>
        <v/>
      </c>
    </row>
    <row r="1955" spans="12:14" x14ac:dyDescent="0.2">
      <c r="L1955" t="str">
        <f t="shared" si="68"/>
        <v/>
      </c>
      <c r="N1955" t="str">
        <f t="shared" si="69"/>
        <v/>
      </c>
    </row>
    <row r="1956" spans="12:14" x14ac:dyDescent="0.2">
      <c r="L1956" t="str">
        <f t="shared" si="68"/>
        <v/>
      </c>
      <c r="N1956" t="str">
        <f t="shared" si="69"/>
        <v/>
      </c>
    </row>
    <row r="1957" spans="12:14" x14ac:dyDescent="0.2">
      <c r="L1957" t="str">
        <f t="shared" si="68"/>
        <v/>
      </c>
      <c r="N1957" t="str">
        <f t="shared" si="69"/>
        <v/>
      </c>
    </row>
    <row r="1958" spans="12:14" x14ac:dyDescent="0.2">
      <c r="L1958" t="str">
        <f t="shared" si="68"/>
        <v/>
      </c>
      <c r="N1958" t="str">
        <f t="shared" si="69"/>
        <v/>
      </c>
    </row>
    <row r="1959" spans="12:14" x14ac:dyDescent="0.2">
      <c r="L1959" t="str">
        <f t="shared" si="68"/>
        <v/>
      </c>
      <c r="N1959" t="str">
        <f t="shared" si="69"/>
        <v/>
      </c>
    </row>
    <row r="1960" spans="12:14" x14ac:dyDescent="0.2">
      <c r="L1960" t="str">
        <f t="shared" si="68"/>
        <v/>
      </c>
      <c r="N1960" t="str">
        <f t="shared" si="69"/>
        <v/>
      </c>
    </row>
    <row r="1961" spans="12:14" x14ac:dyDescent="0.2">
      <c r="L1961" t="str">
        <f t="shared" si="68"/>
        <v/>
      </c>
      <c r="N1961" t="str">
        <f t="shared" si="69"/>
        <v/>
      </c>
    </row>
    <row r="1962" spans="12:14" x14ac:dyDescent="0.2">
      <c r="L1962" t="str">
        <f t="shared" si="68"/>
        <v/>
      </c>
      <c r="N1962" t="str">
        <f t="shared" si="69"/>
        <v/>
      </c>
    </row>
    <row r="1963" spans="12:14" x14ac:dyDescent="0.2">
      <c r="L1963" t="str">
        <f t="shared" si="68"/>
        <v/>
      </c>
      <c r="N1963" t="str">
        <f t="shared" si="69"/>
        <v/>
      </c>
    </row>
    <row r="1964" spans="12:14" x14ac:dyDescent="0.2">
      <c r="L1964" t="str">
        <f t="shared" si="68"/>
        <v/>
      </c>
      <c r="N1964" t="str">
        <f t="shared" si="69"/>
        <v/>
      </c>
    </row>
    <row r="1965" spans="12:14" x14ac:dyDescent="0.2">
      <c r="L1965" t="str">
        <f t="shared" si="68"/>
        <v/>
      </c>
      <c r="N1965" t="str">
        <f t="shared" si="69"/>
        <v/>
      </c>
    </row>
    <row r="1966" spans="12:14" x14ac:dyDescent="0.2">
      <c r="L1966" t="str">
        <f t="shared" si="68"/>
        <v/>
      </c>
      <c r="N1966" t="str">
        <f t="shared" si="69"/>
        <v/>
      </c>
    </row>
    <row r="1967" spans="12:14" x14ac:dyDescent="0.2">
      <c r="L1967" t="str">
        <f t="shared" si="68"/>
        <v/>
      </c>
      <c r="N1967" t="str">
        <f t="shared" si="69"/>
        <v/>
      </c>
    </row>
    <row r="1968" spans="12:14" x14ac:dyDescent="0.2">
      <c r="L1968" t="str">
        <f t="shared" si="68"/>
        <v/>
      </c>
      <c r="N1968" t="str">
        <f t="shared" si="69"/>
        <v/>
      </c>
    </row>
    <row r="1969" spans="12:14" x14ac:dyDescent="0.2">
      <c r="L1969" t="str">
        <f t="shared" si="68"/>
        <v/>
      </c>
      <c r="N1969" t="str">
        <f t="shared" si="69"/>
        <v/>
      </c>
    </row>
    <row r="1970" spans="12:14" x14ac:dyDescent="0.2">
      <c r="L1970" t="str">
        <f t="shared" si="68"/>
        <v/>
      </c>
      <c r="N1970" t="str">
        <f t="shared" si="69"/>
        <v/>
      </c>
    </row>
    <row r="1971" spans="12:14" x14ac:dyDescent="0.2">
      <c r="L1971" t="str">
        <f t="shared" si="68"/>
        <v/>
      </c>
      <c r="N1971" t="str">
        <f t="shared" si="69"/>
        <v/>
      </c>
    </row>
    <row r="1972" spans="12:14" x14ac:dyDescent="0.2">
      <c r="L1972" t="str">
        <f t="shared" si="68"/>
        <v/>
      </c>
      <c r="N1972" t="str">
        <f t="shared" si="69"/>
        <v/>
      </c>
    </row>
    <row r="1973" spans="12:14" x14ac:dyDescent="0.2">
      <c r="L1973" t="str">
        <f t="shared" si="68"/>
        <v/>
      </c>
      <c r="N1973" t="str">
        <f t="shared" si="69"/>
        <v/>
      </c>
    </row>
    <row r="1974" spans="12:14" x14ac:dyDescent="0.2">
      <c r="L1974" t="str">
        <f t="shared" si="68"/>
        <v/>
      </c>
      <c r="N1974" t="str">
        <f t="shared" si="69"/>
        <v/>
      </c>
    </row>
    <row r="1975" spans="12:14" x14ac:dyDescent="0.2">
      <c r="L1975" t="str">
        <f t="shared" si="68"/>
        <v/>
      </c>
      <c r="N1975" t="str">
        <f t="shared" si="69"/>
        <v/>
      </c>
    </row>
    <row r="1976" spans="12:14" x14ac:dyDescent="0.2">
      <c r="L1976" t="str">
        <f t="shared" si="68"/>
        <v/>
      </c>
      <c r="N1976" t="str">
        <f t="shared" si="69"/>
        <v/>
      </c>
    </row>
    <row r="1977" spans="12:14" x14ac:dyDescent="0.2">
      <c r="L1977" t="str">
        <f t="shared" si="68"/>
        <v/>
      </c>
      <c r="N1977" t="str">
        <f t="shared" si="69"/>
        <v/>
      </c>
    </row>
    <row r="1978" spans="12:14" x14ac:dyDescent="0.2">
      <c r="L1978" t="str">
        <f t="shared" si="68"/>
        <v/>
      </c>
      <c r="N1978" t="str">
        <f t="shared" si="69"/>
        <v/>
      </c>
    </row>
    <row r="1979" spans="12:14" x14ac:dyDescent="0.2">
      <c r="L1979" t="str">
        <f t="shared" si="68"/>
        <v/>
      </c>
      <c r="N1979" t="str">
        <f t="shared" si="69"/>
        <v/>
      </c>
    </row>
    <row r="1980" spans="12:14" x14ac:dyDescent="0.2">
      <c r="L1980" t="str">
        <f t="shared" si="68"/>
        <v/>
      </c>
      <c r="N1980" t="str">
        <f t="shared" si="69"/>
        <v/>
      </c>
    </row>
    <row r="1981" spans="12:14" x14ac:dyDescent="0.2">
      <c r="L1981" t="str">
        <f t="shared" si="68"/>
        <v/>
      </c>
      <c r="N1981" t="str">
        <f t="shared" si="69"/>
        <v/>
      </c>
    </row>
    <row r="1982" spans="12:14" x14ac:dyDescent="0.2">
      <c r="L1982" t="str">
        <f t="shared" si="68"/>
        <v/>
      </c>
      <c r="N1982" t="str">
        <f t="shared" si="69"/>
        <v/>
      </c>
    </row>
    <row r="1983" spans="12:14" x14ac:dyDescent="0.2">
      <c r="L1983" t="str">
        <f t="shared" si="68"/>
        <v/>
      </c>
      <c r="N1983" t="str">
        <f t="shared" si="69"/>
        <v/>
      </c>
    </row>
    <row r="1984" spans="12:14" x14ac:dyDescent="0.2">
      <c r="L1984" t="str">
        <f t="shared" si="68"/>
        <v/>
      </c>
      <c r="N1984" t="str">
        <f t="shared" si="69"/>
        <v/>
      </c>
    </row>
    <row r="1985" spans="12:14" x14ac:dyDescent="0.2">
      <c r="L1985" t="str">
        <f t="shared" si="68"/>
        <v/>
      </c>
      <c r="N1985" t="str">
        <f t="shared" si="69"/>
        <v/>
      </c>
    </row>
    <row r="1986" spans="12:14" x14ac:dyDescent="0.2">
      <c r="L1986" t="str">
        <f t="shared" si="68"/>
        <v/>
      </c>
      <c r="N1986" t="str">
        <f t="shared" si="69"/>
        <v/>
      </c>
    </row>
    <row r="1987" spans="12:14" x14ac:dyDescent="0.2">
      <c r="L1987" t="str">
        <f t="shared" si="68"/>
        <v/>
      </c>
      <c r="N1987" t="str">
        <f t="shared" si="69"/>
        <v/>
      </c>
    </row>
    <row r="1988" spans="12:14" x14ac:dyDescent="0.2">
      <c r="L1988" t="str">
        <f t="shared" si="68"/>
        <v/>
      </c>
      <c r="N1988" t="str">
        <f t="shared" si="69"/>
        <v/>
      </c>
    </row>
    <row r="1989" spans="12:14" x14ac:dyDescent="0.2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</row>
    <row r="1990" spans="12:14" x14ac:dyDescent="0.2">
      <c r="L1990" t="str">
        <f t="shared" si="70"/>
        <v/>
      </c>
      <c r="N1990" t="str">
        <f t="shared" si="71"/>
        <v/>
      </c>
    </row>
    <row r="1991" spans="12:14" x14ac:dyDescent="0.2">
      <c r="L1991" t="str">
        <f t="shared" si="70"/>
        <v/>
      </c>
      <c r="N1991" t="str">
        <f t="shared" si="71"/>
        <v/>
      </c>
    </row>
    <row r="1992" spans="12:14" x14ac:dyDescent="0.2">
      <c r="L1992" t="str">
        <f t="shared" si="70"/>
        <v/>
      </c>
      <c r="N1992" t="str">
        <f t="shared" si="71"/>
        <v/>
      </c>
    </row>
    <row r="1993" spans="12:14" x14ac:dyDescent="0.2">
      <c r="L1993" t="str">
        <f t="shared" si="70"/>
        <v/>
      </c>
      <c r="N1993" t="str">
        <f t="shared" si="71"/>
        <v/>
      </c>
    </row>
    <row r="1994" spans="12:14" x14ac:dyDescent="0.2">
      <c r="L1994" t="str">
        <f t="shared" si="70"/>
        <v/>
      </c>
      <c r="N1994" t="str">
        <f t="shared" si="71"/>
        <v/>
      </c>
    </row>
    <row r="1995" spans="12:14" x14ac:dyDescent="0.2">
      <c r="L1995" t="str">
        <f t="shared" si="70"/>
        <v/>
      </c>
      <c r="N1995" t="str">
        <f t="shared" si="71"/>
        <v/>
      </c>
    </row>
    <row r="1996" spans="12:14" x14ac:dyDescent="0.2">
      <c r="L1996" t="str">
        <f t="shared" si="70"/>
        <v/>
      </c>
      <c r="N1996" t="str">
        <f t="shared" si="71"/>
        <v/>
      </c>
    </row>
    <row r="1997" spans="12:14" x14ac:dyDescent="0.2">
      <c r="L1997" t="str">
        <f t="shared" si="70"/>
        <v/>
      </c>
      <c r="N1997" t="str">
        <f t="shared" si="71"/>
        <v/>
      </c>
    </row>
    <row r="1998" spans="12:14" x14ac:dyDescent="0.2">
      <c r="L1998" t="str">
        <f t="shared" si="70"/>
        <v/>
      </c>
      <c r="N1998" t="str">
        <f t="shared" si="71"/>
        <v/>
      </c>
    </row>
    <row r="1999" spans="12:14" x14ac:dyDescent="0.2">
      <c r="L1999" t="str">
        <f t="shared" si="70"/>
        <v/>
      </c>
      <c r="N1999" t="str">
        <f t="shared" si="71"/>
        <v/>
      </c>
    </row>
    <row r="2000" spans="12:14" x14ac:dyDescent="0.2">
      <c r="L2000" t="str">
        <f t="shared" si="70"/>
        <v/>
      </c>
      <c r="N2000" t="str">
        <f t="shared" si="71"/>
        <v/>
      </c>
    </row>
    <row r="2001" spans="12:14" x14ac:dyDescent="0.2">
      <c r="L2001" t="str">
        <f t="shared" si="70"/>
        <v/>
      </c>
      <c r="N2001" t="str">
        <f t="shared" si="71"/>
        <v/>
      </c>
    </row>
    <row r="2002" spans="12:14" x14ac:dyDescent="0.2">
      <c r="L2002" t="str">
        <f t="shared" si="70"/>
        <v/>
      </c>
      <c r="N2002" t="str">
        <f t="shared" si="71"/>
        <v/>
      </c>
    </row>
    <row r="2003" spans="12:14" x14ac:dyDescent="0.2">
      <c r="L2003" t="str">
        <f t="shared" si="70"/>
        <v/>
      </c>
      <c r="N2003" t="str">
        <f t="shared" si="71"/>
        <v/>
      </c>
    </row>
    <row r="2004" spans="12:14" x14ac:dyDescent="0.2">
      <c r="L2004" t="str">
        <f t="shared" si="70"/>
        <v/>
      </c>
      <c r="N2004" t="str">
        <f t="shared" si="71"/>
        <v/>
      </c>
    </row>
    <row r="2005" spans="12:14" x14ac:dyDescent="0.2">
      <c r="L2005" t="str">
        <f t="shared" si="70"/>
        <v/>
      </c>
      <c r="N2005" t="str">
        <f t="shared" si="71"/>
        <v/>
      </c>
    </row>
    <row r="2006" spans="12:14" x14ac:dyDescent="0.2">
      <c r="L2006" t="str">
        <f t="shared" si="70"/>
        <v/>
      </c>
      <c r="N2006" t="str">
        <f t="shared" si="71"/>
        <v/>
      </c>
    </row>
    <row r="2007" spans="12:14" x14ac:dyDescent="0.2">
      <c r="L2007" t="str">
        <f t="shared" si="70"/>
        <v/>
      </c>
      <c r="N2007" t="str">
        <f t="shared" si="71"/>
        <v/>
      </c>
    </row>
    <row r="2008" spans="12:14" x14ac:dyDescent="0.2">
      <c r="L2008" t="str">
        <f t="shared" si="70"/>
        <v/>
      </c>
      <c r="N2008" t="str">
        <f t="shared" si="71"/>
        <v/>
      </c>
    </row>
    <row r="2009" spans="12:14" x14ac:dyDescent="0.2">
      <c r="L2009" t="str">
        <f t="shared" si="70"/>
        <v/>
      </c>
      <c r="N2009" t="str">
        <f t="shared" si="71"/>
        <v/>
      </c>
    </row>
    <row r="2010" spans="12:14" x14ac:dyDescent="0.2">
      <c r="L2010" t="str">
        <f t="shared" si="70"/>
        <v/>
      </c>
      <c r="N2010" t="str">
        <f t="shared" si="71"/>
        <v/>
      </c>
    </row>
    <row r="2011" spans="12:14" x14ac:dyDescent="0.2">
      <c r="L2011" t="str">
        <f t="shared" si="70"/>
        <v/>
      </c>
      <c r="N2011" t="str">
        <f t="shared" si="71"/>
        <v/>
      </c>
    </row>
    <row r="2012" spans="12:14" x14ac:dyDescent="0.2">
      <c r="L2012" t="str">
        <f t="shared" si="70"/>
        <v/>
      </c>
      <c r="N2012" t="str">
        <f t="shared" si="71"/>
        <v/>
      </c>
    </row>
    <row r="2013" spans="12:14" x14ac:dyDescent="0.2">
      <c r="L2013" t="str">
        <f t="shared" si="70"/>
        <v/>
      </c>
      <c r="N2013" t="str">
        <f t="shared" si="71"/>
        <v/>
      </c>
    </row>
    <row r="2014" spans="12:14" x14ac:dyDescent="0.2">
      <c r="L2014" t="str">
        <f t="shared" si="70"/>
        <v/>
      </c>
      <c r="N2014" t="str">
        <f t="shared" si="71"/>
        <v/>
      </c>
    </row>
    <row r="2015" spans="12:14" x14ac:dyDescent="0.2">
      <c r="L2015" t="str">
        <f t="shared" si="70"/>
        <v/>
      </c>
      <c r="N2015" t="str">
        <f t="shared" si="71"/>
        <v/>
      </c>
    </row>
    <row r="2016" spans="12:14" x14ac:dyDescent="0.2">
      <c r="L2016" t="str">
        <f t="shared" si="70"/>
        <v/>
      </c>
      <c r="N2016" t="str">
        <f t="shared" si="71"/>
        <v/>
      </c>
    </row>
    <row r="2017" spans="12:14" x14ac:dyDescent="0.2">
      <c r="L2017" t="str">
        <f t="shared" si="70"/>
        <v/>
      </c>
      <c r="N2017" t="str">
        <f t="shared" si="71"/>
        <v/>
      </c>
    </row>
    <row r="2018" spans="12:14" x14ac:dyDescent="0.2">
      <c r="L2018" t="str">
        <f t="shared" si="70"/>
        <v/>
      </c>
      <c r="N2018" t="str">
        <f t="shared" si="71"/>
        <v/>
      </c>
    </row>
    <row r="2019" spans="12:14" x14ac:dyDescent="0.2">
      <c r="L2019" t="str">
        <f t="shared" si="70"/>
        <v/>
      </c>
      <c r="N2019" t="str">
        <f t="shared" si="71"/>
        <v/>
      </c>
    </row>
    <row r="2020" spans="12:14" x14ac:dyDescent="0.2">
      <c r="L2020" t="str">
        <f t="shared" si="70"/>
        <v/>
      </c>
      <c r="N2020" t="str">
        <f t="shared" si="71"/>
        <v/>
      </c>
    </row>
    <row r="2021" spans="12:14" x14ac:dyDescent="0.2">
      <c r="L2021" t="str">
        <f t="shared" si="70"/>
        <v/>
      </c>
      <c r="N2021" t="str">
        <f t="shared" si="71"/>
        <v/>
      </c>
    </row>
    <row r="2022" spans="12:14" x14ac:dyDescent="0.2">
      <c r="L2022" t="str">
        <f t="shared" si="70"/>
        <v/>
      </c>
      <c r="N2022" t="str">
        <f t="shared" si="71"/>
        <v/>
      </c>
    </row>
    <row r="2023" spans="12:14" x14ac:dyDescent="0.2">
      <c r="L2023" t="str">
        <f t="shared" si="70"/>
        <v/>
      </c>
      <c r="N2023" t="str">
        <f t="shared" si="71"/>
        <v/>
      </c>
    </row>
    <row r="2024" spans="12:14" x14ac:dyDescent="0.2">
      <c r="L2024" t="str">
        <f t="shared" si="70"/>
        <v/>
      </c>
      <c r="N2024" t="str">
        <f t="shared" si="71"/>
        <v/>
      </c>
    </row>
    <row r="2025" spans="12:14" x14ac:dyDescent="0.2">
      <c r="L2025" t="str">
        <f t="shared" si="70"/>
        <v/>
      </c>
      <c r="N2025" t="str">
        <f t="shared" si="71"/>
        <v/>
      </c>
    </row>
    <row r="2026" spans="12:14" x14ac:dyDescent="0.2">
      <c r="L2026" t="str">
        <f t="shared" si="70"/>
        <v/>
      </c>
      <c r="N2026" t="str">
        <f t="shared" si="71"/>
        <v/>
      </c>
    </row>
    <row r="2027" spans="12:14" x14ac:dyDescent="0.2">
      <c r="L2027" t="str">
        <f t="shared" si="70"/>
        <v/>
      </c>
      <c r="N2027" t="str">
        <f t="shared" si="71"/>
        <v/>
      </c>
    </row>
    <row r="2028" spans="12:14" x14ac:dyDescent="0.2">
      <c r="L2028" t="str">
        <f t="shared" si="70"/>
        <v/>
      </c>
      <c r="N2028" t="str">
        <f t="shared" si="71"/>
        <v/>
      </c>
    </row>
    <row r="2029" spans="12:14" x14ac:dyDescent="0.2">
      <c r="L2029" t="str">
        <f t="shared" si="70"/>
        <v/>
      </c>
      <c r="N2029" t="str">
        <f t="shared" si="71"/>
        <v/>
      </c>
    </row>
    <row r="2030" spans="12:14" x14ac:dyDescent="0.2">
      <c r="L2030" t="str">
        <f t="shared" si="70"/>
        <v/>
      </c>
      <c r="N2030" t="str">
        <f t="shared" si="71"/>
        <v/>
      </c>
    </row>
    <row r="2031" spans="12:14" x14ac:dyDescent="0.2">
      <c r="L2031" t="str">
        <f t="shared" si="70"/>
        <v/>
      </c>
      <c r="N2031" t="str">
        <f t="shared" si="71"/>
        <v/>
      </c>
    </row>
    <row r="2032" spans="12:14" x14ac:dyDescent="0.2">
      <c r="L2032" t="str">
        <f t="shared" si="70"/>
        <v/>
      </c>
      <c r="N2032" t="str">
        <f t="shared" si="71"/>
        <v/>
      </c>
    </row>
    <row r="2033" spans="12:14" x14ac:dyDescent="0.2">
      <c r="L2033" t="str">
        <f t="shared" si="70"/>
        <v/>
      </c>
      <c r="N2033" t="str">
        <f t="shared" si="71"/>
        <v/>
      </c>
    </row>
    <row r="2034" spans="12:14" x14ac:dyDescent="0.2">
      <c r="L2034" t="str">
        <f t="shared" si="70"/>
        <v/>
      </c>
      <c r="N2034" t="str">
        <f t="shared" si="71"/>
        <v/>
      </c>
    </row>
    <row r="2035" spans="12:14" x14ac:dyDescent="0.2">
      <c r="L2035" t="str">
        <f t="shared" si="70"/>
        <v/>
      </c>
      <c r="N2035" t="str">
        <f t="shared" si="71"/>
        <v/>
      </c>
    </row>
    <row r="2036" spans="12:14" x14ac:dyDescent="0.2">
      <c r="L2036" t="str">
        <f t="shared" si="70"/>
        <v/>
      </c>
      <c r="N2036" t="str">
        <f t="shared" si="71"/>
        <v/>
      </c>
    </row>
    <row r="2037" spans="12:14" x14ac:dyDescent="0.2">
      <c r="L2037" t="str">
        <f t="shared" si="70"/>
        <v/>
      </c>
      <c r="N2037" t="str">
        <f t="shared" si="71"/>
        <v/>
      </c>
    </row>
    <row r="2038" spans="12:14" x14ac:dyDescent="0.2">
      <c r="L2038" t="str">
        <f t="shared" si="70"/>
        <v/>
      </c>
      <c r="N2038" t="str">
        <f t="shared" si="71"/>
        <v/>
      </c>
    </row>
    <row r="2039" spans="12:14" x14ac:dyDescent="0.2">
      <c r="L2039" t="str">
        <f t="shared" si="70"/>
        <v/>
      </c>
      <c r="N2039" t="str">
        <f t="shared" si="71"/>
        <v/>
      </c>
    </row>
    <row r="2040" spans="12:14" x14ac:dyDescent="0.2">
      <c r="L2040" t="str">
        <f t="shared" si="70"/>
        <v/>
      </c>
      <c r="N2040" t="str">
        <f t="shared" si="71"/>
        <v/>
      </c>
    </row>
    <row r="2041" spans="12:14" x14ac:dyDescent="0.2">
      <c r="L2041" t="str">
        <f t="shared" si="70"/>
        <v/>
      </c>
      <c r="N2041" t="str">
        <f t="shared" si="71"/>
        <v/>
      </c>
    </row>
    <row r="2042" spans="12:14" x14ac:dyDescent="0.2">
      <c r="L2042" t="str">
        <f t="shared" si="70"/>
        <v/>
      </c>
      <c r="N2042" t="str">
        <f t="shared" si="71"/>
        <v/>
      </c>
    </row>
    <row r="2043" spans="12:14" x14ac:dyDescent="0.2">
      <c r="L2043" t="str">
        <f t="shared" si="70"/>
        <v/>
      </c>
      <c r="N2043" t="str">
        <f t="shared" si="71"/>
        <v/>
      </c>
    </row>
    <row r="2044" spans="12:14" x14ac:dyDescent="0.2">
      <c r="L2044" t="str">
        <f t="shared" si="70"/>
        <v/>
      </c>
      <c r="N2044" t="str">
        <f t="shared" si="71"/>
        <v/>
      </c>
    </row>
    <row r="2045" spans="12:14" x14ac:dyDescent="0.2">
      <c r="L2045" t="str">
        <f t="shared" si="70"/>
        <v/>
      </c>
      <c r="N2045" t="str">
        <f t="shared" si="71"/>
        <v/>
      </c>
    </row>
    <row r="2046" spans="12:14" x14ac:dyDescent="0.2">
      <c r="L2046" t="str">
        <f t="shared" si="70"/>
        <v/>
      </c>
      <c r="N2046" t="str">
        <f t="shared" si="71"/>
        <v/>
      </c>
    </row>
    <row r="2047" spans="12:14" x14ac:dyDescent="0.2">
      <c r="L2047" t="str">
        <f t="shared" si="70"/>
        <v/>
      </c>
      <c r="N2047" t="str">
        <f t="shared" si="71"/>
        <v/>
      </c>
    </row>
    <row r="2048" spans="12:14" x14ac:dyDescent="0.2">
      <c r="L2048" t="str">
        <f t="shared" si="70"/>
        <v/>
      </c>
      <c r="N2048" t="str">
        <f t="shared" si="71"/>
        <v/>
      </c>
    </row>
    <row r="2049" spans="12:14" x14ac:dyDescent="0.2">
      <c r="L2049" t="str">
        <f t="shared" si="70"/>
        <v/>
      </c>
      <c r="N2049" t="str">
        <f t="shared" si="71"/>
        <v/>
      </c>
    </row>
    <row r="2050" spans="12:14" x14ac:dyDescent="0.2">
      <c r="L2050" t="str">
        <f t="shared" si="70"/>
        <v/>
      </c>
      <c r="N2050" t="str">
        <f t="shared" si="71"/>
        <v/>
      </c>
    </row>
    <row r="2051" spans="12:14" x14ac:dyDescent="0.2">
      <c r="L2051" t="str">
        <f t="shared" si="70"/>
        <v/>
      </c>
      <c r="N2051" t="str">
        <f t="shared" si="71"/>
        <v/>
      </c>
    </row>
    <row r="2052" spans="12:14" x14ac:dyDescent="0.2">
      <c r="L2052" t="str">
        <f t="shared" si="70"/>
        <v/>
      </c>
      <c r="N2052" t="str">
        <f t="shared" si="71"/>
        <v/>
      </c>
    </row>
    <row r="2053" spans="12:14" x14ac:dyDescent="0.2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</row>
    <row r="2054" spans="12:14" x14ac:dyDescent="0.2">
      <c r="L2054" t="str">
        <f t="shared" si="72"/>
        <v/>
      </c>
      <c r="N2054" t="str">
        <f t="shared" si="73"/>
        <v/>
      </c>
    </row>
    <row r="2055" spans="12:14" x14ac:dyDescent="0.2">
      <c r="L2055" t="str">
        <f t="shared" si="72"/>
        <v/>
      </c>
      <c r="N2055" t="str">
        <f t="shared" si="73"/>
        <v/>
      </c>
    </row>
    <row r="2056" spans="12:14" x14ac:dyDescent="0.2">
      <c r="L2056" t="str">
        <f t="shared" si="72"/>
        <v/>
      </c>
      <c r="N2056" t="str">
        <f t="shared" si="73"/>
        <v/>
      </c>
    </row>
    <row r="2057" spans="12:14" x14ac:dyDescent="0.2">
      <c r="L2057" t="str">
        <f t="shared" si="72"/>
        <v/>
      </c>
      <c r="N2057" t="str">
        <f t="shared" si="73"/>
        <v/>
      </c>
    </row>
    <row r="2058" spans="12:14" x14ac:dyDescent="0.2">
      <c r="L2058" t="str">
        <f t="shared" si="72"/>
        <v/>
      </c>
      <c r="N2058" t="str">
        <f t="shared" si="73"/>
        <v/>
      </c>
    </row>
    <row r="2059" spans="12:14" x14ac:dyDescent="0.2">
      <c r="L2059" t="str">
        <f t="shared" si="72"/>
        <v/>
      </c>
      <c r="N2059" t="str">
        <f t="shared" si="73"/>
        <v/>
      </c>
    </row>
    <row r="2060" spans="12:14" x14ac:dyDescent="0.2">
      <c r="L2060" t="str">
        <f t="shared" si="72"/>
        <v/>
      </c>
      <c r="N2060" t="str">
        <f t="shared" si="73"/>
        <v/>
      </c>
    </row>
    <row r="2061" spans="12:14" x14ac:dyDescent="0.2">
      <c r="L2061" t="str">
        <f t="shared" si="72"/>
        <v/>
      </c>
      <c r="N2061" t="str">
        <f t="shared" si="73"/>
        <v/>
      </c>
    </row>
    <row r="2062" spans="12:14" x14ac:dyDescent="0.2">
      <c r="L2062" t="str">
        <f t="shared" si="72"/>
        <v/>
      </c>
      <c r="N2062" t="str">
        <f t="shared" si="73"/>
        <v/>
      </c>
    </row>
    <row r="2063" spans="12:14" x14ac:dyDescent="0.2">
      <c r="L2063" t="str">
        <f t="shared" si="72"/>
        <v/>
      </c>
      <c r="N2063" t="str">
        <f t="shared" si="73"/>
        <v/>
      </c>
    </row>
    <row r="2064" spans="12:14" x14ac:dyDescent="0.2">
      <c r="L2064" t="str">
        <f t="shared" si="72"/>
        <v/>
      </c>
      <c r="N2064" t="str">
        <f t="shared" si="73"/>
        <v/>
      </c>
    </row>
    <row r="2065" spans="12:14" x14ac:dyDescent="0.2">
      <c r="L2065" t="str">
        <f t="shared" si="72"/>
        <v/>
      </c>
      <c r="N2065" t="str">
        <f t="shared" si="73"/>
        <v/>
      </c>
    </row>
    <row r="2066" spans="12:14" x14ac:dyDescent="0.2">
      <c r="L2066" t="str">
        <f t="shared" si="72"/>
        <v/>
      </c>
      <c r="N2066" t="str">
        <f t="shared" si="73"/>
        <v/>
      </c>
    </row>
    <row r="2067" spans="12:14" x14ac:dyDescent="0.2">
      <c r="L2067" t="str">
        <f t="shared" si="72"/>
        <v/>
      </c>
      <c r="N2067" t="str">
        <f t="shared" si="73"/>
        <v/>
      </c>
    </row>
    <row r="2068" spans="12:14" x14ac:dyDescent="0.2">
      <c r="L2068" t="str">
        <f t="shared" si="72"/>
        <v/>
      </c>
      <c r="N2068" t="str">
        <f t="shared" si="73"/>
        <v/>
      </c>
    </row>
    <row r="2069" spans="12:14" x14ac:dyDescent="0.2">
      <c r="L2069" t="str">
        <f t="shared" si="72"/>
        <v/>
      </c>
      <c r="N2069" t="str">
        <f t="shared" si="73"/>
        <v/>
      </c>
    </row>
    <row r="2070" spans="12:14" x14ac:dyDescent="0.2">
      <c r="L2070" t="str">
        <f t="shared" si="72"/>
        <v/>
      </c>
      <c r="N2070" t="str">
        <f t="shared" si="73"/>
        <v/>
      </c>
    </row>
    <row r="2071" spans="12:14" x14ac:dyDescent="0.2">
      <c r="L2071" t="str">
        <f t="shared" si="72"/>
        <v/>
      </c>
      <c r="N2071" t="str">
        <f t="shared" si="73"/>
        <v/>
      </c>
    </row>
    <row r="2072" spans="12:14" x14ac:dyDescent="0.2">
      <c r="L2072" t="str">
        <f t="shared" si="72"/>
        <v/>
      </c>
      <c r="N2072" t="str">
        <f t="shared" si="73"/>
        <v/>
      </c>
    </row>
    <row r="2073" spans="12:14" x14ac:dyDescent="0.2">
      <c r="L2073" t="str">
        <f t="shared" si="72"/>
        <v/>
      </c>
      <c r="N2073" t="str">
        <f t="shared" si="73"/>
        <v/>
      </c>
    </row>
    <row r="2074" spans="12:14" x14ac:dyDescent="0.2">
      <c r="L2074" t="str">
        <f t="shared" si="72"/>
        <v/>
      </c>
      <c r="N2074" t="str">
        <f t="shared" si="73"/>
        <v/>
      </c>
    </row>
    <row r="2075" spans="12:14" x14ac:dyDescent="0.2">
      <c r="L2075" t="str">
        <f t="shared" si="72"/>
        <v/>
      </c>
      <c r="N2075" t="str">
        <f t="shared" si="73"/>
        <v/>
      </c>
    </row>
    <row r="2076" spans="12:14" x14ac:dyDescent="0.2">
      <c r="L2076" t="str">
        <f t="shared" si="72"/>
        <v/>
      </c>
      <c r="N2076" t="str">
        <f t="shared" si="73"/>
        <v/>
      </c>
    </row>
    <row r="2077" spans="12:14" x14ac:dyDescent="0.2">
      <c r="L2077" t="str">
        <f t="shared" si="72"/>
        <v/>
      </c>
      <c r="N2077" t="str">
        <f t="shared" si="73"/>
        <v/>
      </c>
    </row>
    <row r="2078" spans="12:14" x14ac:dyDescent="0.2">
      <c r="L2078" t="str">
        <f t="shared" si="72"/>
        <v/>
      </c>
      <c r="N2078" t="str">
        <f t="shared" si="73"/>
        <v/>
      </c>
    </row>
    <row r="2079" spans="12:14" x14ac:dyDescent="0.2">
      <c r="L2079" t="str">
        <f t="shared" si="72"/>
        <v/>
      </c>
      <c r="N2079" t="str">
        <f t="shared" si="73"/>
        <v/>
      </c>
    </row>
    <row r="2080" spans="12:14" x14ac:dyDescent="0.2">
      <c r="L2080" t="str">
        <f t="shared" si="72"/>
        <v/>
      </c>
      <c r="N2080" t="str">
        <f t="shared" si="73"/>
        <v/>
      </c>
    </row>
    <row r="2081" spans="12:14" x14ac:dyDescent="0.2">
      <c r="L2081" t="str">
        <f t="shared" si="72"/>
        <v/>
      </c>
      <c r="N2081" t="str">
        <f t="shared" si="73"/>
        <v/>
      </c>
    </row>
    <row r="2082" spans="12:14" x14ac:dyDescent="0.2">
      <c r="L2082" t="str">
        <f t="shared" si="72"/>
        <v/>
      </c>
      <c r="N2082" t="str">
        <f t="shared" si="73"/>
        <v/>
      </c>
    </row>
    <row r="2083" spans="12:14" x14ac:dyDescent="0.2">
      <c r="L2083" t="str">
        <f t="shared" si="72"/>
        <v/>
      </c>
      <c r="N2083" t="str">
        <f t="shared" si="73"/>
        <v/>
      </c>
    </row>
    <row r="2084" spans="12:14" x14ac:dyDescent="0.2">
      <c r="L2084" t="str">
        <f t="shared" si="72"/>
        <v/>
      </c>
      <c r="N2084" t="str">
        <f t="shared" si="73"/>
        <v/>
      </c>
    </row>
    <row r="2085" spans="12:14" x14ac:dyDescent="0.2">
      <c r="L2085" t="str">
        <f t="shared" si="72"/>
        <v/>
      </c>
      <c r="N2085" t="str">
        <f t="shared" si="73"/>
        <v/>
      </c>
    </row>
    <row r="2086" spans="12:14" x14ac:dyDescent="0.2">
      <c r="L2086" t="str">
        <f t="shared" si="72"/>
        <v/>
      </c>
      <c r="N2086" t="str">
        <f t="shared" si="73"/>
        <v/>
      </c>
    </row>
    <row r="2087" spans="12:14" x14ac:dyDescent="0.2">
      <c r="L2087" t="str">
        <f t="shared" si="72"/>
        <v/>
      </c>
      <c r="N2087" t="str">
        <f t="shared" si="73"/>
        <v/>
      </c>
    </row>
    <row r="2088" spans="12:14" x14ac:dyDescent="0.2">
      <c r="L2088" t="str">
        <f t="shared" si="72"/>
        <v/>
      </c>
      <c r="N2088" t="str">
        <f t="shared" si="73"/>
        <v/>
      </c>
    </row>
    <row r="2089" spans="12:14" x14ac:dyDescent="0.2">
      <c r="L2089" t="str">
        <f t="shared" si="72"/>
        <v/>
      </c>
      <c r="N2089" t="str">
        <f t="shared" si="73"/>
        <v/>
      </c>
    </row>
    <row r="2090" spans="12:14" x14ac:dyDescent="0.2">
      <c r="L2090" t="str">
        <f t="shared" si="72"/>
        <v/>
      </c>
      <c r="N2090" t="str">
        <f t="shared" si="73"/>
        <v/>
      </c>
    </row>
    <row r="2091" spans="12:14" x14ac:dyDescent="0.2">
      <c r="L2091" t="str">
        <f t="shared" si="72"/>
        <v/>
      </c>
      <c r="N2091" t="str">
        <f t="shared" si="73"/>
        <v/>
      </c>
    </row>
    <row r="2092" spans="12:14" x14ac:dyDescent="0.2">
      <c r="L2092" t="str">
        <f t="shared" si="72"/>
        <v/>
      </c>
      <c r="N2092" t="str">
        <f t="shared" si="73"/>
        <v/>
      </c>
    </row>
    <row r="2093" spans="12:14" x14ac:dyDescent="0.2">
      <c r="L2093" t="str">
        <f t="shared" si="72"/>
        <v/>
      </c>
      <c r="N2093" t="str">
        <f t="shared" si="73"/>
        <v/>
      </c>
    </row>
    <row r="2094" spans="12:14" x14ac:dyDescent="0.2">
      <c r="L2094" t="str">
        <f t="shared" si="72"/>
        <v/>
      </c>
      <c r="N2094" t="str">
        <f t="shared" si="73"/>
        <v/>
      </c>
    </row>
    <row r="2095" spans="12:14" x14ac:dyDescent="0.2">
      <c r="L2095" t="str">
        <f t="shared" si="72"/>
        <v/>
      </c>
      <c r="N2095" t="str">
        <f t="shared" si="73"/>
        <v/>
      </c>
    </row>
    <row r="2096" spans="12:14" x14ac:dyDescent="0.2">
      <c r="L2096" t="str">
        <f t="shared" si="72"/>
        <v/>
      </c>
      <c r="N2096" t="str">
        <f t="shared" si="73"/>
        <v/>
      </c>
    </row>
    <row r="2097" spans="12:14" x14ac:dyDescent="0.2">
      <c r="L2097" t="str">
        <f t="shared" si="72"/>
        <v/>
      </c>
      <c r="N2097" t="str">
        <f t="shared" si="73"/>
        <v/>
      </c>
    </row>
    <row r="2098" spans="12:14" x14ac:dyDescent="0.2">
      <c r="L2098" t="str">
        <f t="shared" si="72"/>
        <v/>
      </c>
      <c r="N2098" t="str">
        <f t="shared" si="73"/>
        <v/>
      </c>
    </row>
    <row r="2099" spans="12:14" x14ac:dyDescent="0.2">
      <c r="L2099" t="str">
        <f t="shared" si="72"/>
        <v/>
      </c>
      <c r="N2099" t="str">
        <f t="shared" si="73"/>
        <v/>
      </c>
    </row>
    <row r="2100" spans="12:14" x14ac:dyDescent="0.2">
      <c r="L2100" t="str">
        <f t="shared" si="72"/>
        <v/>
      </c>
      <c r="N2100" t="str">
        <f t="shared" si="73"/>
        <v/>
      </c>
    </row>
    <row r="2101" spans="12:14" x14ac:dyDescent="0.2">
      <c r="L2101" t="str">
        <f t="shared" si="72"/>
        <v/>
      </c>
      <c r="N2101" t="str">
        <f t="shared" si="73"/>
        <v/>
      </c>
    </row>
    <row r="2102" spans="12:14" x14ac:dyDescent="0.2">
      <c r="L2102" t="str">
        <f t="shared" si="72"/>
        <v/>
      </c>
      <c r="N2102" t="str">
        <f t="shared" si="73"/>
        <v/>
      </c>
    </row>
    <row r="2103" spans="12:14" x14ac:dyDescent="0.2">
      <c r="L2103" t="str">
        <f t="shared" si="72"/>
        <v/>
      </c>
      <c r="N2103" t="str">
        <f t="shared" si="73"/>
        <v/>
      </c>
    </row>
    <row r="2104" spans="12:14" x14ac:dyDescent="0.2">
      <c r="L2104" t="str">
        <f t="shared" si="72"/>
        <v/>
      </c>
      <c r="N2104" t="str">
        <f t="shared" si="73"/>
        <v/>
      </c>
    </row>
    <row r="2105" spans="12:14" x14ac:dyDescent="0.2">
      <c r="L2105" t="str">
        <f t="shared" si="72"/>
        <v/>
      </c>
      <c r="N2105" t="str">
        <f t="shared" si="73"/>
        <v/>
      </c>
    </row>
    <row r="2106" spans="12:14" x14ac:dyDescent="0.2">
      <c r="L2106" t="str">
        <f t="shared" si="72"/>
        <v/>
      </c>
      <c r="N2106" t="str">
        <f t="shared" si="73"/>
        <v/>
      </c>
    </row>
    <row r="2107" spans="12:14" x14ac:dyDescent="0.2">
      <c r="L2107" t="str">
        <f t="shared" si="72"/>
        <v/>
      </c>
      <c r="N2107" t="str">
        <f t="shared" si="73"/>
        <v/>
      </c>
    </row>
    <row r="2108" spans="12:14" x14ac:dyDescent="0.2">
      <c r="L2108" t="str">
        <f t="shared" si="72"/>
        <v/>
      </c>
      <c r="N2108" t="str">
        <f t="shared" si="73"/>
        <v/>
      </c>
    </row>
    <row r="2109" spans="12:14" x14ac:dyDescent="0.2">
      <c r="L2109" t="str">
        <f t="shared" si="72"/>
        <v/>
      </c>
      <c r="N2109" t="str">
        <f t="shared" si="73"/>
        <v/>
      </c>
    </row>
    <row r="2110" spans="12:14" x14ac:dyDescent="0.2">
      <c r="L2110" t="str">
        <f t="shared" si="72"/>
        <v/>
      </c>
      <c r="N2110" t="str">
        <f t="shared" si="73"/>
        <v/>
      </c>
    </row>
    <row r="2111" spans="12:14" x14ac:dyDescent="0.2">
      <c r="L2111" t="str">
        <f t="shared" si="72"/>
        <v/>
      </c>
      <c r="N2111" t="str">
        <f t="shared" si="73"/>
        <v/>
      </c>
    </row>
    <row r="2112" spans="12:14" x14ac:dyDescent="0.2">
      <c r="L2112" t="str">
        <f t="shared" si="72"/>
        <v/>
      </c>
      <c r="N2112" t="str">
        <f t="shared" si="73"/>
        <v/>
      </c>
    </row>
    <row r="2113" spans="12:14" x14ac:dyDescent="0.2">
      <c r="L2113" t="str">
        <f t="shared" si="72"/>
        <v/>
      </c>
      <c r="N2113" t="str">
        <f t="shared" si="73"/>
        <v/>
      </c>
    </row>
    <row r="2114" spans="12:14" x14ac:dyDescent="0.2">
      <c r="L2114" t="str">
        <f t="shared" si="72"/>
        <v/>
      </c>
      <c r="N2114" t="str">
        <f t="shared" si="73"/>
        <v/>
      </c>
    </row>
    <row r="2115" spans="12:14" x14ac:dyDescent="0.2">
      <c r="L2115" t="str">
        <f t="shared" si="72"/>
        <v/>
      </c>
      <c r="N2115" t="str">
        <f t="shared" si="73"/>
        <v/>
      </c>
    </row>
    <row r="2116" spans="12:14" x14ac:dyDescent="0.2">
      <c r="L2116" t="str">
        <f t="shared" si="72"/>
        <v/>
      </c>
      <c r="N2116" t="str">
        <f t="shared" si="73"/>
        <v/>
      </c>
    </row>
    <row r="2117" spans="12:14" x14ac:dyDescent="0.2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</row>
    <row r="2118" spans="12:14" x14ac:dyDescent="0.2">
      <c r="L2118" t="str">
        <f t="shared" si="74"/>
        <v/>
      </c>
      <c r="N2118" t="str">
        <f t="shared" si="75"/>
        <v/>
      </c>
    </row>
    <row r="2119" spans="12:14" x14ac:dyDescent="0.2">
      <c r="L2119" t="str">
        <f t="shared" si="74"/>
        <v/>
      </c>
      <c r="N2119" t="str">
        <f t="shared" si="75"/>
        <v/>
      </c>
    </row>
    <row r="2120" spans="12:14" x14ac:dyDescent="0.2">
      <c r="L2120" t="str">
        <f t="shared" si="74"/>
        <v/>
      </c>
      <c r="N2120" t="str">
        <f t="shared" si="75"/>
        <v/>
      </c>
    </row>
    <row r="2121" spans="12:14" x14ac:dyDescent="0.2">
      <c r="L2121" t="str">
        <f t="shared" si="74"/>
        <v/>
      </c>
      <c r="N2121" t="str">
        <f t="shared" si="75"/>
        <v/>
      </c>
    </row>
    <row r="2122" spans="12:14" x14ac:dyDescent="0.2">
      <c r="L2122" t="str">
        <f t="shared" si="74"/>
        <v/>
      </c>
      <c r="N2122" t="str">
        <f t="shared" si="75"/>
        <v/>
      </c>
    </row>
    <row r="2123" spans="12:14" x14ac:dyDescent="0.2">
      <c r="L2123" t="str">
        <f t="shared" si="74"/>
        <v/>
      </c>
      <c r="N2123" t="str">
        <f t="shared" si="75"/>
        <v/>
      </c>
    </row>
    <row r="2124" spans="12:14" x14ac:dyDescent="0.2">
      <c r="L2124" t="str">
        <f t="shared" si="74"/>
        <v/>
      </c>
      <c r="N2124" t="str">
        <f t="shared" si="75"/>
        <v/>
      </c>
    </row>
    <row r="2125" spans="12:14" x14ac:dyDescent="0.2">
      <c r="L2125" t="str">
        <f t="shared" si="74"/>
        <v/>
      </c>
      <c r="N2125" t="str">
        <f t="shared" si="75"/>
        <v/>
      </c>
    </row>
    <row r="2126" spans="12:14" x14ac:dyDescent="0.2">
      <c r="L2126" t="str">
        <f t="shared" si="74"/>
        <v/>
      </c>
      <c r="N2126" t="str">
        <f t="shared" si="75"/>
        <v/>
      </c>
    </row>
    <row r="2127" spans="12:14" x14ac:dyDescent="0.2">
      <c r="L2127" t="str">
        <f t="shared" si="74"/>
        <v/>
      </c>
      <c r="N2127" t="str">
        <f t="shared" si="75"/>
        <v/>
      </c>
    </row>
    <row r="2128" spans="12:14" x14ac:dyDescent="0.2">
      <c r="L2128" t="str">
        <f t="shared" si="74"/>
        <v/>
      </c>
      <c r="N2128" t="str">
        <f t="shared" si="75"/>
        <v/>
      </c>
    </row>
    <row r="2129" spans="12:14" x14ac:dyDescent="0.2">
      <c r="L2129" t="str">
        <f t="shared" si="74"/>
        <v/>
      </c>
      <c r="N2129" t="str">
        <f t="shared" si="75"/>
        <v/>
      </c>
    </row>
    <row r="2130" spans="12:14" x14ac:dyDescent="0.2">
      <c r="L2130" t="str">
        <f t="shared" si="74"/>
        <v/>
      </c>
      <c r="N2130" t="str">
        <f t="shared" si="75"/>
        <v/>
      </c>
    </row>
    <row r="2131" spans="12:14" x14ac:dyDescent="0.2">
      <c r="L2131" t="str">
        <f t="shared" si="74"/>
        <v/>
      </c>
      <c r="N2131" t="str">
        <f t="shared" si="75"/>
        <v/>
      </c>
    </row>
    <row r="2132" spans="12:14" x14ac:dyDescent="0.2">
      <c r="L2132" t="str">
        <f t="shared" si="74"/>
        <v/>
      </c>
      <c r="N2132" t="str">
        <f t="shared" si="75"/>
        <v/>
      </c>
    </row>
    <row r="2133" spans="12:14" x14ac:dyDescent="0.2">
      <c r="L2133" t="str">
        <f t="shared" si="74"/>
        <v/>
      </c>
      <c r="N2133" t="str">
        <f t="shared" si="75"/>
        <v/>
      </c>
    </row>
    <row r="2134" spans="12:14" x14ac:dyDescent="0.2">
      <c r="L2134" t="str">
        <f t="shared" si="74"/>
        <v/>
      </c>
      <c r="N2134" t="str">
        <f t="shared" si="75"/>
        <v/>
      </c>
    </row>
    <row r="2135" spans="12:14" x14ac:dyDescent="0.2">
      <c r="L2135" t="str">
        <f t="shared" si="74"/>
        <v/>
      </c>
      <c r="N2135" t="str">
        <f t="shared" si="75"/>
        <v/>
      </c>
    </row>
    <row r="2136" spans="12:14" x14ac:dyDescent="0.2">
      <c r="L2136" t="str">
        <f t="shared" si="74"/>
        <v/>
      </c>
      <c r="N2136" t="str">
        <f t="shared" si="75"/>
        <v/>
      </c>
    </row>
    <row r="2137" spans="12:14" x14ac:dyDescent="0.2">
      <c r="L2137" t="str">
        <f t="shared" si="74"/>
        <v/>
      </c>
      <c r="N2137" t="str">
        <f t="shared" si="75"/>
        <v/>
      </c>
    </row>
    <row r="2138" spans="12:14" x14ac:dyDescent="0.2">
      <c r="L2138" t="str">
        <f t="shared" si="74"/>
        <v/>
      </c>
      <c r="N2138" t="str">
        <f t="shared" si="75"/>
        <v/>
      </c>
    </row>
    <row r="2139" spans="12:14" x14ac:dyDescent="0.2">
      <c r="L2139" t="str">
        <f t="shared" si="74"/>
        <v/>
      </c>
      <c r="N2139" t="str">
        <f t="shared" si="75"/>
        <v/>
      </c>
    </row>
    <row r="2140" spans="12:14" x14ac:dyDescent="0.2">
      <c r="L2140" t="str">
        <f t="shared" si="74"/>
        <v/>
      </c>
      <c r="N2140" t="str">
        <f t="shared" si="75"/>
        <v/>
      </c>
    </row>
    <row r="2141" spans="12:14" x14ac:dyDescent="0.2">
      <c r="L2141" t="str">
        <f t="shared" si="74"/>
        <v/>
      </c>
      <c r="N2141" t="str">
        <f t="shared" si="75"/>
        <v/>
      </c>
    </row>
    <row r="2142" spans="12:14" x14ac:dyDescent="0.2">
      <c r="L2142" t="str">
        <f t="shared" si="74"/>
        <v/>
      </c>
      <c r="N2142" t="str">
        <f t="shared" si="75"/>
        <v/>
      </c>
    </row>
    <row r="2143" spans="12:14" x14ac:dyDescent="0.2">
      <c r="L2143" t="str">
        <f t="shared" si="74"/>
        <v/>
      </c>
      <c r="N2143" t="str">
        <f t="shared" si="75"/>
        <v/>
      </c>
    </row>
    <row r="2144" spans="12:14" x14ac:dyDescent="0.2">
      <c r="L2144" t="str">
        <f t="shared" si="74"/>
        <v/>
      </c>
      <c r="N2144" t="str">
        <f t="shared" si="75"/>
        <v/>
      </c>
    </row>
    <row r="2145" spans="12:14" x14ac:dyDescent="0.2">
      <c r="L2145" t="str">
        <f t="shared" si="74"/>
        <v/>
      </c>
      <c r="N2145" t="str">
        <f t="shared" si="75"/>
        <v/>
      </c>
    </row>
    <row r="2146" spans="12:14" x14ac:dyDescent="0.2">
      <c r="L2146" t="str">
        <f t="shared" si="74"/>
        <v/>
      </c>
      <c r="N2146" t="str">
        <f t="shared" si="75"/>
        <v/>
      </c>
    </row>
    <row r="2147" spans="12:14" x14ac:dyDescent="0.2">
      <c r="L2147" t="str">
        <f t="shared" si="74"/>
        <v/>
      </c>
      <c r="N2147" t="str">
        <f t="shared" si="75"/>
        <v/>
      </c>
    </row>
    <row r="2148" spans="12:14" x14ac:dyDescent="0.2">
      <c r="L2148" t="str">
        <f t="shared" si="74"/>
        <v/>
      </c>
      <c r="N2148" t="str">
        <f t="shared" si="75"/>
        <v/>
      </c>
    </row>
    <row r="2149" spans="12:14" x14ac:dyDescent="0.2">
      <c r="L2149" t="str">
        <f t="shared" si="74"/>
        <v/>
      </c>
      <c r="N2149" t="str">
        <f t="shared" si="75"/>
        <v/>
      </c>
    </row>
    <row r="2150" spans="12:14" x14ac:dyDescent="0.2">
      <c r="L2150" t="str">
        <f t="shared" si="74"/>
        <v/>
      </c>
      <c r="N2150" t="str">
        <f t="shared" si="75"/>
        <v/>
      </c>
    </row>
    <row r="2151" spans="12:14" x14ac:dyDescent="0.2">
      <c r="L2151" t="str">
        <f t="shared" si="74"/>
        <v/>
      </c>
      <c r="N2151" t="str">
        <f t="shared" si="75"/>
        <v/>
      </c>
    </row>
    <row r="2152" spans="12:14" x14ac:dyDescent="0.2">
      <c r="L2152" t="str">
        <f t="shared" si="74"/>
        <v/>
      </c>
      <c r="N2152" t="str">
        <f t="shared" si="75"/>
        <v/>
      </c>
    </row>
    <row r="2153" spans="12:14" x14ac:dyDescent="0.2">
      <c r="L2153" t="str">
        <f t="shared" si="74"/>
        <v/>
      </c>
      <c r="N2153" t="str">
        <f t="shared" si="75"/>
        <v/>
      </c>
    </row>
    <row r="2154" spans="12:14" x14ac:dyDescent="0.2">
      <c r="L2154" t="str">
        <f t="shared" si="74"/>
        <v/>
      </c>
      <c r="N2154" t="str">
        <f t="shared" si="75"/>
        <v/>
      </c>
    </row>
    <row r="2155" spans="12:14" x14ac:dyDescent="0.2">
      <c r="L2155" t="str">
        <f t="shared" si="74"/>
        <v/>
      </c>
      <c r="N2155" t="str">
        <f t="shared" si="75"/>
        <v/>
      </c>
    </row>
    <row r="2156" spans="12:14" x14ac:dyDescent="0.2">
      <c r="L2156" t="str">
        <f t="shared" si="74"/>
        <v/>
      </c>
      <c r="N2156" t="str">
        <f t="shared" si="75"/>
        <v/>
      </c>
    </row>
    <row r="2157" spans="12:14" x14ac:dyDescent="0.2">
      <c r="L2157" t="str">
        <f t="shared" si="74"/>
        <v/>
      </c>
      <c r="N2157" t="str">
        <f t="shared" si="75"/>
        <v/>
      </c>
    </row>
    <row r="2158" spans="12:14" x14ac:dyDescent="0.2">
      <c r="L2158" t="str">
        <f t="shared" si="74"/>
        <v/>
      </c>
      <c r="N2158" t="str">
        <f t="shared" si="75"/>
        <v/>
      </c>
    </row>
    <row r="2159" spans="12:14" x14ac:dyDescent="0.2">
      <c r="L2159" t="str">
        <f t="shared" si="74"/>
        <v/>
      </c>
      <c r="N2159" t="str">
        <f t="shared" si="75"/>
        <v/>
      </c>
    </row>
    <row r="2160" spans="12:14" x14ac:dyDescent="0.2">
      <c r="L2160" t="str">
        <f t="shared" si="74"/>
        <v/>
      </c>
      <c r="N2160" t="str">
        <f t="shared" si="75"/>
        <v/>
      </c>
    </row>
    <row r="2161" spans="12:14" x14ac:dyDescent="0.2">
      <c r="L2161" t="str">
        <f t="shared" si="74"/>
        <v/>
      </c>
      <c r="N2161" t="str">
        <f t="shared" si="75"/>
        <v/>
      </c>
    </row>
    <row r="2162" spans="12:14" x14ac:dyDescent="0.2">
      <c r="L2162" t="str">
        <f t="shared" si="74"/>
        <v/>
      </c>
      <c r="N2162" t="str">
        <f t="shared" si="75"/>
        <v/>
      </c>
    </row>
    <row r="2163" spans="12:14" x14ac:dyDescent="0.2">
      <c r="L2163" t="str">
        <f t="shared" si="74"/>
        <v/>
      </c>
      <c r="N2163" t="str">
        <f t="shared" si="75"/>
        <v/>
      </c>
    </row>
    <row r="2164" spans="12:14" x14ac:dyDescent="0.2">
      <c r="L2164" t="str">
        <f t="shared" si="74"/>
        <v/>
      </c>
      <c r="N2164" t="str">
        <f t="shared" si="75"/>
        <v/>
      </c>
    </row>
    <row r="2165" spans="12:14" x14ac:dyDescent="0.2">
      <c r="L2165" t="str">
        <f t="shared" si="74"/>
        <v/>
      </c>
      <c r="N2165" t="str">
        <f t="shared" si="75"/>
        <v/>
      </c>
    </row>
    <row r="2166" spans="12:14" x14ac:dyDescent="0.2">
      <c r="L2166" t="str">
        <f t="shared" si="74"/>
        <v/>
      </c>
      <c r="N2166" t="str">
        <f t="shared" si="75"/>
        <v/>
      </c>
    </row>
    <row r="2167" spans="12:14" x14ac:dyDescent="0.2">
      <c r="L2167" t="str">
        <f t="shared" si="74"/>
        <v/>
      </c>
      <c r="N2167" t="str">
        <f t="shared" si="75"/>
        <v/>
      </c>
    </row>
    <row r="2168" spans="12:14" x14ac:dyDescent="0.2">
      <c r="L2168" t="str">
        <f t="shared" si="74"/>
        <v/>
      </c>
      <c r="N2168" t="str">
        <f t="shared" si="75"/>
        <v/>
      </c>
    </row>
    <row r="2169" spans="12:14" x14ac:dyDescent="0.2">
      <c r="L2169" t="str">
        <f t="shared" si="74"/>
        <v/>
      </c>
      <c r="N2169" t="str">
        <f t="shared" si="75"/>
        <v/>
      </c>
    </row>
    <row r="2170" spans="12:14" x14ac:dyDescent="0.2">
      <c r="L2170" t="str">
        <f t="shared" si="74"/>
        <v/>
      </c>
      <c r="N2170" t="str">
        <f t="shared" si="75"/>
        <v/>
      </c>
    </row>
    <row r="2171" spans="12:14" x14ac:dyDescent="0.2">
      <c r="L2171" t="str">
        <f t="shared" si="74"/>
        <v/>
      </c>
      <c r="N2171" t="str">
        <f t="shared" si="75"/>
        <v/>
      </c>
    </row>
    <row r="2172" spans="12:14" x14ac:dyDescent="0.2">
      <c r="L2172" t="str">
        <f t="shared" si="74"/>
        <v/>
      </c>
      <c r="N2172" t="str">
        <f t="shared" si="75"/>
        <v/>
      </c>
    </row>
    <row r="2173" spans="12:14" x14ac:dyDescent="0.2">
      <c r="L2173" t="str">
        <f t="shared" si="74"/>
        <v/>
      </c>
      <c r="N2173" t="str">
        <f t="shared" si="75"/>
        <v/>
      </c>
    </row>
    <row r="2174" spans="12:14" x14ac:dyDescent="0.2">
      <c r="L2174" t="str">
        <f t="shared" si="74"/>
        <v/>
      </c>
      <c r="N2174" t="str">
        <f t="shared" si="75"/>
        <v/>
      </c>
    </row>
    <row r="2175" spans="12:14" x14ac:dyDescent="0.2">
      <c r="L2175" t="str">
        <f t="shared" si="74"/>
        <v/>
      </c>
      <c r="N2175" t="str">
        <f t="shared" si="75"/>
        <v/>
      </c>
    </row>
    <row r="2176" spans="12:14" x14ac:dyDescent="0.2">
      <c r="L2176" t="str">
        <f t="shared" si="74"/>
        <v/>
      </c>
      <c r="N2176" t="str">
        <f t="shared" si="75"/>
        <v/>
      </c>
    </row>
    <row r="2177" spans="12:14" x14ac:dyDescent="0.2">
      <c r="L2177" t="str">
        <f t="shared" si="74"/>
        <v/>
      </c>
      <c r="N2177" t="str">
        <f t="shared" si="75"/>
        <v/>
      </c>
    </row>
    <row r="2178" spans="12:14" x14ac:dyDescent="0.2">
      <c r="L2178" t="str">
        <f t="shared" si="74"/>
        <v/>
      </c>
      <c r="N2178" t="str">
        <f t="shared" si="75"/>
        <v/>
      </c>
    </row>
    <row r="2179" spans="12:14" x14ac:dyDescent="0.2">
      <c r="L2179" t="str">
        <f t="shared" si="74"/>
        <v/>
      </c>
      <c r="N2179" t="str">
        <f t="shared" si="75"/>
        <v/>
      </c>
    </row>
    <row r="2180" spans="12:14" x14ac:dyDescent="0.2">
      <c r="L2180" t="str">
        <f t="shared" si="74"/>
        <v/>
      </c>
      <c r="N2180" t="str">
        <f t="shared" si="75"/>
        <v/>
      </c>
    </row>
    <row r="2181" spans="12:14" x14ac:dyDescent="0.2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</row>
    <row r="2182" spans="12:14" x14ac:dyDescent="0.2">
      <c r="L2182" t="str">
        <f t="shared" si="76"/>
        <v/>
      </c>
      <c r="N2182" t="str">
        <f t="shared" si="77"/>
        <v/>
      </c>
    </row>
    <row r="2183" spans="12:14" x14ac:dyDescent="0.2">
      <c r="L2183" t="str">
        <f t="shared" si="76"/>
        <v/>
      </c>
      <c r="N2183" t="str">
        <f t="shared" si="77"/>
        <v/>
      </c>
    </row>
    <row r="2184" spans="12:14" x14ac:dyDescent="0.2">
      <c r="L2184" t="str">
        <f t="shared" si="76"/>
        <v/>
      </c>
      <c r="N2184" t="str">
        <f t="shared" si="77"/>
        <v/>
      </c>
    </row>
    <row r="2185" spans="12:14" x14ac:dyDescent="0.2">
      <c r="L2185" t="str">
        <f t="shared" si="76"/>
        <v/>
      </c>
      <c r="N2185" t="str">
        <f t="shared" si="77"/>
        <v/>
      </c>
    </row>
    <row r="2186" spans="12:14" x14ac:dyDescent="0.2">
      <c r="L2186" t="str">
        <f t="shared" si="76"/>
        <v/>
      </c>
      <c r="N2186" t="str">
        <f t="shared" si="77"/>
        <v/>
      </c>
    </row>
    <row r="2187" spans="12:14" x14ac:dyDescent="0.2">
      <c r="L2187" t="str">
        <f t="shared" si="76"/>
        <v/>
      </c>
      <c r="N2187" t="str">
        <f t="shared" si="77"/>
        <v/>
      </c>
    </row>
    <row r="2188" spans="12:14" x14ac:dyDescent="0.2">
      <c r="L2188" t="str">
        <f t="shared" si="76"/>
        <v/>
      </c>
      <c r="N2188" t="str">
        <f t="shared" si="77"/>
        <v/>
      </c>
    </row>
    <row r="2189" spans="12:14" x14ac:dyDescent="0.2">
      <c r="L2189" t="str">
        <f t="shared" si="76"/>
        <v/>
      </c>
      <c r="N2189" t="str">
        <f t="shared" si="77"/>
        <v/>
      </c>
    </row>
    <row r="2190" spans="12:14" x14ac:dyDescent="0.2">
      <c r="L2190" t="str">
        <f t="shared" si="76"/>
        <v/>
      </c>
      <c r="N2190" t="str">
        <f t="shared" si="77"/>
        <v/>
      </c>
    </row>
    <row r="2191" spans="12:14" x14ac:dyDescent="0.2">
      <c r="L2191" t="str">
        <f t="shared" si="76"/>
        <v/>
      </c>
      <c r="N2191" t="str">
        <f t="shared" si="77"/>
        <v/>
      </c>
    </row>
    <row r="2192" spans="12:14" x14ac:dyDescent="0.2">
      <c r="L2192" t="str">
        <f t="shared" si="76"/>
        <v/>
      </c>
      <c r="N2192" t="str">
        <f t="shared" si="77"/>
        <v/>
      </c>
    </row>
    <row r="2193" spans="12:14" x14ac:dyDescent="0.2">
      <c r="L2193" t="str">
        <f t="shared" si="76"/>
        <v/>
      </c>
      <c r="N2193" t="str">
        <f t="shared" si="77"/>
        <v/>
      </c>
    </row>
    <row r="2194" spans="12:14" x14ac:dyDescent="0.2">
      <c r="L2194" t="str">
        <f t="shared" si="76"/>
        <v/>
      </c>
      <c r="N2194" t="str">
        <f t="shared" si="77"/>
        <v/>
      </c>
    </row>
    <row r="2195" spans="12:14" x14ac:dyDescent="0.2">
      <c r="L2195" t="str">
        <f t="shared" si="76"/>
        <v/>
      </c>
      <c r="N2195" t="str">
        <f t="shared" si="77"/>
        <v/>
      </c>
    </row>
    <row r="2196" spans="12:14" x14ac:dyDescent="0.2">
      <c r="L2196" t="str">
        <f t="shared" si="76"/>
        <v/>
      </c>
      <c r="N2196" t="str">
        <f t="shared" si="77"/>
        <v/>
      </c>
    </row>
    <row r="2197" spans="12:14" x14ac:dyDescent="0.2">
      <c r="L2197" t="str">
        <f t="shared" si="76"/>
        <v/>
      </c>
      <c r="N2197" t="str">
        <f t="shared" si="77"/>
        <v/>
      </c>
    </row>
    <row r="2198" spans="12:14" x14ac:dyDescent="0.2">
      <c r="L2198" t="str">
        <f t="shared" si="76"/>
        <v/>
      </c>
      <c r="N2198" t="str">
        <f t="shared" si="77"/>
        <v/>
      </c>
    </row>
    <row r="2199" spans="12:14" x14ac:dyDescent="0.2">
      <c r="L2199" t="str">
        <f t="shared" si="76"/>
        <v/>
      </c>
      <c r="N2199" t="str">
        <f t="shared" si="77"/>
        <v/>
      </c>
    </row>
    <row r="2200" spans="12:14" x14ac:dyDescent="0.2">
      <c r="L2200" t="str">
        <f t="shared" si="76"/>
        <v/>
      </c>
      <c r="N2200" t="str">
        <f t="shared" si="77"/>
        <v/>
      </c>
    </row>
    <row r="2201" spans="12:14" x14ac:dyDescent="0.2">
      <c r="L2201" t="str">
        <f t="shared" si="76"/>
        <v/>
      </c>
      <c r="N2201" t="str">
        <f t="shared" si="77"/>
        <v/>
      </c>
    </row>
    <row r="2202" spans="12:14" x14ac:dyDescent="0.2">
      <c r="L2202" t="str">
        <f t="shared" si="76"/>
        <v/>
      </c>
      <c r="N2202" t="str">
        <f t="shared" si="77"/>
        <v/>
      </c>
    </row>
    <row r="2203" spans="12:14" x14ac:dyDescent="0.2">
      <c r="L2203" t="str">
        <f t="shared" si="76"/>
        <v/>
      </c>
      <c r="N2203" t="str">
        <f t="shared" si="77"/>
        <v/>
      </c>
    </row>
    <row r="2204" spans="12:14" x14ac:dyDescent="0.2">
      <c r="L2204" t="str">
        <f t="shared" si="76"/>
        <v/>
      </c>
      <c r="N2204" t="str">
        <f t="shared" si="77"/>
        <v/>
      </c>
    </row>
    <row r="2205" spans="12:14" x14ac:dyDescent="0.2">
      <c r="L2205" t="str">
        <f t="shared" si="76"/>
        <v/>
      </c>
      <c r="N2205" t="str">
        <f t="shared" si="77"/>
        <v/>
      </c>
    </row>
    <row r="2206" spans="12:14" x14ac:dyDescent="0.2">
      <c r="L2206" t="str">
        <f t="shared" si="76"/>
        <v/>
      </c>
      <c r="N2206" t="str">
        <f t="shared" si="77"/>
        <v/>
      </c>
    </row>
    <row r="2207" spans="12:14" x14ac:dyDescent="0.2">
      <c r="L2207" t="str">
        <f t="shared" si="76"/>
        <v/>
      </c>
      <c r="N2207" t="str">
        <f t="shared" si="77"/>
        <v/>
      </c>
    </row>
    <row r="2208" spans="12:14" x14ac:dyDescent="0.2">
      <c r="L2208" t="str">
        <f t="shared" si="76"/>
        <v/>
      </c>
      <c r="N2208" t="str">
        <f t="shared" si="77"/>
        <v/>
      </c>
    </row>
    <row r="2209" spans="12:14" x14ac:dyDescent="0.2">
      <c r="L2209" t="str">
        <f t="shared" si="76"/>
        <v/>
      </c>
      <c r="N2209" t="str">
        <f t="shared" si="77"/>
        <v/>
      </c>
    </row>
    <row r="2210" spans="12:14" x14ac:dyDescent="0.2">
      <c r="L2210" t="str">
        <f t="shared" si="76"/>
        <v/>
      </c>
      <c r="N2210" t="str">
        <f t="shared" si="77"/>
        <v/>
      </c>
    </row>
    <row r="2211" spans="12:14" x14ac:dyDescent="0.2">
      <c r="L2211" t="str">
        <f t="shared" si="76"/>
        <v/>
      </c>
      <c r="N2211" t="str">
        <f t="shared" si="77"/>
        <v/>
      </c>
    </row>
    <row r="2212" spans="12:14" x14ac:dyDescent="0.2">
      <c r="L2212" t="str">
        <f t="shared" si="76"/>
        <v/>
      </c>
      <c r="N2212" t="str">
        <f t="shared" si="77"/>
        <v/>
      </c>
    </row>
    <row r="2213" spans="12:14" x14ac:dyDescent="0.2">
      <c r="L2213" t="str">
        <f t="shared" si="76"/>
        <v/>
      </c>
      <c r="N2213" t="str">
        <f t="shared" si="77"/>
        <v/>
      </c>
    </row>
    <row r="2214" spans="12:14" x14ac:dyDescent="0.2">
      <c r="L2214" t="str">
        <f t="shared" si="76"/>
        <v/>
      </c>
      <c r="N2214" t="str">
        <f t="shared" si="77"/>
        <v/>
      </c>
    </row>
    <row r="2215" spans="12:14" x14ac:dyDescent="0.2">
      <c r="L2215" t="str">
        <f t="shared" si="76"/>
        <v/>
      </c>
      <c r="N2215" t="str">
        <f t="shared" si="77"/>
        <v/>
      </c>
    </row>
    <row r="2216" spans="12:14" x14ac:dyDescent="0.2">
      <c r="L2216" t="str">
        <f t="shared" si="76"/>
        <v/>
      </c>
      <c r="N2216" t="str">
        <f t="shared" si="77"/>
        <v/>
      </c>
    </row>
    <row r="2217" spans="12:14" x14ac:dyDescent="0.2">
      <c r="L2217" t="str">
        <f t="shared" si="76"/>
        <v/>
      </c>
      <c r="N2217" t="str">
        <f t="shared" si="77"/>
        <v/>
      </c>
    </row>
    <row r="2218" spans="12:14" x14ac:dyDescent="0.2">
      <c r="L2218" t="str">
        <f t="shared" si="76"/>
        <v/>
      </c>
      <c r="N2218" t="str">
        <f t="shared" si="77"/>
        <v/>
      </c>
    </row>
    <row r="2219" spans="12:14" x14ac:dyDescent="0.2">
      <c r="L2219" t="str">
        <f t="shared" si="76"/>
        <v/>
      </c>
      <c r="N2219" t="str">
        <f t="shared" si="77"/>
        <v/>
      </c>
    </row>
    <row r="2220" spans="12:14" x14ac:dyDescent="0.2">
      <c r="L2220" t="str">
        <f t="shared" si="76"/>
        <v/>
      </c>
      <c r="N2220" t="str">
        <f t="shared" si="77"/>
        <v/>
      </c>
    </row>
    <row r="2221" spans="12:14" x14ac:dyDescent="0.2">
      <c r="L2221" t="str">
        <f t="shared" si="76"/>
        <v/>
      </c>
      <c r="N2221" t="str">
        <f t="shared" si="77"/>
        <v/>
      </c>
    </row>
    <row r="2222" spans="12:14" x14ac:dyDescent="0.2">
      <c r="L2222" t="str">
        <f t="shared" si="76"/>
        <v/>
      </c>
      <c r="N2222" t="str">
        <f t="shared" si="77"/>
        <v/>
      </c>
    </row>
    <row r="2223" spans="12:14" x14ac:dyDescent="0.2">
      <c r="L2223" t="str">
        <f t="shared" si="76"/>
        <v/>
      </c>
      <c r="N2223" t="str">
        <f t="shared" si="77"/>
        <v/>
      </c>
    </row>
    <row r="2224" spans="12:14" x14ac:dyDescent="0.2">
      <c r="L2224" t="str">
        <f t="shared" si="76"/>
        <v/>
      </c>
      <c r="N2224" t="str">
        <f t="shared" si="77"/>
        <v/>
      </c>
    </row>
    <row r="2225" spans="12:14" x14ac:dyDescent="0.2">
      <c r="L2225" t="str">
        <f t="shared" si="76"/>
        <v/>
      </c>
      <c r="N2225" t="str">
        <f t="shared" si="77"/>
        <v/>
      </c>
    </row>
    <row r="2226" spans="12:14" x14ac:dyDescent="0.2">
      <c r="L2226" t="str">
        <f t="shared" si="76"/>
        <v/>
      </c>
      <c r="N2226" t="str">
        <f t="shared" si="77"/>
        <v/>
      </c>
    </row>
    <row r="2227" spans="12:14" x14ac:dyDescent="0.2">
      <c r="L2227" t="str">
        <f t="shared" si="76"/>
        <v/>
      </c>
      <c r="N2227" t="str">
        <f t="shared" si="77"/>
        <v/>
      </c>
    </row>
    <row r="2228" spans="12:14" x14ac:dyDescent="0.2">
      <c r="L2228" t="str">
        <f t="shared" si="76"/>
        <v/>
      </c>
      <c r="N2228" t="str">
        <f t="shared" si="77"/>
        <v/>
      </c>
    </row>
    <row r="2229" spans="12:14" x14ac:dyDescent="0.2">
      <c r="L2229" t="str">
        <f t="shared" si="76"/>
        <v/>
      </c>
      <c r="N2229" t="str">
        <f t="shared" si="77"/>
        <v/>
      </c>
    </row>
    <row r="2230" spans="12:14" x14ac:dyDescent="0.2">
      <c r="L2230" t="str">
        <f t="shared" si="76"/>
        <v/>
      </c>
      <c r="N2230" t="str">
        <f t="shared" si="77"/>
        <v/>
      </c>
    </row>
    <row r="2231" spans="12:14" x14ac:dyDescent="0.2">
      <c r="L2231" t="str">
        <f t="shared" si="76"/>
        <v/>
      </c>
      <c r="N2231" t="str">
        <f t="shared" si="77"/>
        <v/>
      </c>
    </row>
    <row r="2232" spans="12:14" x14ac:dyDescent="0.2">
      <c r="L2232" t="str">
        <f t="shared" si="76"/>
        <v/>
      </c>
      <c r="N2232" t="str">
        <f t="shared" si="77"/>
        <v/>
      </c>
    </row>
    <row r="2233" spans="12:14" x14ac:dyDescent="0.2">
      <c r="L2233" t="str">
        <f t="shared" si="76"/>
        <v/>
      </c>
      <c r="N2233" t="str">
        <f t="shared" si="77"/>
        <v/>
      </c>
    </row>
    <row r="2234" spans="12:14" x14ac:dyDescent="0.2">
      <c r="L2234" t="str">
        <f t="shared" si="76"/>
        <v/>
      </c>
      <c r="N2234" t="str">
        <f t="shared" si="77"/>
        <v/>
      </c>
    </row>
    <row r="2235" spans="12:14" x14ac:dyDescent="0.2">
      <c r="L2235" t="str">
        <f t="shared" si="76"/>
        <v/>
      </c>
      <c r="N2235" t="str">
        <f t="shared" si="77"/>
        <v/>
      </c>
    </row>
    <row r="2236" spans="12:14" x14ac:dyDescent="0.2">
      <c r="L2236" t="str">
        <f t="shared" si="76"/>
        <v/>
      </c>
      <c r="N2236" t="str">
        <f t="shared" si="77"/>
        <v/>
      </c>
    </row>
    <row r="2237" spans="12:14" x14ac:dyDescent="0.2">
      <c r="L2237" t="str">
        <f t="shared" si="76"/>
        <v/>
      </c>
      <c r="N2237" t="str">
        <f t="shared" si="77"/>
        <v/>
      </c>
    </row>
    <row r="2238" spans="12:14" x14ac:dyDescent="0.2">
      <c r="L2238" t="str">
        <f t="shared" si="76"/>
        <v/>
      </c>
      <c r="N2238" t="str">
        <f t="shared" si="77"/>
        <v/>
      </c>
    </row>
    <row r="2239" spans="12:14" x14ac:dyDescent="0.2">
      <c r="L2239" t="str">
        <f t="shared" si="76"/>
        <v/>
      </c>
      <c r="N2239" t="str">
        <f t="shared" si="77"/>
        <v/>
      </c>
    </row>
    <row r="2240" spans="12:14" x14ac:dyDescent="0.2">
      <c r="L2240" t="str">
        <f t="shared" si="76"/>
        <v/>
      </c>
      <c r="N2240" t="str">
        <f t="shared" si="77"/>
        <v/>
      </c>
    </row>
    <row r="2241" spans="12:14" x14ac:dyDescent="0.2">
      <c r="L2241" t="str">
        <f t="shared" si="76"/>
        <v/>
      </c>
      <c r="N2241" t="str">
        <f t="shared" si="77"/>
        <v/>
      </c>
    </row>
    <row r="2242" spans="12:14" x14ac:dyDescent="0.2">
      <c r="L2242" t="str">
        <f t="shared" si="76"/>
        <v/>
      </c>
      <c r="N2242" t="str">
        <f t="shared" si="77"/>
        <v/>
      </c>
    </row>
    <row r="2243" spans="12:14" x14ac:dyDescent="0.2">
      <c r="L2243" t="str">
        <f t="shared" si="76"/>
        <v/>
      </c>
      <c r="N2243" t="str">
        <f t="shared" si="77"/>
        <v/>
      </c>
    </row>
    <row r="2244" spans="12:14" x14ac:dyDescent="0.2">
      <c r="L2244" t="str">
        <f t="shared" si="76"/>
        <v/>
      </c>
      <c r="N2244" t="str">
        <f t="shared" si="77"/>
        <v/>
      </c>
    </row>
    <row r="2245" spans="12:14" x14ac:dyDescent="0.2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</row>
    <row r="2246" spans="12:14" x14ac:dyDescent="0.2">
      <c r="L2246" t="str">
        <f t="shared" si="78"/>
        <v/>
      </c>
      <c r="N2246" t="str">
        <f t="shared" si="79"/>
        <v/>
      </c>
    </row>
    <row r="2247" spans="12:14" x14ac:dyDescent="0.2">
      <c r="L2247" t="str">
        <f t="shared" si="78"/>
        <v/>
      </c>
      <c r="N2247" t="str">
        <f t="shared" si="79"/>
        <v/>
      </c>
    </row>
    <row r="2248" spans="12:14" x14ac:dyDescent="0.2">
      <c r="L2248" t="str">
        <f t="shared" si="78"/>
        <v/>
      </c>
      <c r="N2248" t="str">
        <f t="shared" si="79"/>
        <v/>
      </c>
    </row>
    <row r="2249" spans="12:14" x14ac:dyDescent="0.2">
      <c r="L2249" t="str">
        <f t="shared" si="78"/>
        <v/>
      </c>
      <c r="N2249" t="str">
        <f t="shared" si="79"/>
        <v/>
      </c>
    </row>
    <row r="2250" spans="12:14" x14ac:dyDescent="0.2">
      <c r="L2250" t="str">
        <f t="shared" si="78"/>
        <v/>
      </c>
      <c r="N2250" t="str">
        <f t="shared" si="79"/>
        <v/>
      </c>
    </row>
    <row r="2251" spans="12:14" x14ac:dyDescent="0.2">
      <c r="L2251" t="str">
        <f t="shared" si="78"/>
        <v/>
      </c>
      <c r="N2251" t="str">
        <f t="shared" si="79"/>
        <v/>
      </c>
    </row>
    <row r="2252" spans="12:14" x14ac:dyDescent="0.2">
      <c r="L2252" t="str">
        <f t="shared" si="78"/>
        <v/>
      </c>
      <c r="N2252" t="str">
        <f t="shared" si="79"/>
        <v/>
      </c>
    </row>
    <row r="2253" spans="12:14" x14ac:dyDescent="0.2">
      <c r="L2253" t="str">
        <f t="shared" si="78"/>
        <v/>
      </c>
      <c r="N2253" t="str">
        <f t="shared" si="79"/>
        <v/>
      </c>
    </row>
    <row r="2254" spans="12:14" x14ac:dyDescent="0.2">
      <c r="L2254" t="str">
        <f t="shared" si="78"/>
        <v/>
      </c>
      <c r="N2254" t="str">
        <f t="shared" si="79"/>
        <v/>
      </c>
    </row>
    <row r="2255" spans="12:14" x14ac:dyDescent="0.2">
      <c r="L2255" t="str">
        <f t="shared" si="78"/>
        <v/>
      </c>
      <c r="N2255" t="str">
        <f t="shared" si="79"/>
        <v/>
      </c>
    </row>
    <row r="2256" spans="12:14" x14ac:dyDescent="0.2">
      <c r="L2256" t="str">
        <f t="shared" si="78"/>
        <v/>
      </c>
      <c r="N2256" t="str">
        <f t="shared" si="79"/>
        <v/>
      </c>
    </row>
    <row r="2257" spans="12:14" x14ac:dyDescent="0.2">
      <c r="L2257" t="str">
        <f t="shared" si="78"/>
        <v/>
      </c>
      <c r="N2257" t="str">
        <f t="shared" si="79"/>
        <v/>
      </c>
    </row>
    <row r="2258" spans="12:14" x14ac:dyDescent="0.2">
      <c r="L2258" t="str">
        <f t="shared" si="78"/>
        <v/>
      </c>
      <c r="N2258" t="str">
        <f t="shared" si="79"/>
        <v/>
      </c>
    </row>
    <row r="2259" spans="12:14" x14ac:dyDescent="0.2">
      <c r="L2259" t="str">
        <f t="shared" si="78"/>
        <v/>
      </c>
      <c r="N2259" t="str">
        <f t="shared" si="79"/>
        <v/>
      </c>
    </row>
    <row r="2260" spans="12:14" x14ac:dyDescent="0.2">
      <c r="L2260" t="str">
        <f t="shared" si="78"/>
        <v/>
      </c>
      <c r="N2260" t="str">
        <f t="shared" si="79"/>
        <v/>
      </c>
    </row>
    <row r="2261" spans="12:14" x14ac:dyDescent="0.2">
      <c r="L2261" t="str">
        <f t="shared" si="78"/>
        <v/>
      </c>
      <c r="N2261" t="str">
        <f t="shared" si="79"/>
        <v/>
      </c>
    </row>
    <row r="2262" spans="12:14" x14ac:dyDescent="0.2">
      <c r="L2262" t="str">
        <f t="shared" si="78"/>
        <v/>
      </c>
      <c r="N2262" t="str">
        <f t="shared" si="79"/>
        <v/>
      </c>
    </row>
    <row r="2263" spans="12:14" x14ac:dyDescent="0.2">
      <c r="L2263" t="str">
        <f t="shared" si="78"/>
        <v/>
      </c>
      <c r="N2263" t="str">
        <f t="shared" si="79"/>
        <v/>
      </c>
    </row>
    <row r="2264" spans="12:14" x14ac:dyDescent="0.2">
      <c r="L2264" t="str">
        <f t="shared" si="78"/>
        <v/>
      </c>
      <c r="N2264" t="str">
        <f t="shared" si="79"/>
        <v/>
      </c>
    </row>
    <row r="2265" spans="12:14" x14ac:dyDescent="0.2">
      <c r="L2265" t="str">
        <f t="shared" si="78"/>
        <v/>
      </c>
      <c r="N2265" t="str">
        <f t="shared" si="79"/>
        <v/>
      </c>
    </row>
    <row r="2266" spans="12:14" x14ac:dyDescent="0.2">
      <c r="L2266" t="str">
        <f t="shared" si="78"/>
        <v/>
      </c>
      <c r="N2266" t="str">
        <f t="shared" si="79"/>
        <v/>
      </c>
    </row>
    <row r="2267" spans="12:14" x14ac:dyDescent="0.2">
      <c r="L2267" t="str">
        <f t="shared" si="78"/>
        <v/>
      </c>
      <c r="N2267" t="str">
        <f t="shared" si="79"/>
        <v/>
      </c>
    </row>
    <row r="2268" spans="12:14" x14ac:dyDescent="0.2">
      <c r="L2268" t="str">
        <f t="shared" si="78"/>
        <v/>
      </c>
      <c r="N2268" t="str">
        <f t="shared" si="79"/>
        <v/>
      </c>
    </row>
    <row r="2269" spans="12:14" x14ac:dyDescent="0.2">
      <c r="L2269" t="str">
        <f t="shared" si="78"/>
        <v/>
      </c>
      <c r="N2269" t="str">
        <f t="shared" si="79"/>
        <v/>
      </c>
    </row>
    <row r="2270" spans="12:14" x14ac:dyDescent="0.2">
      <c r="L2270" t="str">
        <f t="shared" si="78"/>
        <v/>
      </c>
      <c r="N2270" t="str">
        <f t="shared" si="79"/>
        <v/>
      </c>
    </row>
    <row r="2271" spans="12:14" x14ac:dyDescent="0.2">
      <c r="L2271" t="str">
        <f t="shared" si="78"/>
        <v/>
      </c>
      <c r="N2271" t="str">
        <f t="shared" si="79"/>
        <v/>
      </c>
    </row>
    <row r="2272" spans="12:14" x14ac:dyDescent="0.2">
      <c r="L2272" t="str">
        <f t="shared" si="78"/>
        <v/>
      </c>
      <c r="N2272" t="str">
        <f t="shared" si="79"/>
        <v/>
      </c>
    </row>
    <row r="2273" spans="12:14" x14ac:dyDescent="0.2">
      <c r="L2273" t="str">
        <f t="shared" si="78"/>
        <v/>
      </c>
      <c r="N2273" t="str">
        <f t="shared" si="79"/>
        <v/>
      </c>
    </row>
    <row r="2274" spans="12:14" x14ac:dyDescent="0.2">
      <c r="L2274" t="str">
        <f t="shared" si="78"/>
        <v/>
      </c>
      <c r="N2274" t="str">
        <f t="shared" si="79"/>
        <v/>
      </c>
    </row>
    <row r="2275" spans="12:14" x14ac:dyDescent="0.2">
      <c r="L2275" t="str">
        <f t="shared" si="78"/>
        <v/>
      </c>
      <c r="N2275" t="str">
        <f t="shared" si="79"/>
        <v/>
      </c>
    </row>
    <row r="2276" spans="12:14" x14ac:dyDescent="0.2">
      <c r="L2276" t="str">
        <f t="shared" si="78"/>
        <v/>
      </c>
      <c r="N2276" t="str">
        <f t="shared" si="79"/>
        <v/>
      </c>
    </row>
    <row r="2277" spans="12:14" x14ac:dyDescent="0.2">
      <c r="L2277" t="str">
        <f t="shared" si="78"/>
        <v/>
      </c>
      <c r="N2277" t="str">
        <f t="shared" si="79"/>
        <v/>
      </c>
    </row>
    <row r="2278" spans="12:14" x14ac:dyDescent="0.2">
      <c r="L2278" t="str">
        <f t="shared" si="78"/>
        <v/>
      </c>
      <c r="N2278" t="str">
        <f t="shared" si="79"/>
        <v/>
      </c>
    </row>
    <row r="2279" spans="12:14" x14ac:dyDescent="0.2">
      <c r="L2279" t="str">
        <f t="shared" si="78"/>
        <v/>
      </c>
      <c r="N2279" t="str">
        <f t="shared" si="79"/>
        <v/>
      </c>
    </row>
    <row r="2280" spans="12:14" x14ac:dyDescent="0.2">
      <c r="L2280" t="str">
        <f t="shared" si="78"/>
        <v/>
      </c>
      <c r="N2280" t="str">
        <f t="shared" si="79"/>
        <v/>
      </c>
    </row>
    <row r="2281" spans="12:14" x14ac:dyDescent="0.2">
      <c r="L2281" t="str">
        <f t="shared" si="78"/>
        <v/>
      </c>
      <c r="N2281" t="str">
        <f t="shared" si="79"/>
        <v/>
      </c>
    </row>
    <row r="2282" spans="12:14" x14ac:dyDescent="0.2">
      <c r="L2282" t="str">
        <f t="shared" si="78"/>
        <v/>
      </c>
      <c r="N2282" t="str">
        <f t="shared" si="79"/>
        <v/>
      </c>
    </row>
    <row r="2283" spans="12:14" x14ac:dyDescent="0.2">
      <c r="L2283" t="str">
        <f t="shared" si="78"/>
        <v/>
      </c>
      <c r="N2283" t="str">
        <f t="shared" si="79"/>
        <v/>
      </c>
    </row>
    <row r="2284" spans="12:14" x14ac:dyDescent="0.2">
      <c r="L2284" t="str">
        <f t="shared" si="78"/>
        <v/>
      </c>
      <c r="N2284" t="str">
        <f t="shared" si="79"/>
        <v/>
      </c>
    </row>
    <row r="2285" spans="12:14" x14ac:dyDescent="0.2">
      <c r="L2285" t="str">
        <f t="shared" si="78"/>
        <v/>
      </c>
      <c r="N2285" t="str">
        <f t="shared" si="79"/>
        <v/>
      </c>
    </row>
    <row r="2286" spans="12:14" x14ac:dyDescent="0.2">
      <c r="L2286" t="str">
        <f t="shared" si="78"/>
        <v/>
      </c>
      <c r="N2286" t="str">
        <f t="shared" si="79"/>
        <v/>
      </c>
    </row>
    <row r="2287" spans="12:14" x14ac:dyDescent="0.2">
      <c r="L2287" t="str">
        <f t="shared" si="78"/>
        <v/>
      </c>
      <c r="N2287" t="str">
        <f t="shared" si="79"/>
        <v/>
      </c>
    </row>
    <row r="2288" spans="12:14" x14ac:dyDescent="0.2">
      <c r="L2288" t="str">
        <f t="shared" si="78"/>
        <v/>
      </c>
      <c r="N2288" t="str">
        <f t="shared" si="79"/>
        <v/>
      </c>
    </row>
    <row r="2289" spans="12:14" x14ac:dyDescent="0.2">
      <c r="L2289" t="str">
        <f t="shared" si="78"/>
        <v/>
      </c>
      <c r="N2289" t="str">
        <f t="shared" si="79"/>
        <v/>
      </c>
    </row>
    <row r="2290" spans="12:14" x14ac:dyDescent="0.2">
      <c r="L2290" t="str">
        <f t="shared" si="78"/>
        <v/>
      </c>
      <c r="N2290" t="str">
        <f t="shared" si="79"/>
        <v/>
      </c>
    </row>
    <row r="2291" spans="12:14" x14ac:dyDescent="0.2">
      <c r="L2291" t="str">
        <f t="shared" si="78"/>
        <v/>
      </c>
      <c r="N2291" t="str">
        <f t="shared" si="79"/>
        <v/>
      </c>
    </row>
    <row r="2292" spans="12:14" x14ac:dyDescent="0.2">
      <c r="L2292" t="str">
        <f t="shared" si="78"/>
        <v/>
      </c>
      <c r="N2292" t="str">
        <f t="shared" si="79"/>
        <v/>
      </c>
    </row>
    <row r="2293" spans="12:14" x14ac:dyDescent="0.2">
      <c r="L2293" t="str">
        <f t="shared" si="78"/>
        <v/>
      </c>
      <c r="N2293" t="str">
        <f t="shared" si="79"/>
        <v/>
      </c>
    </row>
    <row r="2294" spans="12:14" x14ac:dyDescent="0.2">
      <c r="L2294" t="str">
        <f t="shared" si="78"/>
        <v/>
      </c>
      <c r="N2294" t="str">
        <f t="shared" si="79"/>
        <v/>
      </c>
    </row>
    <row r="2295" spans="12:14" x14ac:dyDescent="0.2">
      <c r="L2295" t="str">
        <f t="shared" si="78"/>
        <v/>
      </c>
      <c r="N2295" t="str">
        <f t="shared" si="79"/>
        <v/>
      </c>
    </row>
    <row r="2296" spans="12:14" x14ac:dyDescent="0.2">
      <c r="L2296" t="str">
        <f t="shared" si="78"/>
        <v/>
      </c>
      <c r="N2296" t="str">
        <f t="shared" si="79"/>
        <v/>
      </c>
    </row>
    <row r="2297" spans="12:14" x14ac:dyDescent="0.2">
      <c r="L2297" t="str">
        <f t="shared" si="78"/>
        <v/>
      </c>
      <c r="N2297" t="str">
        <f t="shared" si="79"/>
        <v/>
      </c>
    </row>
    <row r="2298" spans="12:14" x14ac:dyDescent="0.2">
      <c r="L2298" t="str">
        <f t="shared" si="78"/>
        <v/>
      </c>
      <c r="N2298" t="str">
        <f t="shared" si="79"/>
        <v/>
      </c>
    </row>
    <row r="2299" spans="12:14" x14ac:dyDescent="0.2">
      <c r="L2299" t="str">
        <f t="shared" si="78"/>
        <v/>
      </c>
      <c r="N2299" t="str">
        <f t="shared" si="79"/>
        <v/>
      </c>
    </row>
    <row r="2300" spans="12:14" x14ac:dyDescent="0.2">
      <c r="L2300" t="str">
        <f t="shared" si="78"/>
        <v/>
      </c>
      <c r="N2300" t="str">
        <f t="shared" si="79"/>
        <v/>
      </c>
    </row>
    <row r="2301" spans="12:14" x14ac:dyDescent="0.2">
      <c r="L2301" t="str">
        <f t="shared" si="78"/>
        <v/>
      </c>
      <c r="N2301" t="str">
        <f t="shared" si="79"/>
        <v/>
      </c>
    </row>
    <row r="2302" spans="12:14" x14ac:dyDescent="0.2">
      <c r="L2302" t="str">
        <f t="shared" si="78"/>
        <v/>
      </c>
      <c r="N2302" t="str">
        <f t="shared" si="79"/>
        <v/>
      </c>
    </row>
    <row r="2303" spans="12:14" x14ac:dyDescent="0.2">
      <c r="L2303" t="str">
        <f t="shared" si="78"/>
        <v/>
      </c>
      <c r="N2303" t="str">
        <f t="shared" si="79"/>
        <v/>
      </c>
    </row>
    <row r="2304" spans="12:14" x14ac:dyDescent="0.2">
      <c r="L2304" t="str">
        <f t="shared" si="78"/>
        <v/>
      </c>
      <c r="N2304" t="str">
        <f t="shared" si="79"/>
        <v/>
      </c>
    </row>
    <row r="2305" spans="12:14" x14ac:dyDescent="0.2">
      <c r="L2305" t="str">
        <f t="shared" si="78"/>
        <v/>
      </c>
      <c r="N2305" t="str">
        <f t="shared" si="79"/>
        <v/>
      </c>
    </row>
    <row r="2306" spans="12:14" x14ac:dyDescent="0.2">
      <c r="L2306" t="str">
        <f t="shared" si="78"/>
        <v/>
      </c>
      <c r="N2306" t="str">
        <f t="shared" si="79"/>
        <v/>
      </c>
    </row>
    <row r="2307" spans="12:14" x14ac:dyDescent="0.2">
      <c r="L2307" t="str">
        <f t="shared" si="78"/>
        <v/>
      </c>
      <c r="N2307" t="str">
        <f t="shared" si="79"/>
        <v/>
      </c>
    </row>
    <row r="2308" spans="12:14" x14ac:dyDescent="0.2">
      <c r="L2308" t="str">
        <f t="shared" si="78"/>
        <v/>
      </c>
      <c r="N2308" t="str">
        <f t="shared" si="79"/>
        <v/>
      </c>
    </row>
    <row r="2309" spans="12:14" x14ac:dyDescent="0.2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</row>
    <row r="2310" spans="12:14" x14ac:dyDescent="0.2">
      <c r="L2310" t="str">
        <f t="shared" si="80"/>
        <v/>
      </c>
      <c r="N2310" t="str">
        <f t="shared" si="81"/>
        <v/>
      </c>
    </row>
    <row r="2311" spans="12:14" x14ac:dyDescent="0.2">
      <c r="L2311" t="str">
        <f t="shared" si="80"/>
        <v/>
      </c>
      <c r="N2311" t="str">
        <f t="shared" si="81"/>
        <v/>
      </c>
    </row>
    <row r="2312" spans="12:14" x14ac:dyDescent="0.2">
      <c r="L2312" t="str">
        <f t="shared" si="80"/>
        <v/>
      </c>
      <c r="N2312" t="str">
        <f t="shared" si="81"/>
        <v/>
      </c>
    </row>
    <row r="2313" spans="12:14" x14ac:dyDescent="0.2">
      <c r="L2313" t="str">
        <f t="shared" si="80"/>
        <v/>
      </c>
      <c r="N2313" t="str">
        <f t="shared" si="81"/>
        <v/>
      </c>
    </row>
    <row r="2314" spans="12:14" x14ac:dyDescent="0.2">
      <c r="L2314" t="str">
        <f t="shared" si="80"/>
        <v/>
      </c>
      <c r="N2314" t="str">
        <f t="shared" si="81"/>
        <v/>
      </c>
    </row>
    <row r="2315" spans="12:14" x14ac:dyDescent="0.2">
      <c r="L2315" t="str">
        <f t="shared" si="80"/>
        <v/>
      </c>
      <c r="N2315" t="str">
        <f t="shared" si="81"/>
        <v/>
      </c>
    </row>
    <row r="2316" spans="12:14" x14ac:dyDescent="0.2">
      <c r="L2316" t="str">
        <f t="shared" si="80"/>
        <v/>
      </c>
      <c r="N2316" t="str">
        <f t="shared" si="81"/>
        <v/>
      </c>
    </row>
    <row r="2317" spans="12:14" x14ac:dyDescent="0.2">
      <c r="L2317" t="str">
        <f t="shared" si="80"/>
        <v/>
      </c>
      <c r="N2317" t="str">
        <f t="shared" si="81"/>
        <v/>
      </c>
    </row>
    <row r="2318" spans="12:14" x14ac:dyDescent="0.2">
      <c r="L2318" t="str">
        <f t="shared" si="80"/>
        <v/>
      </c>
      <c r="N2318" t="str">
        <f t="shared" si="81"/>
        <v/>
      </c>
    </row>
    <row r="2319" spans="12:14" x14ac:dyDescent="0.2">
      <c r="L2319" t="str">
        <f t="shared" si="80"/>
        <v/>
      </c>
      <c r="N2319" t="str">
        <f t="shared" si="81"/>
        <v/>
      </c>
    </row>
    <row r="2320" spans="12:14" x14ac:dyDescent="0.2">
      <c r="L2320" t="str">
        <f t="shared" si="80"/>
        <v/>
      </c>
      <c r="N2320" t="str">
        <f t="shared" si="81"/>
        <v/>
      </c>
    </row>
    <row r="2321" spans="12:14" x14ac:dyDescent="0.2">
      <c r="L2321" t="str">
        <f t="shared" si="80"/>
        <v/>
      </c>
      <c r="N2321" t="str">
        <f t="shared" si="81"/>
        <v/>
      </c>
    </row>
    <row r="2322" spans="12:14" x14ac:dyDescent="0.2">
      <c r="L2322" t="str">
        <f t="shared" si="80"/>
        <v/>
      </c>
      <c r="N2322" t="str">
        <f t="shared" si="81"/>
        <v/>
      </c>
    </row>
    <row r="2323" spans="12:14" x14ac:dyDescent="0.2">
      <c r="L2323" t="str">
        <f t="shared" si="80"/>
        <v/>
      </c>
      <c r="N2323" t="str">
        <f t="shared" si="81"/>
        <v/>
      </c>
    </row>
    <row r="2324" spans="12:14" x14ac:dyDescent="0.2">
      <c r="L2324" t="str">
        <f t="shared" si="80"/>
        <v/>
      </c>
      <c r="N2324" t="str">
        <f t="shared" si="81"/>
        <v/>
      </c>
    </row>
    <row r="2325" spans="12:14" x14ac:dyDescent="0.2">
      <c r="L2325" t="str">
        <f t="shared" si="80"/>
        <v/>
      </c>
      <c r="N2325" t="str">
        <f t="shared" si="81"/>
        <v/>
      </c>
    </row>
    <row r="2326" spans="12:14" x14ac:dyDescent="0.2">
      <c r="L2326" t="str">
        <f t="shared" si="80"/>
        <v/>
      </c>
      <c r="N2326" t="str">
        <f t="shared" si="81"/>
        <v/>
      </c>
    </row>
    <row r="2327" spans="12:14" x14ac:dyDescent="0.2">
      <c r="L2327" t="str">
        <f t="shared" si="80"/>
        <v/>
      </c>
      <c r="N2327" t="str">
        <f t="shared" si="81"/>
        <v/>
      </c>
    </row>
    <row r="2328" spans="12:14" x14ac:dyDescent="0.2">
      <c r="L2328" t="str">
        <f t="shared" si="80"/>
        <v/>
      </c>
      <c r="N2328" t="str">
        <f t="shared" si="81"/>
        <v/>
      </c>
    </row>
    <row r="2329" spans="12:14" x14ac:dyDescent="0.2">
      <c r="L2329" t="str">
        <f t="shared" si="80"/>
        <v/>
      </c>
      <c r="N2329" t="str">
        <f t="shared" si="81"/>
        <v/>
      </c>
    </row>
    <row r="2330" spans="12:14" x14ac:dyDescent="0.2">
      <c r="L2330" t="str">
        <f t="shared" si="80"/>
        <v/>
      </c>
      <c r="N2330" t="str">
        <f t="shared" si="81"/>
        <v/>
      </c>
    </row>
    <row r="2331" spans="12:14" x14ac:dyDescent="0.2">
      <c r="L2331" t="str">
        <f t="shared" si="80"/>
        <v/>
      </c>
      <c r="N2331" t="str">
        <f t="shared" si="81"/>
        <v/>
      </c>
    </row>
    <row r="2332" spans="12:14" x14ac:dyDescent="0.2">
      <c r="L2332" t="str">
        <f t="shared" si="80"/>
        <v/>
      </c>
      <c r="N2332" t="str">
        <f t="shared" si="81"/>
        <v/>
      </c>
    </row>
    <row r="2333" spans="12:14" x14ac:dyDescent="0.2">
      <c r="L2333" t="str">
        <f t="shared" si="80"/>
        <v/>
      </c>
      <c r="N2333" t="str">
        <f t="shared" si="81"/>
        <v/>
      </c>
    </row>
    <row r="2334" spans="12:14" x14ac:dyDescent="0.2">
      <c r="L2334" t="str">
        <f t="shared" si="80"/>
        <v/>
      </c>
      <c r="N2334" t="str">
        <f t="shared" si="81"/>
        <v/>
      </c>
    </row>
    <row r="2335" spans="12:14" x14ac:dyDescent="0.2">
      <c r="L2335" t="str">
        <f t="shared" si="80"/>
        <v/>
      </c>
      <c r="N2335" t="str">
        <f t="shared" si="81"/>
        <v/>
      </c>
    </row>
    <row r="2336" spans="12:14" x14ac:dyDescent="0.2">
      <c r="L2336" t="str">
        <f t="shared" si="80"/>
        <v/>
      </c>
      <c r="N2336" t="str">
        <f t="shared" si="81"/>
        <v/>
      </c>
    </row>
    <row r="2337" spans="12:14" x14ac:dyDescent="0.2">
      <c r="L2337" t="str">
        <f t="shared" si="80"/>
        <v/>
      </c>
      <c r="N2337" t="str">
        <f t="shared" si="81"/>
        <v/>
      </c>
    </row>
    <row r="2338" spans="12:14" x14ac:dyDescent="0.2">
      <c r="L2338" t="str">
        <f t="shared" si="80"/>
        <v/>
      </c>
      <c r="N2338" t="str">
        <f t="shared" si="81"/>
        <v/>
      </c>
    </row>
    <row r="2339" spans="12:14" x14ac:dyDescent="0.2">
      <c r="L2339" t="str">
        <f t="shared" si="80"/>
        <v/>
      </c>
      <c r="N2339" t="str">
        <f t="shared" si="81"/>
        <v/>
      </c>
    </row>
    <row r="2340" spans="12:14" x14ac:dyDescent="0.2">
      <c r="L2340" t="str">
        <f t="shared" si="80"/>
        <v/>
      </c>
      <c r="N2340" t="str">
        <f t="shared" si="81"/>
        <v/>
      </c>
    </row>
    <row r="2341" spans="12:14" x14ac:dyDescent="0.2">
      <c r="L2341" t="str">
        <f t="shared" si="80"/>
        <v/>
      </c>
      <c r="N2341" t="str">
        <f t="shared" si="81"/>
        <v/>
      </c>
    </row>
    <row r="2342" spans="12:14" x14ac:dyDescent="0.2">
      <c r="L2342" t="str">
        <f t="shared" si="80"/>
        <v/>
      </c>
      <c r="N2342" t="str">
        <f t="shared" si="81"/>
        <v/>
      </c>
    </row>
    <row r="2343" spans="12:14" x14ac:dyDescent="0.2">
      <c r="L2343" t="str">
        <f t="shared" si="80"/>
        <v/>
      </c>
      <c r="N2343" t="str">
        <f t="shared" si="81"/>
        <v/>
      </c>
    </row>
    <row r="2344" spans="12:14" x14ac:dyDescent="0.2">
      <c r="L2344" t="str">
        <f t="shared" si="80"/>
        <v/>
      </c>
      <c r="N2344" t="str">
        <f t="shared" si="81"/>
        <v/>
      </c>
    </row>
    <row r="2345" spans="12:14" x14ac:dyDescent="0.2">
      <c r="L2345" t="str">
        <f t="shared" si="80"/>
        <v/>
      </c>
      <c r="N2345" t="str">
        <f t="shared" si="81"/>
        <v/>
      </c>
    </row>
    <row r="2346" spans="12:14" x14ac:dyDescent="0.2">
      <c r="L2346" t="str">
        <f t="shared" si="80"/>
        <v/>
      </c>
      <c r="N2346" t="str">
        <f t="shared" si="81"/>
        <v/>
      </c>
    </row>
    <row r="2347" spans="12:14" x14ac:dyDescent="0.2">
      <c r="L2347" t="str">
        <f t="shared" si="80"/>
        <v/>
      </c>
      <c r="N2347" t="str">
        <f t="shared" si="81"/>
        <v/>
      </c>
    </row>
    <row r="2348" spans="12:14" x14ac:dyDescent="0.2">
      <c r="L2348" t="str">
        <f t="shared" si="80"/>
        <v/>
      </c>
      <c r="N2348" t="str">
        <f t="shared" si="81"/>
        <v/>
      </c>
    </row>
    <row r="2349" spans="12:14" x14ac:dyDescent="0.2">
      <c r="L2349" t="str">
        <f t="shared" si="80"/>
        <v/>
      </c>
      <c r="N2349" t="str">
        <f t="shared" si="81"/>
        <v/>
      </c>
    </row>
    <row r="2350" spans="12:14" x14ac:dyDescent="0.2">
      <c r="L2350" t="str">
        <f t="shared" si="80"/>
        <v/>
      </c>
      <c r="N2350" t="str">
        <f t="shared" si="81"/>
        <v/>
      </c>
    </row>
    <row r="2351" spans="12:14" x14ac:dyDescent="0.2">
      <c r="L2351" t="str">
        <f t="shared" si="80"/>
        <v/>
      </c>
      <c r="N2351" t="str">
        <f t="shared" si="81"/>
        <v/>
      </c>
    </row>
    <row r="2352" spans="12:14" x14ac:dyDescent="0.2">
      <c r="L2352" t="str">
        <f t="shared" si="80"/>
        <v/>
      </c>
      <c r="N2352" t="str">
        <f t="shared" si="81"/>
        <v/>
      </c>
    </row>
    <row r="2353" spans="12:14" x14ac:dyDescent="0.2">
      <c r="L2353" t="str">
        <f t="shared" si="80"/>
        <v/>
      </c>
      <c r="N2353" t="str">
        <f t="shared" si="81"/>
        <v/>
      </c>
    </row>
    <row r="2354" spans="12:14" x14ac:dyDescent="0.2">
      <c r="L2354" t="str">
        <f t="shared" si="80"/>
        <v/>
      </c>
      <c r="N2354" t="str">
        <f t="shared" si="81"/>
        <v/>
      </c>
    </row>
    <row r="2355" spans="12:14" x14ac:dyDescent="0.2">
      <c r="L2355" t="str">
        <f t="shared" si="80"/>
        <v/>
      </c>
      <c r="N2355" t="str">
        <f t="shared" si="81"/>
        <v/>
      </c>
    </row>
    <row r="2356" spans="12:14" x14ac:dyDescent="0.2">
      <c r="L2356" t="str">
        <f t="shared" si="80"/>
        <v/>
      </c>
      <c r="N2356" t="str">
        <f t="shared" si="81"/>
        <v/>
      </c>
    </row>
    <row r="2357" spans="12:14" x14ac:dyDescent="0.2">
      <c r="L2357" t="str">
        <f t="shared" si="80"/>
        <v/>
      </c>
      <c r="N2357" t="str">
        <f t="shared" si="81"/>
        <v/>
      </c>
    </row>
    <row r="2358" spans="12:14" x14ac:dyDescent="0.2">
      <c r="L2358" t="str">
        <f t="shared" si="80"/>
        <v/>
      </c>
      <c r="N2358" t="str">
        <f t="shared" si="81"/>
        <v/>
      </c>
    </row>
    <row r="2359" spans="12:14" x14ac:dyDescent="0.2">
      <c r="L2359" t="str">
        <f t="shared" si="80"/>
        <v/>
      </c>
      <c r="N2359" t="str">
        <f t="shared" si="81"/>
        <v/>
      </c>
    </row>
    <row r="2360" spans="12:14" x14ac:dyDescent="0.2">
      <c r="L2360" t="str">
        <f t="shared" si="80"/>
        <v/>
      </c>
      <c r="N2360" t="str">
        <f t="shared" si="81"/>
        <v/>
      </c>
    </row>
    <row r="2361" spans="12:14" x14ac:dyDescent="0.2">
      <c r="L2361" t="str">
        <f t="shared" si="80"/>
        <v/>
      </c>
      <c r="N2361" t="str">
        <f t="shared" si="81"/>
        <v/>
      </c>
    </row>
    <row r="2362" spans="12:14" x14ac:dyDescent="0.2">
      <c r="L2362" t="str">
        <f t="shared" si="80"/>
        <v/>
      </c>
      <c r="N2362" t="str">
        <f t="shared" si="81"/>
        <v/>
      </c>
    </row>
    <row r="2363" spans="12:14" x14ac:dyDescent="0.2">
      <c r="L2363" t="str">
        <f t="shared" si="80"/>
        <v/>
      </c>
      <c r="N2363" t="str">
        <f t="shared" si="81"/>
        <v/>
      </c>
    </row>
    <row r="2364" spans="12:14" x14ac:dyDescent="0.2">
      <c r="L2364" t="str">
        <f t="shared" si="80"/>
        <v/>
      </c>
      <c r="N2364" t="str">
        <f t="shared" si="81"/>
        <v/>
      </c>
    </row>
    <row r="2365" spans="12:14" x14ac:dyDescent="0.2">
      <c r="L2365" t="str">
        <f t="shared" si="80"/>
        <v/>
      </c>
      <c r="N2365" t="str">
        <f t="shared" si="81"/>
        <v/>
      </c>
    </row>
    <row r="2366" spans="12:14" x14ac:dyDescent="0.2">
      <c r="L2366" t="str">
        <f t="shared" si="80"/>
        <v/>
      </c>
      <c r="N2366" t="str">
        <f t="shared" si="81"/>
        <v/>
      </c>
    </row>
    <row r="2367" spans="12:14" x14ac:dyDescent="0.2">
      <c r="L2367" t="str">
        <f t="shared" si="80"/>
        <v/>
      </c>
      <c r="N2367" t="str">
        <f t="shared" si="81"/>
        <v/>
      </c>
    </row>
    <row r="2368" spans="12:14" x14ac:dyDescent="0.2">
      <c r="L2368" t="str">
        <f t="shared" si="80"/>
        <v/>
      </c>
      <c r="N2368" t="str">
        <f t="shared" si="81"/>
        <v/>
      </c>
    </row>
    <row r="2369" spans="12:14" x14ac:dyDescent="0.2">
      <c r="L2369" t="str">
        <f t="shared" si="80"/>
        <v/>
      </c>
      <c r="N2369" t="str">
        <f t="shared" si="81"/>
        <v/>
      </c>
    </row>
    <row r="2370" spans="12:14" x14ac:dyDescent="0.2">
      <c r="L2370" t="str">
        <f t="shared" si="80"/>
        <v/>
      </c>
      <c r="N2370" t="str">
        <f t="shared" si="81"/>
        <v/>
      </c>
    </row>
    <row r="2371" spans="12:14" x14ac:dyDescent="0.2">
      <c r="L2371" t="str">
        <f t="shared" si="80"/>
        <v/>
      </c>
      <c r="N2371" t="str">
        <f t="shared" si="81"/>
        <v/>
      </c>
    </row>
    <row r="2372" spans="12:14" x14ac:dyDescent="0.2">
      <c r="L2372" t="str">
        <f t="shared" si="80"/>
        <v/>
      </c>
      <c r="N2372" t="str">
        <f t="shared" si="81"/>
        <v/>
      </c>
    </row>
    <row r="2373" spans="12:14" x14ac:dyDescent="0.2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</row>
    <row r="2374" spans="12:14" x14ac:dyDescent="0.2">
      <c r="L2374" t="str">
        <f t="shared" si="82"/>
        <v/>
      </c>
      <c r="N2374" t="str">
        <f t="shared" si="83"/>
        <v/>
      </c>
    </row>
    <row r="2375" spans="12:14" x14ac:dyDescent="0.2">
      <c r="L2375" t="str">
        <f t="shared" si="82"/>
        <v/>
      </c>
      <c r="N2375" t="str">
        <f t="shared" si="83"/>
        <v/>
      </c>
    </row>
    <row r="2376" spans="12:14" x14ac:dyDescent="0.2">
      <c r="L2376" t="str">
        <f t="shared" si="82"/>
        <v/>
      </c>
      <c r="N2376" t="str">
        <f t="shared" si="83"/>
        <v/>
      </c>
    </row>
    <row r="2377" spans="12:14" x14ac:dyDescent="0.2">
      <c r="L2377" t="str">
        <f t="shared" si="82"/>
        <v/>
      </c>
      <c r="N2377" t="str">
        <f t="shared" si="83"/>
        <v/>
      </c>
    </row>
    <row r="2378" spans="12:14" x14ac:dyDescent="0.2">
      <c r="L2378" t="str">
        <f t="shared" si="82"/>
        <v/>
      </c>
      <c r="N2378" t="str">
        <f t="shared" si="83"/>
        <v/>
      </c>
    </row>
    <row r="2379" spans="12:14" x14ac:dyDescent="0.2">
      <c r="L2379" t="str">
        <f t="shared" si="82"/>
        <v/>
      </c>
      <c r="N2379" t="str">
        <f t="shared" si="83"/>
        <v/>
      </c>
    </row>
    <row r="2380" spans="12:14" x14ac:dyDescent="0.2">
      <c r="L2380" t="str">
        <f t="shared" si="82"/>
        <v/>
      </c>
      <c r="N2380" t="str">
        <f t="shared" si="83"/>
        <v/>
      </c>
    </row>
    <row r="2381" spans="12:14" x14ac:dyDescent="0.2">
      <c r="L2381" t="str">
        <f t="shared" si="82"/>
        <v/>
      </c>
      <c r="N2381" t="str">
        <f t="shared" si="83"/>
        <v/>
      </c>
    </row>
    <row r="2382" spans="12:14" x14ac:dyDescent="0.2">
      <c r="L2382" t="str">
        <f t="shared" si="82"/>
        <v/>
      </c>
      <c r="N2382" t="str">
        <f t="shared" si="83"/>
        <v/>
      </c>
    </row>
    <row r="2383" spans="12:14" x14ac:dyDescent="0.2">
      <c r="L2383" t="str">
        <f t="shared" si="82"/>
        <v/>
      </c>
      <c r="N2383" t="str">
        <f t="shared" si="83"/>
        <v/>
      </c>
    </row>
    <row r="2384" spans="12:14" x14ac:dyDescent="0.2">
      <c r="L2384" t="str">
        <f t="shared" si="82"/>
        <v/>
      </c>
      <c r="N2384" t="str">
        <f t="shared" si="83"/>
        <v/>
      </c>
    </row>
    <row r="2385" spans="12:14" x14ac:dyDescent="0.2">
      <c r="L2385" t="str">
        <f t="shared" si="82"/>
        <v/>
      </c>
      <c r="N2385" t="str">
        <f t="shared" si="83"/>
        <v/>
      </c>
    </row>
    <row r="2386" spans="12:14" x14ac:dyDescent="0.2">
      <c r="L2386" t="str">
        <f t="shared" si="82"/>
        <v/>
      </c>
      <c r="N2386" t="str">
        <f t="shared" si="83"/>
        <v/>
      </c>
    </row>
    <row r="2387" spans="12:14" x14ac:dyDescent="0.2">
      <c r="L2387" t="str">
        <f t="shared" si="82"/>
        <v/>
      </c>
      <c r="N2387" t="str">
        <f t="shared" si="83"/>
        <v/>
      </c>
    </row>
    <row r="2388" spans="12:14" x14ac:dyDescent="0.2">
      <c r="L2388" t="str">
        <f t="shared" si="82"/>
        <v/>
      </c>
      <c r="N2388" t="str">
        <f t="shared" si="83"/>
        <v/>
      </c>
    </row>
    <row r="2389" spans="12:14" x14ac:dyDescent="0.2">
      <c r="L2389" t="str">
        <f t="shared" si="82"/>
        <v/>
      </c>
      <c r="N2389" t="str">
        <f t="shared" si="83"/>
        <v/>
      </c>
    </row>
    <row r="2390" spans="12:14" x14ac:dyDescent="0.2">
      <c r="L2390" t="str">
        <f t="shared" si="82"/>
        <v/>
      </c>
      <c r="N2390" t="str">
        <f t="shared" si="83"/>
        <v/>
      </c>
    </row>
    <row r="2391" spans="12:14" x14ac:dyDescent="0.2">
      <c r="L2391" t="str">
        <f t="shared" si="82"/>
        <v/>
      </c>
      <c r="N2391" t="str">
        <f t="shared" si="83"/>
        <v/>
      </c>
    </row>
    <row r="2392" spans="12:14" x14ac:dyDescent="0.2">
      <c r="L2392" t="str">
        <f t="shared" si="82"/>
        <v/>
      </c>
      <c r="N2392" t="str">
        <f t="shared" si="83"/>
        <v/>
      </c>
    </row>
    <row r="2393" spans="12:14" x14ac:dyDescent="0.2">
      <c r="L2393" t="str">
        <f t="shared" si="82"/>
        <v/>
      </c>
      <c r="N2393" t="str">
        <f t="shared" si="83"/>
        <v/>
      </c>
    </row>
    <row r="2394" spans="12:14" x14ac:dyDescent="0.2">
      <c r="L2394" t="str">
        <f t="shared" si="82"/>
        <v/>
      </c>
      <c r="N2394" t="str">
        <f t="shared" si="83"/>
        <v/>
      </c>
    </row>
    <row r="2395" spans="12:14" x14ac:dyDescent="0.2">
      <c r="L2395" t="str">
        <f t="shared" si="82"/>
        <v/>
      </c>
      <c r="N2395" t="str">
        <f t="shared" si="83"/>
        <v/>
      </c>
    </row>
    <row r="2396" spans="12:14" x14ac:dyDescent="0.2">
      <c r="L2396" t="str">
        <f t="shared" si="82"/>
        <v/>
      </c>
      <c r="N2396" t="str">
        <f t="shared" si="83"/>
        <v/>
      </c>
    </row>
    <row r="2397" spans="12:14" x14ac:dyDescent="0.2">
      <c r="L2397" t="str">
        <f t="shared" si="82"/>
        <v/>
      </c>
      <c r="N2397" t="str">
        <f t="shared" si="83"/>
        <v/>
      </c>
    </row>
    <row r="2398" spans="12:14" x14ac:dyDescent="0.2">
      <c r="L2398" t="str">
        <f t="shared" si="82"/>
        <v/>
      </c>
      <c r="N2398" t="str">
        <f t="shared" si="83"/>
        <v/>
      </c>
    </row>
    <row r="2399" spans="12:14" x14ac:dyDescent="0.2">
      <c r="L2399" t="str">
        <f t="shared" si="82"/>
        <v/>
      </c>
      <c r="N2399" t="str">
        <f t="shared" si="83"/>
        <v/>
      </c>
    </row>
    <row r="2400" spans="12:14" x14ac:dyDescent="0.2">
      <c r="L2400" t="str">
        <f t="shared" si="82"/>
        <v/>
      </c>
      <c r="N2400" t="str">
        <f t="shared" si="83"/>
        <v/>
      </c>
    </row>
    <row r="2401" spans="12:14" x14ac:dyDescent="0.2">
      <c r="L2401" t="str">
        <f t="shared" si="82"/>
        <v/>
      </c>
      <c r="N2401" t="str">
        <f t="shared" si="83"/>
        <v/>
      </c>
    </row>
    <row r="2402" spans="12:14" x14ac:dyDescent="0.2">
      <c r="L2402" t="str">
        <f t="shared" si="82"/>
        <v/>
      </c>
      <c r="N2402" t="str">
        <f t="shared" si="83"/>
        <v/>
      </c>
    </row>
    <row r="2403" spans="12:14" x14ac:dyDescent="0.2">
      <c r="L2403" t="str">
        <f t="shared" si="82"/>
        <v/>
      </c>
      <c r="N2403" t="str">
        <f t="shared" si="83"/>
        <v/>
      </c>
    </row>
    <row r="2404" spans="12:14" x14ac:dyDescent="0.2">
      <c r="L2404" t="str">
        <f t="shared" si="82"/>
        <v/>
      </c>
      <c r="N2404" t="str">
        <f t="shared" si="83"/>
        <v/>
      </c>
    </row>
    <row r="2405" spans="12:14" x14ac:dyDescent="0.2">
      <c r="L2405" t="str">
        <f t="shared" si="82"/>
        <v/>
      </c>
      <c r="N2405" t="str">
        <f t="shared" si="83"/>
        <v/>
      </c>
    </row>
    <row r="2406" spans="12:14" x14ac:dyDescent="0.2">
      <c r="L2406" t="str">
        <f t="shared" si="82"/>
        <v/>
      </c>
      <c r="N2406" t="str">
        <f t="shared" si="83"/>
        <v/>
      </c>
    </row>
    <row r="2407" spans="12:14" x14ac:dyDescent="0.2">
      <c r="L2407" t="str">
        <f t="shared" si="82"/>
        <v/>
      </c>
      <c r="N2407" t="str">
        <f t="shared" si="83"/>
        <v/>
      </c>
    </row>
    <row r="2408" spans="12:14" x14ac:dyDescent="0.2">
      <c r="L2408" t="str">
        <f t="shared" si="82"/>
        <v/>
      </c>
      <c r="N2408" t="str">
        <f t="shared" si="83"/>
        <v/>
      </c>
    </row>
    <row r="2409" spans="12:14" x14ac:dyDescent="0.2">
      <c r="L2409" t="str">
        <f t="shared" si="82"/>
        <v/>
      </c>
      <c r="N2409" t="str">
        <f t="shared" si="83"/>
        <v/>
      </c>
    </row>
    <row r="2410" spans="12:14" x14ac:dyDescent="0.2">
      <c r="L2410" t="str">
        <f t="shared" si="82"/>
        <v/>
      </c>
      <c r="N2410" t="str">
        <f t="shared" si="83"/>
        <v/>
      </c>
    </row>
    <row r="2411" spans="12:14" x14ac:dyDescent="0.2">
      <c r="L2411" t="str">
        <f t="shared" si="82"/>
        <v/>
      </c>
      <c r="N2411" t="str">
        <f t="shared" si="83"/>
        <v/>
      </c>
    </row>
    <row r="2412" spans="12:14" x14ac:dyDescent="0.2">
      <c r="L2412" t="str">
        <f t="shared" si="82"/>
        <v/>
      </c>
      <c r="N2412" t="str">
        <f t="shared" si="83"/>
        <v/>
      </c>
    </row>
    <row r="2413" spans="12:14" x14ac:dyDescent="0.2">
      <c r="L2413" t="str">
        <f t="shared" si="82"/>
        <v/>
      </c>
      <c r="N2413" t="str">
        <f t="shared" si="83"/>
        <v/>
      </c>
    </row>
    <row r="2414" spans="12:14" x14ac:dyDescent="0.2">
      <c r="L2414" t="str">
        <f t="shared" si="82"/>
        <v/>
      </c>
      <c r="N2414" t="str">
        <f t="shared" si="83"/>
        <v/>
      </c>
    </row>
    <row r="2415" spans="12:14" x14ac:dyDescent="0.2">
      <c r="L2415" t="str">
        <f t="shared" si="82"/>
        <v/>
      </c>
      <c r="N2415" t="str">
        <f t="shared" si="83"/>
        <v/>
      </c>
    </row>
    <row r="2416" spans="12:14" x14ac:dyDescent="0.2">
      <c r="L2416" t="str">
        <f t="shared" si="82"/>
        <v/>
      </c>
      <c r="N2416" t="str">
        <f t="shared" si="83"/>
        <v/>
      </c>
    </row>
    <row r="2417" spans="12:14" x14ac:dyDescent="0.2">
      <c r="L2417" t="str">
        <f t="shared" si="82"/>
        <v/>
      </c>
      <c r="N2417" t="str">
        <f t="shared" si="83"/>
        <v/>
      </c>
    </row>
    <row r="2418" spans="12:14" x14ac:dyDescent="0.2">
      <c r="L2418" t="str">
        <f t="shared" si="82"/>
        <v/>
      </c>
      <c r="N2418" t="str">
        <f t="shared" si="83"/>
        <v/>
      </c>
    </row>
    <row r="2419" spans="12:14" x14ac:dyDescent="0.2">
      <c r="L2419" t="str">
        <f t="shared" si="82"/>
        <v/>
      </c>
      <c r="N2419" t="str">
        <f t="shared" si="83"/>
        <v/>
      </c>
    </row>
    <row r="2420" spans="12:14" x14ac:dyDescent="0.2">
      <c r="L2420" t="str">
        <f t="shared" si="82"/>
        <v/>
      </c>
      <c r="N2420" t="str">
        <f t="shared" si="83"/>
        <v/>
      </c>
    </row>
    <row r="2421" spans="12:14" x14ac:dyDescent="0.2">
      <c r="L2421" t="str">
        <f t="shared" si="82"/>
        <v/>
      </c>
      <c r="N2421" t="str">
        <f t="shared" si="83"/>
        <v/>
      </c>
    </row>
    <row r="2422" spans="12:14" x14ac:dyDescent="0.2">
      <c r="L2422" t="str">
        <f t="shared" si="82"/>
        <v/>
      </c>
      <c r="N2422" t="str">
        <f t="shared" si="83"/>
        <v/>
      </c>
    </row>
    <row r="2423" spans="12:14" x14ac:dyDescent="0.2">
      <c r="L2423" t="str">
        <f t="shared" si="82"/>
        <v/>
      </c>
      <c r="N2423" t="str">
        <f t="shared" si="83"/>
        <v/>
      </c>
    </row>
    <row r="2424" spans="12:14" x14ac:dyDescent="0.2">
      <c r="L2424" t="str">
        <f t="shared" si="82"/>
        <v/>
      </c>
      <c r="N2424" t="str">
        <f t="shared" si="83"/>
        <v/>
      </c>
    </row>
    <row r="2425" spans="12:14" x14ac:dyDescent="0.2">
      <c r="L2425" t="str">
        <f t="shared" si="82"/>
        <v/>
      </c>
      <c r="N2425" t="str">
        <f t="shared" si="83"/>
        <v/>
      </c>
    </row>
    <row r="2426" spans="12:14" x14ac:dyDescent="0.2">
      <c r="L2426" t="str">
        <f t="shared" si="82"/>
        <v/>
      </c>
      <c r="N2426" t="str">
        <f t="shared" si="83"/>
        <v/>
      </c>
    </row>
    <row r="2427" spans="12:14" x14ac:dyDescent="0.2">
      <c r="L2427" t="str">
        <f t="shared" si="82"/>
        <v/>
      </c>
      <c r="N2427" t="str">
        <f t="shared" si="83"/>
        <v/>
      </c>
    </row>
    <row r="2428" spans="12:14" x14ac:dyDescent="0.2">
      <c r="L2428" t="str">
        <f t="shared" si="82"/>
        <v/>
      </c>
      <c r="N2428" t="str">
        <f t="shared" si="83"/>
        <v/>
      </c>
    </row>
    <row r="2429" spans="12:14" x14ac:dyDescent="0.2">
      <c r="L2429" t="str">
        <f t="shared" si="82"/>
        <v/>
      </c>
      <c r="N2429" t="str">
        <f t="shared" si="83"/>
        <v/>
      </c>
    </row>
    <row r="2430" spans="12:14" x14ac:dyDescent="0.2">
      <c r="L2430" t="str">
        <f t="shared" si="82"/>
        <v/>
      </c>
      <c r="N2430" t="str">
        <f t="shared" si="83"/>
        <v/>
      </c>
    </row>
    <row r="2431" spans="12:14" x14ac:dyDescent="0.2">
      <c r="L2431" t="str">
        <f t="shared" si="82"/>
        <v/>
      </c>
      <c r="N2431" t="str">
        <f t="shared" si="83"/>
        <v/>
      </c>
    </row>
    <row r="2432" spans="12:14" x14ac:dyDescent="0.2">
      <c r="L2432" t="str">
        <f t="shared" si="82"/>
        <v/>
      </c>
      <c r="N2432" t="str">
        <f t="shared" si="83"/>
        <v/>
      </c>
    </row>
    <row r="2433" spans="12:14" x14ac:dyDescent="0.2">
      <c r="L2433" t="str">
        <f t="shared" si="82"/>
        <v/>
      </c>
      <c r="N2433" t="str">
        <f t="shared" si="83"/>
        <v/>
      </c>
    </row>
    <row r="2434" spans="12:14" x14ac:dyDescent="0.2">
      <c r="L2434" t="str">
        <f t="shared" si="82"/>
        <v/>
      </c>
      <c r="N2434" t="str">
        <f t="shared" si="83"/>
        <v/>
      </c>
    </row>
    <row r="2435" spans="12:14" x14ac:dyDescent="0.2">
      <c r="L2435" t="str">
        <f t="shared" si="82"/>
        <v/>
      </c>
      <c r="N2435" t="str">
        <f t="shared" si="83"/>
        <v/>
      </c>
    </row>
    <row r="2436" spans="12:14" x14ac:dyDescent="0.2">
      <c r="L2436" t="str">
        <f t="shared" si="82"/>
        <v/>
      </c>
      <c r="N2436" t="str">
        <f t="shared" si="83"/>
        <v/>
      </c>
    </row>
    <row r="2437" spans="12:14" x14ac:dyDescent="0.2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</row>
    <row r="2438" spans="12:14" x14ac:dyDescent="0.2">
      <c r="L2438" t="str">
        <f t="shared" si="84"/>
        <v/>
      </c>
      <c r="N2438" t="str">
        <f t="shared" si="85"/>
        <v/>
      </c>
    </row>
    <row r="2439" spans="12:14" x14ac:dyDescent="0.2">
      <c r="L2439" t="str">
        <f t="shared" si="84"/>
        <v/>
      </c>
      <c r="N2439" t="str">
        <f t="shared" si="85"/>
        <v/>
      </c>
    </row>
    <row r="2440" spans="12:14" x14ac:dyDescent="0.2">
      <c r="L2440" t="str">
        <f t="shared" si="84"/>
        <v/>
      </c>
      <c r="N2440" t="str">
        <f t="shared" si="85"/>
        <v/>
      </c>
    </row>
    <row r="2441" spans="12:14" x14ac:dyDescent="0.2">
      <c r="L2441" t="str">
        <f t="shared" si="84"/>
        <v/>
      </c>
      <c r="N2441" t="str">
        <f t="shared" si="85"/>
        <v/>
      </c>
    </row>
    <row r="2442" spans="12:14" x14ac:dyDescent="0.2">
      <c r="L2442" t="str">
        <f t="shared" si="84"/>
        <v/>
      </c>
      <c r="N2442" t="str">
        <f t="shared" si="85"/>
        <v/>
      </c>
    </row>
    <row r="2443" spans="12:14" x14ac:dyDescent="0.2">
      <c r="L2443" t="str">
        <f t="shared" si="84"/>
        <v/>
      </c>
      <c r="N2443" t="str">
        <f t="shared" si="85"/>
        <v/>
      </c>
    </row>
    <row r="2444" spans="12:14" x14ac:dyDescent="0.2">
      <c r="L2444" t="str">
        <f t="shared" si="84"/>
        <v/>
      </c>
      <c r="N2444" t="str">
        <f t="shared" si="85"/>
        <v/>
      </c>
    </row>
    <row r="2445" spans="12:14" x14ac:dyDescent="0.2">
      <c r="L2445" t="str">
        <f t="shared" si="84"/>
        <v/>
      </c>
      <c r="N2445" t="str">
        <f t="shared" si="85"/>
        <v/>
      </c>
    </row>
    <row r="2446" spans="12:14" x14ac:dyDescent="0.2">
      <c r="L2446" t="str">
        <f t="shared" si="84"/>
        <v/>
      </c>
      <c r="N2446" t="str">
        <f t="shared" si="85"/>
        <v/>
      </c>
    </row>
    <row r="2447" spans="12:14" x14ac:dyDescent="0.2">
      <c r="L2447" t="str">
        <f t="shared" si="84"/>
        <v/>
      </c>
      <c r="N2447" t="str">
        <f t="shared" si="85"/>
        <v/>
      </c>
    </row>
    <row r="2448" spans="12:14" x14ac:dyDescent="0.2">
      <c r="L2448" t="str">
        <f t="shared" si="84"/>
        <v/>
      </c>
      <c r="N2448" t="str">
        <f t="shared" si="85"/>
        <v/>
      </c>
    </row>
    <row r="2449" spans="12:14" x14ac:dyDescent="0.2">
      <c r="L2449" t="str">
        <f t="shared" si="84"/>
        <v/>
      </c>
      <c r="N2449" t="str">
        <f t="shared" si="85"/>
        <v/>
      </c>
    </row>
    <row r="2450" spans="12:14" x14ac:dyDescent="0.2">
      <c r="L2450" t="str">
        <f t="shared" si="84"/>
        <v/>
      </c>
      <c r="N2450" t="str">
        <f t="shared" si="85"/>
        <v/>
      </c>
    </row>
    <row r="2451" spans="12:14" x14ac:dyDescent="0.2">
      <c r="L2451" t="str">
        <f t="shared" si="84"/>
        <v/>
      </c>
      <c r="N2451" t="str">
        <f t="shared" si="85"/>
        <v/>
      </c>
    </row>
    <row r="2452" spans="12:14" x14ac:dyDescent="0.2">
      <c r="L2452" t="str">
        <f t="shared" si="84"/>
        <v/>
      </c>
      <c r="N2452" t="str">
        <f t="shared" si="85"/>
        <v/>
      </c>
    </row>
    <row r="2453" spans="12:14" x14ac:dyDescent="0.2">
      <c r="L2453" t="str">
        <f t="shared" si="84"/>
        <v/>
      </c>
      <c r="N2453" t="str">
        <f t="shared" si="85"/>
        <v/>
      </c>
    </row>
    <row r="2454" spans="12:14" x14ac:dyDescent="0.2">
      <c r="L2454" t="str">
        <f t="shared" si="84"/>
        <v/>
      </c>
      <c r="N2454" t="str">
        <f t="shared" si="85"/>
        <v/>
      </c>
    </row>
    <row r="2455" spans="12:14" x14ac:dyDescent="0.2">
      <c r="L2455" t="str">
        <f t="shared" si="84"/>
        <v/>
      </c>
      <c r="N2455" t="str">
        <f t="shared" si="85"/>
        <v/>
      </c>
    </row>
    <row r="2456" spans="12:14" x14ac:dyDescent="0.2">
      <c r="L2456" t="str">
        <f t="shared" si="84"/>
        <v/>
      </c>
      <c r="N2456" t="str">
        <f t="shared" si="85"/>
        <v/>
      </c>
    </row>
    <row r="2457" spans="12:14" x14ac:dyDescent="0.2">
      <c r="L2457" t="str">
        <f t="shared" si="84"/>
        <v/>
      </c>
      <c r="N2457" t="str">
        <f t="shared" si="85"/>
        <v/>
      </c>
    </row>
    <row r="2458" spans="12:14" x14ac:dyDescent="0.2">
      <c r="L2458" t="str">
        <f t="shared" si="84"/>
        <v/>
      </c>
      <c r="N2458" t="str">
        <f t="shared" si="85"/>
        <v/>
      </c>
    </row>
    <row r="2459" spans="12:14" x14ac:dyDescent="0.2">
      <c r="L2459" t="str">
        <f t="shared" si="84"/>
        <v/>
      </c>
      <c r="N2459" t="str">
        <f t="shared" si="85"/>
        <v/>
      </c>
    </row>
    <row r="2460" spans="12:14" x14ac:dyDescent="0.2">
      <c r="L2460" t="str">
        <f t="shared" si="84"/>
        <v/>
      </c>
      <c r="N2460" t="str">
        <f t="shared" si="85"/>
        <v/>
      </c>
    </row>
    <row r="2461" spans="12:14" x14ac:dyDescent="0.2">
      <c r="L2461" t="str">
        <f t="shared" si="84"/>
        <v/>
      </c>
      <c r="N2461" t="str">
        <f t="shared" si="85"/>
        <v/>
      </c>
    </row>
    <row r="2462" spans="12:14" x14ac:dyDescent="0.2">
      <c r="L2462" t="str">
        <f t="shared" si="84"/>
        <v/>
      </c>
      <c r="N2462" t="str">
        <f t="shared" si="85"/>
        <v/>
      </c>
    </row>
    <row r="2463" spans="12:14" x14ac:dyDescent="0.2">
      <c r="L2463" t="str">
        <f t="shared" si="84"/>
        <v/>
      </c>
      <c r="N2463" t="str">
        <f t="shared" si="85"/>
        <v/>
      </c>
    </row>
    <row r="2464" spans="12:14" x14ac:dyDescent="0.2">
      <c r="L2464" t="str">
        <f t="shared" si="84"/>
        <v/>
      </c>
      <c r="N2464" t="str">
        <f t="shared" si="85"/>
        <v/>
      </c>
    </row>
    <row r="2465" spans="12:14" x14ac:dyDescent="0.2">
      <c r="L2465" t="str">
        <f t="shared" si="84"/>
        <v/>
      </c>
      <c r="N2465" t="str">
        <f t="shared" si="85"/>
        <v/>
      </c>
    </row>
    <row r="2466" spans="12:14" x14ac:dyDescent="0.2">
      <c r="L2466" t="str">
        <f t="shared" si="84"/>
        <v/>
      </c>
      <c r="N2466" t="str">
        <f t="shared" si="85"/>
        <v/>
      </c>
    </row>
    <row r="2467" spans="12:14" x14ac:dyDescent="0.2">
      <c r="L2467" t="str">
        <f t="shared" si="84"/>
        <v/>
      </c>
      <c r="N2467" t="str">
        <f t="shared" si="85"/>
        <v/>
      </c>
    </row>
    <row r="2468" spans="12:14" x14ac:dyDescent="0.2">
      <c r="L2468" t="str">
        <f t="shared" si="84"/>
        <v/>
      </c>
      <c r="N2468" t="str">
        <f t="shared" si="85"/>
        <v/>
      </c>
    </row>
    <row r="2469" spans="12:14" x14ac:dyDescent="0.2">
      <c r="L2469" t="str">
        <f t="shared" si="84"/>
        <v/>
      </c>
      <c r="N2469" t="str">
        <f t="shared" si="85"/>
        <v/>
      </c>
    </row>
    <row r="2470" spans="12:14" x14ac:dyDescent="0.2">
      <c r="L2470" t="str">
        <f t="shared" si="84"/>
        <v/>
      </c>
      <c r="N2470" t="str">
        <f t="shared" si="85"/>
        <v/>
      </c>
    </row>
    <row r="2471" spans="12:14" x14ac:dyDescent="0.2">
      <c r="L2471" t="str">
        <f t="shared" si="84"/>
        <v/>
      </c>
      <c r="N2471" t="str">
        <f t="shared" si="85"/>
        <v/>
      </c>
    </row>
    <row r="2472" spans="12:14" x14ac:dyDescent="0.2">
      <c r="L2472" t="str">
        <f t="shared" si="84"/>
        <v/>
      </c>
      <c r="N2472" t="str">
        <f t="shared" si="85"/>
        <v/>
      </c>
    </row>
    <row r="2473" spans="12:14" x14ac:dyDescent="0.2">
      <c r="L2473" t="str">
        <f t="shared" si="84"/>
        <v/>
      </c>
      <c r="N2473" t="str">
        <f t="shared" si="85"/>
        <v/>
      </c>
    </row>
    <row r="2474" spans="12:14" x14ac:dyDescent="0.2">
      <c r="L2474" t="str">
        <f t="shared" si="84"/>
        <v/>
      </c>
      <c r="N2474" t="str">
        <f t="shared" si="85"/>
        <v/>
      </c>
    </row>
    <row r="2475" spans="12:14" x14ac:dyDescent="0.2">
      <c r="L2475" t="str">
        <f t="shared" si="84"/>
        <v/>
      </c>
      <c r="N2475" t="str">
        <f t="shared" si="85"/>
        <v/>
      </c>
    </row>
    <row r="2476" spans="12:14" x14ac:dyDescent="0.2">
      <c r="L2476" t="str">
        <f t="shared" si="84"/>
        <v/>
      </c>
      <c r="N2476" t="str">
        <f t="shared" si="85"/>
        <v/>
      </c>
    </row>
    <row r="2477" spans="12:14" x14ac:dyDescent="0.2">
      <c r="L2477" t="str">
        <f t="shared" si="84"/>
        <v/>
      </c>
      <c r="N2477" t="str">
        <f t="shared" si="85"/>
        <v/>
      </c>
    </row>
    <row r="2478" spans="12:14" x14ac:dyDescent="0.2">
      <c r="L2478" t="str">
        <f t="shared" si="84"/>
        <v/>
      </c>
      <c r="N2478" t="str">
        <f t="shared" si="85"/>
        <v/>
      </c>
    </row>
    <row r="2479" spans="12:14" x14ac:dyDescent="0.2">
      <c r="L2479" t="str">
        <f t="shared" si="84"/>
        <v/>
      </c>
      <c r="N2479" t="str">
        <f t="shared" si="85"/>
        <v/>
      </c>
    </row>
    <row r="2480" spans="12:14" x14ac:dyDescent="0.2">
      <c r="L2480" t="str">
        <f t="shared" si="84"/>
        <v/>
      </c>
      <c r="N2480" t="str">
        <f t="shared" si="85"/>
        <v/>
      </c>
    </row>
    <row r="2481" spans="12:14" x14ac:dyDescent="0.2">
      <c r="L2481" t="str">
        <f t="shared" si="84"/>
        <v/>
      </c>
      <c r="N2481" t="str">
        <f t="shared" si="85"/>
        <v/>
      </c>
    </row>
    <row r="2482" spans="12:14" x14ac:dyDescent="0.2">
      <c r="L2482" t="str">
        <f t="shared" si="84"/>
        <v/>
      </c>
      <c r="N2482" t="str">
        <f t="shared" si="85"/>
        <v/>
      </c>
    </row>
    <row r="2483" spans="12:14" x14ac:dyDescent="0.2">
      <c r="L2483" t="str">
        <f t="shared" si="84"/>
        <v/>
      </c>
      <c r="N2483" t="str">
        <f t="shared" si="85"/>
        <v/>
      </c>
    </row>
    <row r="2484" spans="12:14" x14ac:dyDescent="0.2">
      <c r="L2484" t="str">
        <f t="shared" si="84"/>
        <v/>
      </c>
      <c r="N2484" t="str">
        <f t="shared" si="85"/>
        <v/>
      </c>
    </row>
    <row r="2485" spans="12:14" x14ac:dyDescent="0.2">
      <c r="L2485" t="str">
        <f t="shared" si="84"/>
        <v/>
      </c>
      <c r="N2485" t="str">
        <f t="shared" si="85"/>
        <v/>
      </c>
    </row>
    <row r="2486" spans="12:14" x14ac:dyDescent="0.2">
      <c r="L2486" t="str">
        <f t="shared" si="84"/>
        <v/>
      </c>
      <c r="N2486" t="str">
        <f t="shared" si="85"/>
        <v/>
      </c>
    </row>
    <row r="2487" spans="12:14" x14ac:dyDescent="0.2">
      <c r="L2487" t="str">
        <f t="shared" si="84"/>
        <v/>
      </c>
      <c r="N2487" t="str">
        <f t="shared" si="85"/>
        <v/>
      </c>
    </row>
    <row r="2488" spans="12:14" x14ac:dyDescent="0.2">
      <c r="L2488" t="str">
        <f t="shared" si="84"/>
        <v/>
      </c>
      <c r="N2488" t="str">
        <f t="shared" si="85"/>
        <v/>
      </c>
    </row>
    <row r="2489" spans="12:14" x14ac:dyDescent="0.2">
      <c r="L2489" t="str">
        <f t="shared" si="84"/>
        <v/>
      </c>
      <c r="N2489" t="str">
        <f t="shared" si="85"/>
        <v/>
      </c>
    </row>
    <row r="2490" spans="12:14" x14ac:dyDescent="0.2">
      <c r="L2490" t="str">
        <f t="shared" si="84"/>
        <v/>
      </c>
      <c r="N2490" t="str">
        <f t="shared" si="85"/>
        <v/>
      </c>
    </row>
    <row r="2491" spans="12:14" x14ac:dyDescent="0.2">
      <c r="L2491" t="str">
        <f t="shared" si="84"/>
        <v/>
      </c>
      <c r="N2491" t="str">
        <f t="shared" si="85"/>
        <v/>
      </c>
    </row>
    <row r="2492" spans="12:14" x14ac:dyDescent="0.2">
      <c r="L2492" t="str">
        <f t="shared" si="84"/>
        <v/>
      </c>
      <c r="N2492" t="str">
        <f t="shared" si="85"/>
        <v/>
      </c>
    </row>
    <row r="2493" spans="12:14" x14ac:dyDescent="0.2">
      <c r="L2493" t="str">
        <f t="shared" si="84"/>
        <v/>
      </c>
      <c r="N2493" t="str">
        <f t="shared" si="85"/>
        <v/>
      </c>
    </row>
    <row r="2494" spans="12:14" x14ac:dyDescent="0.2">
      <c r="L2494" t="str">
        <f t="shared" si="84"/>
        <v/>
      </c>
      <c r="N2494" t="str">
        <f t="shared" si="85"/>
        <v/>
      </c>
    </row>
    <row r="2495" spans="12:14" x14ac:dyDescent="0.2">
      <c r="L2495" t="str">
        <f t="shared" si="84"/>
        <v/>
      </c>
      <c r="N2495" t="str">
        <f t="shared" si="85"/>
        <v/>
      </c>
    </row>
    <row r="2496" spans="12:14" x14ac:dyDescent="0.2">
      <c r="L2496" t="str">
        <f t="shared" si="84"/>
        <v/>
      </c>
      <c r="N2496" t="str">
        <f t="shared" si="85"/>
        <v/>
      </c>
    </row>
    <row r="2497" spans="12:14" x14ac:dyDescent="0.2">
      <c r="L2497" t="str">
        <f t="shared" si="84"/>
        <v/>
      </c>
      <c r="N2497" t="str">
        <f t="shared" si="85"/>
        <v/>
      </c>
    </row>
    <row r="2498" spans="12:14" x14ac:dyDescent="0.2">
      <c r="L2498" t="str">
        <f t="shared" si="84"/>
        <v/>
      </c>
      <c r="N2498" t="str">
        <f t="shared" si="85"/>
        <v/>
      </c>
    </row>
    <row r="2499" spans="12:14" x14ac:dyDescent="0.2">
      <c r="L2499" t="str">
        <f t="shared" si="84"/>
        <v/>
      </c>
      <c r="N2499" t="str">
        <f t="shared" si="85"/>
        <v/>
      </c>
    </row>
    <row r="2500" spans="12:14" x14ac:dyDescent="0.2">
      <c r="L2500" t="str">
        <f t="shared" si="84"/>
        <v/>
      </c>
      <c r="N2500" t="str">
        <f t="shared" si="85"/>
        <v/>
      </c>
    </row>
    <row r="2501" spans="12:14" x14ac:dyDescent="0.2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</row>
    <row r="2502" spans="12:14" x14ac:dyDescent="0.2">
      <c r="L2502" t="str">
        <f t="shared" si="86"/>
        <v/>
      </c>
      <c r="N2502" t="str">
        <f t="shared" si="87"/>
        <v/>
      </c>
    </row>
    <row r="2503" spans="12:14" x14ac:dyDescent="0.2">
      <c r="L2503" t="str">
        <f t="shared" si="86"/>
        <v/>
      </c>
      <c r="N2503" t="str">
        <f t="shared" si="87"/>
        <v/>
      </c>
    </row>
    <row r="2504" spans="12:14" x14ac:dyDescent="0.2">
      <c r="L2504" t="str">
        <f t="shared" si="86"/>
        <v/>
      </c>
      <c r="N2504" t="str">
        <f t="shared" si="87"/>
        <v/>
      </c>
    </row>
    <row r="2505" spans="12:14" x14ac:dyDescent="0.2">
      <c r="L2505" t="str">
        <f t="shared" si="86"/>
        <v/>
      </c>
      <c r="N2505" t="str">
        <f t="shared" si="87"/>
        <v/>
      </c>
    </row>
    <row r="2506" spans="12:14" x14ac:dyDescent="0.2">
      <c r="L2506" t="str">
        <f t="shared" si="86"/>
        <v/>
      </c>
      <c r="N2506" t="str">
        <f t="shared" si="87"/>
        <v/>
      </c>
    </row>
    <row r="2507" spans="12:14" x14ac:dyDescent="0.2">
      <c r="L2507" t="str">
        <f t="shared" si="86"/>
        <v/>
      </c>
      <c r="N2507" t="str">
        <f t="shared" si="87"/>
        <v/>
      </c>
    </row>
    <row r="2508" spans="12:14" x14ac:dyDescent="0.2">
      <c r="L2508" t="str">
        <f t="shared" si="86"/>
        <v/>
      </c>
      <c r="N2508" t="str">
        <f t="shared" si="87"/>
        <v/>
      </c>
    </row>
    <row r="2509" spans="12:14" x14ac:dyDescent="0.2">
      <c r="L2509" t="str">
        <f t="shared" si="86"/>
        <v/>
      </c>
      <c r="N2509" t="str">
        <f t="shared" si="87"/>
        <v/>
      </c>
    </row>
    <row r="2510" spans="12:14" x14ac:dyDescent="0.2">
      <c r="L2510" t="str">
        <f t="shared" si="86"/>
        <v/>
      </c>
      <c r="N2510" t="str">
        <f t="shared" si="87"/>
        <v/>
      </c>
    </row>
    <row r="2511" spans="12:14" x14ac:dyDescent="0.2">
      <c r="L2511" t="str">
        <f t="shared" si="86"/>
        <v/>
      </c>
      <c r="N2511" t="str">
        <f t="shared" si="87"/>
        <v/>
      </c>
    </row>
    <row r="2512" spans="12:14" x14ac:dyDescent="0.2">
      <c r="L2512" t="str">
        <f t="shared" si="86"/>
        <v/>
      </c>
      <c r="N2512" t="str">
        <f t="shared" si="87"/>
        <v/>
      </c>
    </row>
    <row r="2513" spans="12:14" x14ac:dyDescent="0.2">
      <c r="L2513" t="str">
        <f t="shared" si="86"/>
        <v/>
      </c>
      <c r="N2513" t="str">
        <f t="shared" si="87"/>
        <v/>
      </c>
    </row>
    <row r="2514" spans="12:14" x14ac:dyDescent="0.2">
      <c r="L2514" t="str">
        <f t="shared" si="86"/>
        <v/>
      </c>
      <c r="N2514" t="str">
        <f t="shared" si="87"/>
        <v/>
      </c>
    </row>
    <row r="2515" spans="12:14" x14ac:dyDescent="0.2">
      <c r="L2515" t="str">
        <f t="shared" si="86"/>
        <v/>
      </c>
      <c r="N2515" t="str">
        <f t="shared" si="87"/>
        <v/>
      </c>
    </row>
    <row r="2516" spans="12:14" x14ac:dyDescent="0.2">
      <c r="L2516" t="str">
        <f t="shared" si="86"/>
        <v/>
      </c>
      <c r="N2516" t="str">
        <f t="shared" si="87"/>
        <v/>
      </c>
    </row>
    <row r="2517" spans="12:14" x14ac:dyDescent="0.2">
      <c r="L2517" t="str">
        <f t="shared" si="86"/>
        <v/>
      </c>
      <c r="N2517" t="str">
        <f t="shared" si="87"/>
        <v/>
      </c>
    </row>
    <row r="2518" spans="12:14" x14ac:dyDescent="0.2">
      <c r="L2518" t="str">
        <f t="shared" si="86"/>
        <v/>
      </c>
      <c r="N2518" t="str">
        <f t="shared" si="87"/>
        <v/>
      </c>
    </row>
    <row r="2519" spans="12:14" x14ac:dyDescent="0.2">
      <c r="L2519" t="str">
        <f t="shared" si="86"/>
        <v/>
      </c>
      <c r="N2519" t="str">
        <f t="shared" si="87"/>
        <v/>
      </c>
    </row>
    <row r="2520" spans="12:14" x14ac:dyDescent="0.2">
      <c r="L2520" t="str">
        <f t="shared" si="86"/>
        <v/>
      </c>
      <c r="N2520" t="str">
        <f t="shared" si="87"/>
        <v/>
      </c>
    </row>
    <row r="2521" spans="12:14" x14ac:dyDescent="0.2">
      <c r="L2521" t="str">
        <f t="shared" si="86"/>
        <v/>
      </c>
      <c r="N2521" t="str">
        <f t="shared" si="87"/>
        <v/>
      </c>
    </row>
    <row r="2522" spans="12:14" x14ac:dyDescent="0.2">
      <c r="L2522" t="str">
        <f t="shared" si="86"/>
        <v/>
      </c>
      <c r="N2522" t="str">
        <f t="shared" si="87"/>
        <v/>
      </c>
    </row>
    <row r="2523" spans="12:14" x14ac:dyDescent="0.2">
      <c r="L2523" t="str">
        <f t="shared" si="86"/>
        <v/>
      </c>
      <c r="N2523" t="str">
        <f t="shared" si="87"/>
        <v/>
      </c>
    </row>
    <row r="2524" spans="12:14" x14ac:dyDescent="0.2">
      <c r="L2524" t="str">
        <f t="shared" si="86"/>
        <v/>
      </c>
      <c r="N2524" t="str">
        <f t="shared" si="87"/>
        <v/>
      </c>
    </row>
    <row r="2525" spans="12:14" x14ac:dyDescent="0.2">
      <c r="L2525" t="str">
        <f t="shared" si="86"/>
        <v/>
      </c>
      <c r="N2525" t="str">
        <f t="shared" si="87"/>
        <v/>
      </c>
    </row>
    <row r="2526" spans="12:14" x14ac:dyDescent="0.2">
      <c r="L2526" t="str">
        <f t="shared" si="86"/>
        <v/>
      </c>
      <c r="N2526" t="str">
        <f t="shared" si="87"/>
        <v/>
      </c>
    </row>
    <row r="2527" spans="12:14" x14ac:dyDescent="0.2">
      <c r="L2527" t="str">
        <f t="shared" si="86"/>
        <v/>
      </c>
      <c r="N2527" t="str">
        <f t="shared" si="87"/>
        <v/>
      </c>
    </row>
    <row r="2528" spans="12:14" x14ac:dyDescent="0.2">
      <c r="L2528" t="str">
        <f t="shared" si="86"/>
        <v/>
      </c>
      <c r="N2528" t="str">
        <f t="shared" si="87"/>
        <v/>
      </c>
    </row>
    <row r="2529" spans="12:14" x14ac:dyDescent="0.2">
      <c r="L2529" t="str">
        <f t="shared" si="86"/>
        <v/>
      </c>
      <c r="N2529" t="str">
        <f t="shared" si="87"/>
        <v/>
      </c>
    </row>
    <row r="2530" spans="12:14" x14ac:dyDescent="0.2">
      <c r="L2530" t="str">
        <f t="shared" si="86"/>
        <v/>
      </c>
      <c r="N2530" t="str">
        <f t="shared" si="87"/>
        <v/>
      </c>
    </row>
    <row r="2531" spans="12:14" x14ac:dyDescent="0.2">
      <c r="L2531" t="str">
        <f t="shared" si="86"/>
        <v/>
      </c>
      <c r="N2531" t="str">
        <f t="shared" si="87"/>
        <v/>
      </c>
    </row>
    <row r="2532" spans="12:14" x14ac:dyDescent="0.2">
      <c r="L2532" t="str">
        <f t="shared" si="86"/>
        <v/>
      </c>
      <c r="N2532" t="str">
        <f t="shared" si="87"/>
        <v/>
      </c>
    </row>
    <row r="2533" spans="12:14" x14ac:dyDescent="0.2">
      <c r="L2533" t="str">
        <f t="shared" si="86"/>
        <v/>
      </c>
      <c r="N2533" t="str">
        <f t="shared" si="87"/>
        <v/>
      </c>
    </row>
    <row r="2534" spans="12:14" x14ac:dyDescent="0.2">
      <c r="L2534" t="str">
        <f t="shared" si="86"/>
        <v/>
      </c>
      <c r="N2534" t="str">
        <f t="shared" si="87"/>
        <v/>
      </c>
    </row>
    <row r="2535" spans="12:14" x14ac:dyDescent="0.2">
      <c r="L2535" t="str">
        <f t="shared" si="86"/>
        <v/>
      </c>
      <c r="N2535" t="str">
        <f t="shared" si="87"/>
        <v/>
      </c>
    </row>
    <row r="2536" spans="12:14" x14ac:dyDescent="0.2">
      <c r="L2536" t="str">
        <f t="shared" si="86"/>
        <v/>
      </c>
      <c r="N2536" t="str">
        <f t="shared" si="87"/>
        <v/>
      </c>
    </row>
    <row r="2537" spans="12:14" x14ac:dyDescent="0.2">
      <c r="L2537" t="str">
        <f t="shared" si="86"/>
        <v/>
      </c>
      <c r="N2537" t="str">
        <f t="shared" si="87"/>
        <v/>
      </c>
    </row>
    <row r="2538" spans="12:14" x14ac:dyDescent="0.2">
      <c r="L2538" t="str">
        <f t="shared" si="86"/>
        <v/>
      </c>
      <c r="N2538" t="str">
        <f t="shared" si="87"/>
        <v/>
      </c>
    </row>
    <row r="2539" spans="12:14" x14ac:dyDescent="0.2">
      <c r="L2539" t="str">
        <f t="shared" si="86"/>
        <v/>
      </c>
      <c r="N2539" t="str">
        <f t="shared" si="87"/>
        <v/>
      </c>
    </row>
    <row r="2540" spans="12:14" x14ac:dyDescent="0.2">
      <c r="L2540" t="str">
        <f t="shared" si="86"/>
        <v/>
      </c>
      <c r="N2540" t="str">
        <f t="shared" si="87"/>
        <v/>
      </c>
    </row>
    <row r="2541" spans="12:14" x14ac:dyDescent="0.2">
      <c r="L2541" t="str">
        <f t="shared" si="86"/>
        <v/>
      </c>
      <c r="N2541" t="str">
        <f t="shared" si="87"/>
        <v/>
      </c>
    </row>
    <row r="2542" spans="12:14" x14ac:dyDescent="0.2">
      <c r="L2542" t="str">
        <f t="shared" si="86"/>
        <v/>
      </c>
      <c r="N2542" t="str">
        <f t="shared" si="87"/>
        <v/>
      </c>
    </row>
    <row r="2543" spans="12:14" x14ac:dyDescent="0.2">
      <c r="L2543" t="str">
        <f t="shared" si="86"/>
        <v/>
      </c>
      <c r="N2543" t="str">
        <f t="shared" si="87"/>
        <v/>
      </c>
    </row>
    <row r="2544" spans="12:14" x14ac:dyDescent="0.2">
      <c r="L2544" t="str">
        <f t="shared" si="86"/>
        <v/>
      </c>
      <c r="N2544" t="str">
        <f t="shared" si="87"/>
        <v/>
      </c>
    </row>
    <row r="2545" spans="12:14" x14ac:dyDescent="0.2">
      <c r="L2545" t="str">
        <f t="shared" si="86"/>
        <v/>
      </c>
      <c r="N2545" t="str">
        <f t="shared" si="87"/>
        <v/>
      </c>
    </row>
    <row r="2546" spans="12:14" x14ac:dyDescent="0.2">
      <c r="L2546" t="str">
        <f t="shared" si="86"/>
        <v/>
      </c>
      <c r="N2546" t="str">
        <f t="shared" si="87"/>
        <v/>
      </c>
    </row>
    <row r="2547" spans="12:14" x14ac:dyDescent="0.2">
      <c r="L2547" t="str">
        <f t="shared" si="86"/>
        <v/>
      </c>
      <c r="N2547" t="str">
        <f t="shared" si="87"/>
        <v/>
      </c>
    </row>
    <row r="2548" spans="12:14" x14ac:dyDescent="0.2">
      <c r="L2548" t="str">
        <f t="shared" si="86"/>
        <v/>
      </c>
      <c r="N2548" t="str">
        <f t="shared" si="87"/>
        <v/>
      </c>
    </row>
    <row r="2549" spans="12:14" x14ac:dyDescent="0.2">
      <c r="L2549" t="str">
        <f t="shared" si="86"/>
        <v/>
      </c>
      <c r="N2549" t="str">
        <f t="shared" si="87"/>
        <v/>
      </c>
    </row>
    <row r="2550" spans="12:14" x14ac:dyDescent="0.2">
      <c r="L2550" t="str">
        <f t="shared" si="86"/>
        <v/>
      </c>
      <c r="N2550" t="str">
        <f t="shared" si="87"/>
        <v/>
      </c>
    </row>
    <row r="2551" spans="12:14" x14ac:dyDescent="0.2">
      <c r="L2551" t="str">
        <f t="shared" si="86"/>
        <v/>
      </c>
      <c r="N2551" t="str">
        <f t="shared" si="87"/>
        <v/>
      </c>
    </row>
    <row r="2552" spans="12:14" x14ac:dyDescent="0.2">
      <c r="L2552" t="str">
        <f t="shared" si="86"/>
        <v/>
      </c>
      <c r="N2552" t="str">
        <f t="shared" si="87"/>
        <v/>
      </c>
    </row>
    <row r="2553" spans="12:14" x14ac:dyDescent="0.2">
      <c r="L2553" t="str">
        <f t="shared" si="86"/>
        <v/>
      </c>
      <c r="N2553" t="str">
        <f t="shared" si="87"/>
        <v/>
      </c>
    </row>
    <row r="2554" spans="12:14" x14ac:dyDescent="0.2">
      <c r="L2554" t="str">
        <f t="shared" si="86"/>
        <v/>
      </c>
      <c r="N2554" t="str">
        <f t="shared" si="87"/>
        <v/>
      </c>
    </row>
    <row r="2555" spans="12:14" x14ac:dyDescent="0.2">
      <c r="L2555" t="str">
        <f t="shared" si="86"/>
        <v/>
      </c>
      <c r="N2555" t="str">
        <f t="shared" si="87"/>
        <v/>
      </c>
    </row>
    <row r="2556" spans="12:14" x14ac:dyDescent="0.2">
      <c r="L2556" t="str">
        <f t="shared" si="86"/>
        <v/>
      </c>
      <c r="N2556" t="str">
        <f t="shared" si="87"/>
        <v/>
      </c>
    </row>
    <row r="2557" spans="12:14" x14ac:dyDescent="0.2">
      <c r="L2557" t="str">
        <f t="shared" si="86"/>
        <v/>
      </c>
      <c r="N2557" t="str">
        <f t="shared" si="87"/>
        <v/>
      </c>
    </row>
    <row r="2558" spans="12:14" x14ac:dyDescent="0.2">
      <c r="L2558" t="str">
        <f t="shared" si="86"/>
        <v/>
      </c>
      <c r="N2558" t="str">
        <f t="shared" si="87"/>
        <v/>
      </c>
    </row>
    <row r="2559" spans="12:14" x14ac:dyDescent="0.2">
      <c r="L2559" t="str">
        <f t="shared" si="86"/>
        <v/>
      </c>
      <c r="N2559" t="str">
        <f t="shared" si="87"/>
        <v/>
      </c>
    </row>
    <row r="2560" spans="12:14" x14ac:dyDescent="0.2">
      <c r="L2560" t="str">
        <f t="shared" si="86"/>
        <v/>
      </c>
      <c r="N2560" t="str">
        <f t="shared" si="87"/>
        <v/>
      </c>
    </row>
    <row r="2561" spans="12:14" x14ac:dyDescent="0.2">
      <c r="L2561" t="str">
        <f t="shared" si="86"/>
        <v/>
      </c>
      <c r="N2561" t="str">
        <f t="shared" si="87"/>
        <v/>
      </c>
    </row>
    <row r="2562" spans="12:14" x14ac:dyDescent="0.2">
      <c r="L2562" t="str">
        <f t="shared" si="86"/>
        <v/>
      </c>
      <c r="N2562" t="str">
        <f t="shared" si="87"/>
        <v/>
      </c>
    </row>
    <row r="2563" spans="12:14" x14ac:dyDescent="0.2">
      <c r="L2563" t="str">
        <f t="shared" si="86"/>
        <v/>
      </c>
      <c r="N2563" t="str">
        <f t="shared" si="87"/>
        <v/>
      </c>
    </row>
    <row r="2564" spans="12:14" x14ac:dyDescent="0.2">
      <c r="L2564" t="str">
        <f t="shared" si="86"/>
        <v/>
      </c>
      <c r="N2564" t="str">
        <f t="shared" si="87"/>
        <v/>
      </c>
    </row>
    <row r="2565" spans="12:14" x14ac:dyDescent="0.2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</row>
    <row r="2566" spans="12:14" x14ac:dyDescent="0.2">
      <c r="L2566" t="str">
        <f t="shared" si="88"/>
        <v/>
      </c>
      <c r="N2566" t="str">
        <f t="shared" si="89"/>
        <v/>
      </c>
    </row>
    <row r="2567" spans="12:14" x14ac:dyDescent="0.2">
      <c r="L2567" t="str">
        <f t="shared" si="88"/>
        <v/>
      </c>
      <c r="N2567" t="str">
        <f t="shared" si="89"/>
        <v/>
      </c>
    </row>
    <row r="2568" spans="12:14" x14ac:dyDescent="0.2">
      <c r="L2568" t="str">
        <f t="shared" si="88"/>
        <v/>
      </c>
      <c r="N2568" t="str">
        <f t="shared" si="89"/>
        <v/>
      </c>
    </row>
    <row r="2569" spans="12:14" x14ac:dyDescent="0.2">
      <c r="L2569" t="str">
        <f t="shared" si="88"/>
        <v/>
      </c>
      <c r="N2569" t="str">
        <f t="shared" si="89"/>
        <v/>
      </c>
    </row>
    <row r="2570" spans="12:14" x14ac:dyDescent="0.2">
      <c r="L2570" t="str">
        <f t="shared" si="88"/>
        <v/>
      </c>
      <c r="N2570" t="str">
        <f t="shared" si="89"/>
        <v/>
      </c>
    </row>
    <row r="2571" spans="12:14" x14ac:dyDescent="0.2">
      <c r="L2571" t="str">
        <f t="shared" si="88"/>
        <v/>
      </c>
      <c r="N2571" t="str">
        <f t="shared" si="89"/>
        <v/>
      </c>
    </row>
    <row r="2572" spans="12:14" x14ac:dyDescent="0.2">
      <c r="L2572" t="str">
        <f t="shared" si="88"/>
        <v/>
      </c>
      <c r="N2572" t="str">
        <f t="shared" si="89"/>
        <v/>
      </c>
    </row>
    <row r="2573" spans="12:14" x14ac:dyDescent="0.2">
      <c r="L2573" t="str">
        <f t="shared" si="88"/>
        <v/>
      </c>
      <c r="N2573" t="str">
        <f t="shared" si="89"/>
        <v/>
      </c>
    </row>
    <row r="2574" spans="12:14" x14ac:dyDescent="0.2">
      <c r="L2574" t="str">
        <f t="shared" si="88"/>
        <v/>
      </c>
      <c r="N2574" t="str">
        <f t="shared" si="89"/>
        <v/>
      </c>
    </row>
    <row r="2575" spans="12:14" x14ac:dyDescent="0.2">
      <c r="L2575" t="str">
        <f t="shared" si="88"/>
        <v/>
      </c>
      <c r="N2575" t="str">
        <f t="shared" si="89"/>
        <v/>
      </c>
    </row>
    <row r="2576" spans="12:14" x14ac:dyDescent="0.2">
      <c r="L2576" t="str">
        <f t="shared" si="88"/>
        <v/>
      </c>
      <c r="N2576" t="str">
        <f t="shared" si="89"/>
        <v/>
      </c>
    </row>
    <row r="2577" spans="12:14" x14ac:dyDescent="0.2">
      <c r="L2577" t="str">
        <f t="shared" si="88"/>
        <v/>
      </c>
      <c r="N2577" t="str">
        <f t="shared" si="89"/>
        <v/>
      </c>
    </row>
    <row r="2578" spans="12:14" x14ac:dyDescent="0.2">
      <c r="L2578" t="str">
        <f t="shared" si="88"/>
        <v/>
      </c>
      <c r="N2578" t="str">
        <f t="shared" si="89"/>
        <v/>
      </c>
    </row>
    <row r="2579" spans="12:14" x14ac:dyDescent="0.2">
      <c r="L2579" t="str">
        <f t="shared" si="88"/>
        <v/>
      </c>
      <c r="N2579" t="str">
        <f t="shared" si="89"/>
        <v/>
      </c>
    </row>
    <row r="2580" spans="12:14" x14ac:dyDescent="0.2">
      <c r="L2580" t="str">
        <f t="shared" si="88"/>
        <v/>
      </c>
      <c r="N2580" t="str">
        <f t="shared" si="89"/>
        <v/>
      </c>
    </row>
    <row r="2581" spans="12:14" x14ac:dyDescent="0.2">
      <c r="L2581" t="str">
        <f t="shared" si="88"/>
        <v/>
      </c>
      <c r="N2581" t="str">
        <f t="shared" si="89"/>
        <v/>
      </c>
    </row>
    <row r="2582" spans="12:14" x14ac:dyDescent="0.2">
      <c r="L2582" t="str">
        <f t="shared" si="88"/>
        <v/>
      </c>
      <c r="N2582" t="str">
        <f t="shared" si="89"/>
        <v/>
      </c>
    </row>
    <row r="2583" spans="12:14" x14ac:dyDescent="0.2">
      <c r="L2583" t="str">
        <f t="shared" si="88"/>
        <v/>
      </c>
      <c r="N2583" t="str">
        <f t="shared" si="89"/>
        <v/>
      </c>
    </row>
    <row r="2584" spans="12:14" x14ac:dyDescent="0.2">
      <c r="L2584" t="str">
        <f t="shared" si="88"/>
        <v/>
      </c>
      <c r="N2584" t="str">
        <f t="shared" si="89"/>
        <v/>
      </c>
    </row>
    <row r="2585" spans="12:14" x14ac:dyDescent="0.2">
      <c r="L2585" t="str">
        <f t="shared" si="88"/>
        <v/>
      </c>
      <c r="N2585" t="str">
        <f t="shared" si="89"/>
        <v/>
      </c>
    </row>
    <row r="2586" spans="12:14" x14ac:dyDescent="0.2">
      <c r="L2586" t="str">
        <f t="shared" si="88"/>
        <v/>
      </c>
      <c r="N2586" t="str">
        <f t="shared" si="89"/>
        <v/>
      </c>
    </row>
    <row r="2587" spans="12:14" x14ac:dyDescent="0.2">
      <c r="L2587" t="str">
        <f t="shared" si="88"/>
        <v/>
      </c>
      <c r="N2587" t="str">
        <f t="shared" si="89"/>
        <v/>
      </c>
    </row>
    <row r="2588" spans="12:14" x14ac:dyDescent="0.2">
      <c r="L2588" t="str">
        <f t="shared" si="88"/>
        <v/>
      </c>
      <c r="N2588" t="str">
        <f t="shared" si="89"/>
        <v/>
      </c>
    </row>
    <row r="2589" spans="12:14" x14ac:dyDescent="0.2">
      <c r="L2589" t="str">
        <f t="shared" si="88"/>
        <v/>
      </c>
      <c r="N2589" t="str">
        <f t="shared" si="89"/>
        <v/>
      </c>
    </row>
    <row r="2590" spans="12:14" x14ac:dyDescent="0.2">
      <c r="L2590" t="str">
        <f t="shared" si="88"/>
        <v/>
      </c>
      <c r="N2590" t="str">
        <f t="shared" si="89"/>
        <v/>
      </c>
    </row>
    <row r="2591" spans="12:14" x14ac:dyDescent="0.2">
      <c r="L2591" t="str">
        <f t="shared" si="88"/>
        <v/>
      </c>
      <c r="N2591" t="str">
        <f t="shared" si="89"/>
        <v/>
      </c>
    </row>
    <row r="2592" spans="12:14" x14ac:dyDescent="0.2">
      <c r="L2592" t="str">
        <f t="shared" si="88"/>
        <v/>
      </c>
      <c r="N2592" t="str">
        <f t="shared" si="89"/>
        <v/>
      </c>
    </row>
    <row r="2593" spans="12:14" x14ac:dyDescent="0.2">
      <c r="L2593" t="str">
        <f t="shared" si="88"/>
        <v/>
      </c>
      <c r="N2593" t="str">
        <f t="shared" si="89"/>
        <v/>
      </c>
    </row>
    <row r="2594" spans="12:14" x14ac:dyDescent="0.2">
      <c r="L2594" t="str">
        <f t="shared" si="88"/>
        <v/>
      </c>
      <c r="N2594" t="str">
        <f t="shared" si="89"/>
        <v/>
      </c>
    </row>
    <row r="2595" spans="12:14" x14ac:dyDescent="0.2">
      <c r="L2595" t="str">
        <f t="shared" si="88"/>
        <v/>
      </c>
      <c r="N2595" t="str">
        <f t="shared" si="89"/>
        <v/>
      </c>
    </row>
    <row r="2596" spans="12:14" x14ac:dyDescent="0.2">
      <c r="L2596" t="str">
        <f t="shared" si="88"/>
        <v/>
      </c>
      <c r="N2596" t="str">
        <f t="shared" si="89"/>
        <v/>
      </c>
    </row>
    <row r="2597" spans="12:14" x14ac:dyDescent="0.2">
      <c r="L2597" t="str">
        <f t="shared" si="88"/>
        <v/>
      </c>
      <c r="N2597" t="str">
        <f t="shared" si="89"/>
        <v/>
      </c>
    </row>
    <row r="2598" spans="12:14" x14ac:dyDescent="0.2">
      <c r="L2598" t="str">
        <f t="shared" si="88"/>
        <v/>
      </c>
      <c r="N2598" t="str">
        <f t="shared" si="89"/>
        <v/>
      </c>
    </row>
    <row r="2599" spans="12:14" x14ac:dyDescent="0.2">
      <c r="L2599" t="str">
        <f t="shared" si="88"/>
        <v/>
      </c>
      <c r="N2599" t="str">
        <f t="shared" si="89"/>
        <v/>
      </c>
    </row>
    <row r="2600" spans="12:14" x14ac:dyDescent="0.2">
      <c r="L2600" t="str">
        <f t="shared" si="88"/>
        <v/>
      </c>
      <c r="N2600" t="str">
        <f t="shared" si="89"/>
        <v/>
      </c>
    </row>
    <row r="2601" spans="12:14" x14ac:dyDescent="0.2">
      <c r="L2601" t="str">
        <f t="shared" si="88"/>
        <v/>
      </c>
      <c r="N2601" t="str">
        <f t="shared" si="89"/>
        <v/>
      </c>
    </row>
    <row r="2602" spans="12:14" x14ac:dyDescent="0.2">
      <c r="L2602" t="str">
        <f t="shared" si="88"/>
        <v/>
      </c>
      <c r="N2602" t="str">
        <f t="shared" si="89"/>
        <v/>
      </c>
    </row>
    <row r="2603" spans="12:14" x14ac:dyDescent="0.2">
      <c r="L2603" t="str">
        <f t="shared" si="88"/>
        <v/>
      </c>
      <c r="N2603" t="str">
        <f t="shared" si="89"/>
        <v/>
      </c>
    </row>
    <row r="2604" spans="12:14" x14ac:dyDescent="0.2">
      <c r="L2604" t="str">
        <f t="shared" si="88"/>
        <v/>
      </c>
      <c r="N2604" t="str">
        <f t="shared" si="89"/>
        <v/>
      </c>
    </row>
    <row r="2605" spans="12:14" x14ac:dyDescent="0.2">
      <c r="L2605" t="str">
        <f t="shared" si="88"/>
        <v/>
      </c>
      <c r="N2605" t="str">
        <f t="shared" si="89"/>
        <v/>
      </c>
    </row>
    <row r="2606" spans="12:14" x14ac:dyDescent="0.2">
      <c r="L2606" t="str">
        <f t="shared" si="88"/>
        <v/>
      </c>
      <c r="N2606" t="str">
        <f t="shared" si="89"/>
        <v/>
      </c>
    </row>
    <row r="2607" spans="12:14" x14ac:dyDescent="0.2">
      <c r="L2607" t="str">
        <f t="shared" si="88"/>
        <v/>
      </c>
      <c r="N2607" t="str">
        <f t="shared" si="89"/>
        <v/>
      </c>
    </row>
    <row r="2608" spans="12:14" x14ac:dyDescent="0.2">
      <c r="L2608" t="str">
        <f t="shared" si="88"/>
        <v/>
      </c>
      <c r="N2608" t="str">
        <f t="shared" si="89"/>
        <v/>
      </c>
    </row>
    <row r="2609" spans="12:14" x14ac:dyDescent="0.2">
      <c r="L2609" t="str">
        <f t="shared" si="88"/>
        <v/>
      </c>
      <c r="N2609" t="str">
        <f t="shared" si="89"/>
        <v/>
      </c>
    </row>
    <row r="2610" spans="12:14" x14ac:dyDescent="0.2">
      <c r="L2610" t="str">
        <f t="shared" si="88"/>
        <v/>
      </c>
      <c r="N2610" t="str">
        <f t="shared" si="89"/>
        <v/>
      </c>
    </row>
    <row r="2611" spans="12:14" x14ac:dyDescent="0.2">
      <c r="L2611" t="str">
        <f t="shared" si="88"/>
        <v/>
      </c>
      <c r="N2611" t="str">
        <f t="shared" si="89"/>
        <v/>
      </c>
    </row>
    <row r="2612" spans="12:14" x14ac:dyDescent="0.2">
      <c r="L2612" t="str">
        <f t="shared" si="88"/>
        <v/>
      </c>
      <c r="N2612" t="str">
        <f t="shared" si="89"/>
        <v/>
      </c>
    </row>
    <row r="2613" spans="12:14" x14ac:dyDescent="0.2">
      <c r="L2613" t="str">
        <f t="shared" si="88"/>
        <v/>
      </c>
      <c r="N2613" t="str">
        <f t="shared" si="89"/>
        <v/>
      </c>
    </row>
    <row r="2614" spans="12:14" x14ac:dyDescent="0.2">
      <c r="L2614" t="str">
        <f t="shared" si="88"/>
        <v/>
      </c>
      <c r="N2614" t="str">
        <f t="shared" si="89"/>
        <v/>
      </c>
    </row>
    <row r="2615" spans="12:14" x14ac:dyDescent="0.2">
      <c r="L2615" t="str">
        <f t="shared" si="88"/>
        <v/>
      </c>
      <c r="N2615" t="str">
        <f t="shared" si="89"/>
        <v/>
      </c>
    </row>
    <row r="2616" spans="12:14" x14ac:dyDescent="0.2">
      <c r="L2616" t="str">
        <f t="shared" si="88"/>
        <v/>
      </c>
      <c r="N2616" t="str">
        <f t="shared" si="89"/>
        <v/>
      </c>
    </row>
    <row r="2617" spans="12:14" x14ac:dyDescent="0.2">
      <c r="L2617" t="str">
        <f t="shared" si="88"/>
        <v/>
      </c>
      <c r="N2617" t="str">
        <f t="shared" si="89"/>
        <v/>
      </c>
    </row>
    <row r="2618" spans="12:14" x14ac:dyDescent="0.2">
      <c r="L2618" t="str">
        <f t="shared" si="88"/>
        <v/>
      </c>
      <c r="N2618" t="str">
        <f t="shared" si="89"/>
        <v/>
      </c>
    </row>
    <row r="2619" spans="12:14" x14ac:dyDescent="0.2">
      <c r="L2619" t="str">
        <f t="shared" si="88"/>
        <v/>
      </c>
      <c r="N2619" t="str">
        <f t="shared" si="89"/>
        <v/>
      </c>
    </row>
    <row r="2620" spans="12:14" x14ac:dyDescent="0.2">
      <c r="L2620" t="str">
        <f t="shared" si="88"/>
        <v/>
      </c>
      <c r="N2620" t="str">
        <f t="shared" si="89"/>
        <v/>
      </c>
    </row>
    <row r="2621" spans="12:14" x14ac:dyDescent="0.2">
      <c r="L2621" t="str">
        <f t="shared" si="88"/>
        <v/>
      </c>
      <c r="N2621" t="str">
        <f t="shared" si="89"/>
        <v/>
      </c>
    </row>
    <row r="2622" spans="12:14" x14ac:dyDescent="0.2">
      <c r="L2622" t="str">
        <f t="shared" si="88"/>
        <v/>
      </c>
      <c r="N2622" t="str">
        <f t="shared" si="89"/>
        <v/>
      </c>
    </row>
    <row r="2623" spans="12:14" x14ac:dyDescent="0.2">
      <c r="L2623" t="str">
        <f t="shared" si="88"/>
        <v/>
      </c>
      <c r="N2623" t="str">
        <f t="shared" si="89"/>
        <v/>
      </c>
    </row>
    <row r="2624" spans="12:14" x14ac:dyDescent="0.2">
      <c r="L2624" t="str">
        <f t="shared" si="88"/>
        <v/>
      </c>
      <c r="N2624" t="str">
        <f t="shared" si="89"/>
        <v/>
      </c>
    </row>
    <row r="2625" spans="12:14" x14ac:dyDescent="0.2">
      <c r="L2625" t="str">
        <f t="shared" si="88"/>
        <v/>
      </c>
      <c r="N2625" t="str">
        <f t="shared" si="89"/>
        <v/>
      </c>
    </row>
    <row r="2626" spans="12:14" x14ac:dyDescent="0.2">
      <c r="L2626" t="str">
        <f t="shared" si="88"/>
        <v/>
      </c>
      <c r="N2626" t="str">
        <f t="shared" si="89"/>
        <v/>
      </c>
    </row>
    <row r="2627" spans="12:14" x14ac:dyDescent="0.2">
      <c r="L2627" t="str">
        <f t="shared" si="88"/>
        <v/>
      </c>
      <c r="N2627" t="str">
        <f t="shared" si="89"/>
        <v/>
      </c>
    </row>
    <row r="2628" spans="12:14" x14ac:dyDescent="0.2">
      <c r="L2628" t="str">
        <f t="shared" si="88"/>
        <v/>
      </c>
      <c r="N2628" t="str">
        <f t="shared" si="89"/>
        <v/>
      </c>
    </row>
    <row r="2629" spans="12:14" x14ac:dyDescent="0.2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</row>
    <row r="2630" spans="12:14" x14ac:dyDescent="0.2">
      <c r="L2630" t="str">
        <f t="shared" si="90"/>
        <v/>
      </c>
      <c r="N2630" t="str">
        <f t="shared" si="91"/>
        <v/>
      </c>
    </row>
    <row r="2631" spans="12:14" x14ac:dyDescent="0.2">
      <c r="L2631" t="str">
        <f t="shared" si="90"/>
        <v/>
      </c>
      <c r="N2631" t="str">
        <f t="shared" si="91"/>
        <v/>
      </c>
    </row>
    <row r="2632" spans="12:14" x14ac:dyDescent="0.2">
      <c r="L2632" t="str">
        <f t="shared" si="90"/>
        <v/>
      </c>
      <c r="N2632" t="str">
        <f t="shared" si="91"/>
        <v/>
      </c>
    </row>
    <row r="2633" spans="12:14" x14ac:dyDescent="0.2">
      <c r="L2633" t="str">
        <f t="shared" si="90"/>
        <v/>
      </c>
      <c r="N2633" t="str">
        <f t="shared" si="91"/>
        <v/>
      </c>
    </row>
    <row r="2634" spans="12:14" x14ac:dyDescent="0.2">
      <c r="L2634" t="str">
        <f t="shared" si="90"/>
        <v/>
      </c>
      <c r="N2634" t="str">
        <f t="shared" si="91"/>
        <v/>
      </c>
    </row>
    <row r="2635" spans="12:14" x14ac:dyDescent="0.2">
      <c r="L2635" t="str">
        <f t="shared" si="90"/>
        <v/>
      </c>
      <c r="N2635" t="str">
        <f t="shared" si="91"/>
        <v/>
      </c>
    </row>
    <row r="2636" spans="12:14" x14ac:dyDescent="0.2">
      <c r="L2636" t="str">
        <f t="shared" si="90"/>
        <v/>
      </c>
      <c r="N2636" t="str">
        <f t="shared" si="91"/>
        <v/>
      </c>
    </row>
    <row r="2637" spans="12:14" x14ac:dyDescent="0.2">
      <c r="L2637" t="str">
        <f t="shared" si="90"/>
        <v/>
      </c>
      <c r="N2637" t="str">
        <f t="shared" si="91"/>
        <v/>
      </c>
    </row>
    <row r="2638" spans="12:14" x14ac:dyDescent="0.2">
      <c r="L2638" t="str">
        <f t="shared" si="90"/>
        <v/>
      </c>
      <c r="N2638" t="str">
        <f t="shared" si="91"/>
        <v/>
      </c>
    </row>
    <row r="2639" spans="12:14" x14ac:dyDescent="0.2">
      <c r="L2639" t="str">
        <f t="shared" si="90"/>
        <v/>
      </c>
      <c r="N2639" t="str">
        <f t="shared" si="91"/>
        <v/>
      </c>
    </row>
    <row r="2640" spans="12:14" x14ac:dyDescent="0.2">
      <c r="L2640" t="str">
        <f t="shared" si="90"/>
        <v/>
      </c>
      <c r="N2640" t="str">
        <f t="shared" si="91"/>
        <v/>
      </c>
    </row>
    <row r="2641" spans="12:14" x14ac:dyDescent="0.2">
      <c r="L2641" t="str">
        <f t="shared" si="90"/>
        <v/>
      </c>
      <c r="N2641" t="str">
        <f t="shared" si="91"/>
        <v/>
      </c>
    </row>
    <row r="2642" spans="12:14" x14ac:dyDescent="0.2">
      <c r="L2642" t="str">
        <f t="shared" si="90"/>
        <v/>
      </c>
      <c r="N2642" t="str">
        <f t="shared" si="91"/>
        <v/>
      </c>
    </row>
    <row r="2643" spans="12:14" x14ac:dyDescent="0.2">
      <c r="L2643" t="str">
        <f t="shared" si="90"/>
        <v/>
      </c>
      <c r="N2643" t="str">
        <f t="shared" si="91"/>
        <v/>
      </c>
    </row>
    <row r="2644" spans="12:14" x14ac:dyDescent="0.2">
      <c r="L2644" t="str">
        <f t="shared" si="90"/>
        <v/>
      </c>
      <c r="N2644" t="str">
        <f t="shared" si="91"/>
        <v/>
      </c>
    </row>
    <row r="2645" spans="12:14" x14ac:dyDescent="0.2">
      <c r="L2645" t="str">
        <f t="shared" si="90"/>
        <v/>
      </c>
      <c r="N2645" t="str">
        <f t="shared" si="91"/>
        <v/>
      </c>
    </row>
    <row r="2646" spans="12:14" x14ac:dyDescent="0.2">
      <c r="L2646" t="str">
        <f t="shared" si="90"/>
        <v/>
      </c>
      <c r="N2646" t="str">
        <f t="shared" si="91"/>
        <v/>
      </c>
    </row>
    <row r="2647" spans="12:14" x14ac:dyDescent="0.2">
      <c r="L2647" t="str">
        <f t="shared" si="90"/>
        <v/>
      </c>
      <c r="N2647" t="str">
        <f t="shared" si="91"/>
        <v/>
      </c>
    </row>
    <row r="2648" spans="12:14" x14ac:dyDescent="0.2">
      <c r="L2648" t="str">
        <f t="shared" si="90"/>
        <v/>
      </c>
      <c r="N2648" t="str">
        <f t="shared" si="91"/>
        <v/>
      </c>
    </row>
    <row r="2649" spans="12:14" x14ac:dyDescent="0.2">
      <c r="L2649" t="str">
        <f t="shared" si="90"/>
        <v/>
      </c>
      <c r="N2649" t="str">
        <f t="shared" si="91"/>
        <v/>
      </c>
    </row>
    <row r="2650" spans="12:14" x14ac:dyDescent="0.2">
      <c r="L2650" t="str">
        <f t="shared" si="90"/>
        <v/>
      </c>
      <c r="N2650" t="str">
        <f t="shared" si="91"/>
        <v/>
      </c>
    </row>
    <row r="2651" spans="12:14" x14ac:dyDescent="0.2">
      <c r="L2651" t="str">
        <f t="shared" si="90"/>
        <v/>
      </c>
      <c r="N2651" t="str">
        <f t="shared" si="91"/>
        <v/>
      </c>
    </row>
    <row r="2652" spans="12:14" x14ac:dyDescent="0.2">
      <c r="L2652" t="str">
        <f t="shared" si="90"/>
        <v/>
      </c>
      <c r="N2652" t="str">
        <f t="shared" si="91"/>
        <v/>
      </c>
    </row>
    <row r="2653" spans="12:14" x14ac:dyDescent="0.2">
      <c r="L2653" t="str">
        <f t="shared" si="90"/>
        <v/>
      </c>
      <c r="N2653" t="str">
        <f t="shared" si="91"/>
        <v/>
      </c>
    </row>
    <row r="2654" spans="12:14" x14ac:dyDescent="0.2">
      <c r="L2654" t="str">
        <f t="shared" si="90"/>
        <v/>
      </c>
      <c r="N2654" t="str">
        <f t="shared" si="91"/>
        <v/>
      </c>
    </row>
    <row r="2655" spans="12:14" x14ac:dyDescent="0.2">
      <c r="L2655" t="str">
        <f t="shared" si="90"/>
        <v/>
      </c>
      <c r="N2655" t="str">
        <f t="shared" si="91"/>
        <v/>
      </c>
    </row>
    <row r="2656" spans="12:14" x14ac:dyDescent="0.2">
      <c r="L2656" t="str">
        <f t="shared" si="90"/>
        <v/>
      </c>
      <c r="N2656" t="str">
        <f t="shared" si="91"/>
        <v/>
      </c>
    </row>
    <row r="2657" spans="12:14" x14ac:dyDescent="0.2">
      <c r="L2657" t="str">
        <f t="shared" si="90"/>
        <v/>
      </c>
      <c r="N2657" t="str">
        <f t="shared" si="91"/>
        <v/>
      </c>
    </row>
    <row r="2658" spans="12:14" x14ac:dyDescent="0.2">
      <c r="L2658" t="str">
        <f t="shared" si="90"/>
        <v/>
      </c>
      <c r="N2658" t="str">
        <f t="shared" si="91"/>
        <v/>
      </c>
    </row>
    <row r="2659" spans="12:14" x14ac:dyDescent="0.2">
      <c r="L2659" t="str">
        <f t="shared" si="90"/>
        <v/>
      </c>
      <c r="N2659" t="str">
        <f t="shared" si="91"/>
        <v/>
      </c>
    </row>
    <row r="2660" spans="12:14" x14ac:dyDescent="0.2">
      <c r="L2660" t="str">
        <f t="shared" si="90"/>
        <v/>
      </c>
      <c r="N2660" t="str">
        <f t="shared" si="91"/>
        <v/>
      </c>
    </row>
    <row r="2661" spans="12:14" x14ac:dyDescent="0.2">
      <c r="L2661" t="str">
        <f t="shared" si="90"/>
        <v/>
      </c>
      <c r="N2661" t="str">
        <f t="shared" si="91"/>
        <v/>
      </c>
    </row>
    <row r="2662" spans="12:14" x14ac:dyDescent="0.2">
      <c r="L2662" t="str">
        <f t="shared" si="90"/>
        <v/>
      </c>
      <c r="N2662" t="str">
        <f t="shared" si="91"/>
        <v/>
      </c>
    </row>
    <row r="2663" spans="12:14" x14ac:dyDescent="0.2">
      <c r="L2663" t="str">
        <f t="shared" si="90"/>
        <v/>
      </c>
      <c r="N2663" t="str">
        <f t="shared" si="91"/>
        <v/>
      </c>
    </row>
    <row r="2664" spans="12:14" x14ac:dyDescent="0.2">
      <c r="L2664" t="str">
        <f t="shared" si="90"/>
        <v/>
      </c>
      <c r="N2664" t="str">
        <f t="shared" si="91"/>
        <v/>
      </c>
    </row>
    <row r="2665" spans="12:14" x14ac:dyDescent="0.2">
      <c r="L2665" t="str">
        <f t="shared" si="90"/>
        <v/>
      </c>
      <c r="N2665" t="str">
        <f t="shared" si="91"/>
        <v/>
      </c>
    </row>
    <row r="2666" spans="12:14" x14ac:dyDescent="0.2">
      <c r="L2666" t="str">
        <f t="shared" si="90"/>
        <v/>
      </c>
      <c r="N2666" t="str">
        <f t="shared" si="91"/>
        <v/>
      </c>
    </row>
    <row r="2667" spans="12:14" x14ac:dyDescent="0.2">
      <c r="L2667" t="str">
        <f t="shared" si="90"/>
        <v/>
      </c>
      <c r="N2667" t="str">
        <f t="shared" si="91"/>
        <v/>
      </c>
    </row>
    <row r="2668" spans="12:14" x14ac:dyDescent="0.2">
      <c r="L2668" t="str">
        <f t="shared" si="90"/>
        <v/>
      </c>
      <c r="N2668" t="str">
        <f t="shared" si="91"/>
        <v/>
      </c>
    </row>
    <row r="2669" spans="12:14" x14ac:dyDescent="0.2">
      <c r="L2669" t="str">
        <f t="shared" si="90"/>
        <v/>
      </c>
      <c r="N2669" t="str">
        <f t="shared" si="91"/>
        <v/>
      </c>
    </row>
    <row r="2670" spans="12:14" x14ac:dyDescent="0.2">
      <c r="L2670" t="str">
        <f t="shared" si="90"/>
        <v/>
      </c>
      <c r="N2670" t="str">
        <f t="shared" si="91"/>
        <v/>
      </c>
    </row>
    <row r="2671" spans="12:14" x14ac:dyDescent="0.2">
      <c r="L2671" t="str">
        <f t="shared" si="90"/>
        <v/>
      </c>
      <c r="N2671" t="str">
        <f t="shared" si="91"/>
        <v/>
      </c>
    </row>
    <row r="2672" spans="12:14" x14ac:dyDescent="0.2">
      <c r="L2672" t="str">
        <f t="shared" si="90"/>
        <v/>
      </c>
      <c r="N2672" t="str">
        <f t="shared" si="91"/>
        <v/>
      </c>
    </row>
    <row r="2673" spans="12:14" x14ac:dyDescent="0.2">
      <c r="L2673" t="str">
        <f t="shared" si="90"/>
        <v/>
      </c>
      <c r="N2673" t="str">
        <f t="shared" si="91"/>
        <v/>
      </c>
    </row>
    <row r="2674" spans="12:14" x14ac:dyDescent="0.2">
      <c r="L2674" t="str">
        <f t="shared" si="90"/>
        <v/>
      </c>
      <c r="N2674" t="str">
        <f t="shared" si="91"/>
        <v/>
      </c>
    </row>
    <row r="2675" spans="12:14" x14ac:dyDescent="0.2">
      <c r="L2675" t="str">
        <f t="shared" si="90"/>
        <v/>
      </c>
      <c r="N2675" t="str">
        <f t="shared" si="91"/>
        <v/>
      </c>
    </row>
    <row r="2676" spans="12:14" x14ac:dyDescent="0.2">
      <c r="L2676" t="str">
        <f t="shared" si="90"/>
        <v/>
      </c>
      <c r="N2676" t="str">
        <f t="shared" si="91"/>
        <v/>
      </c>
    </row>
    <row r="2677" spans="12:14" x14ac:dyDescent="0.2">
      <c r="L2677" t="str">
        <f t="shared" si="90"/>
        <v/>
      </c>
      <c r="N2677" t="str">
        <f t="shared" si="91"/>
        <v/>
      </c>
    </row>
    <row r="2678" spans="12:14" x14ac:dyDescent="0.2">
      <c r="L2678" t="str">
        <f t="shared" si="90"/>
        <v/>
      </c>
      <c r="N2678" t="str">
        <f t="shared" si="91"/>
        <v/>
      </c>
    </row>
    <row r="2679" spans="12:14" x14ac:dyDescent="0.2">
      <c r="L2679" t="str">
        <f t="shared" si="90"/>
        <v/>
      </c>
      <c r="N2679" t="str">
        <f t="shared" si="91"/>
        <v/>
      </c>
    </row>
    <row r="2680" spans="12:14" x14ac:dyDescent="0.2">
      <c r="L2680" t="str">
        <f t="shared" si="90"/>
        <v/>
      </c>
      <c r="N2680" t="str">
        <f t="shared" si="91"/>
        <v/>
      </c>
    </row>
    <row r="2681" spans="12:14" x14ac:dyDescent="0.2">
      <c r="L2681" t="str">
        <f t="shared" si="90"/>
        <v/>
      </c>
      <c r="N2681" t="str">
        <f t="shared" si="91"/>
        <v/>
      </c>
    </row>
    <row r="2682" spans="12:14" x14ac:dyDescent="0.2">
      <c r="L2682" t="str">
        <f t="shared" si="90"/>
        <v/>
      </c>
      <c r="N2682" t="str">
        <f t="shared" si="91"/>
        <v/>
      </c>
    </row>
    <row r="2683" spans="12:14" x14ac:dyDescent="0.2">
      <c r="L2683" t="str">
        <f t="shared" si="90"/>
        <v/>
      </c>
      <c r="N2683" t="str">
        <f t="shared" si="91"/>
        <v/>
      </c>
    </row>
    <row r="2684" spans="12:14" x14ac:dyDescent="0.2">
      <c r="L2684" t="str">
        <f t="shared" si="90"/>
        <v/>
      </c>
      <c r="N2684" t="str">
        <f t="shared" si="91"/>
        <v/>
      </c>
    </row>
    <row r="2685" spans="12:14" x14ac:dyDescent="0.2">
      <c r="L2685" t="str">
        <f t="shared" si="90"/>
        <v/>
      </c>
      <c r="N2685" t="str">
        <f t="shared" si="91"/>
        <v/>
      </c>
    </row>
    <row r="2686" spans="12:14" x14ac:dyDescent="0.2">
      <c r="L2686" t="str">
        <f t="shared" si="90"/>
        <v/>
      </c>
      <c r="N2686" t="str">
        <f t="shared" si="91"/>
        <v/>
      </c>
    </row>
    <row r="2687" spans="12:14" x14ac:dyDescent="0.2">
      <c r="L2687" t="str">
        <f t="shared" si="90"/>
        <v/>
      </c>
      <c r="N2687" t="str">
        <f t="shared" si="91"/>
        <v/>
      </c>
    </row>
    <row r="2688" spans="12:14" x14ac:dyDescent="0.2">
      <c r="L2688" t="str">
        <f t="shared" si="90"/>
        <v/>
      </c>
      <c r="N2688" t="str">
        <f t="shared" si="91"/>
        <v/>
      </c>
    </row>
    <row r="2689" spans="12:14" x14ac:dyDescent="0.2">
      <c r="L2689" t="str">
        <f t="shared" si="90"/>
        <v/>
      </c>
      <c r="N2689" t="str">
        <f t="shared" si="91"/>
        <v/>
      </c>
    </row>
    <row r="2690" spans="12:14" x14ac:dyDescent="0.2">
      <c r="L2690" t="str">
        <f t="shared" si="90"/>
        <v/>
      </c>
      <c r="N2690" t="str">
        <f t="shared" si="91"/>
        <v/>
      </c>
    </row>
    <row r="2691" spans="12:14" x14ac:dyDescent="0.2">
      <c r="L2691" t="str">
        <f t="shared" si="90"/>
        <v/>
      </c>
      <c r="N2691" t="str">
        <f t="shared" si="91"/>
        <v/>
      </c>
    </row>
    <row r="2692" spans="12:14" x14ac:dyDescent="0.2">
      <c r="L2692" t="str">
        <f t="shared" si="90"/>
        <v/>
      </c>
      <c r="N2692" t="str">
        <f t="shared" si="91"/>
        <v/>
      </c>
    </row>
    <row r="2693" spans="12:14" x14ac:dyDescent="0.2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</row>
    <row r="2694" spans="12:14" x14ac:dyDescent="0.2">
      <c r="L2694" t="str">
        <f t="shared" si="92"/>
        <v/>
      </c>
      <c r="N2694" t="str">
        <f t="shared" si="93"/>
        <v/>
      </c>
    </row>
    <row r="2695" spans="12:14" x14ac:dyDescent="0.2">
      <c r="L2695" t="str">
        <f t="shared" si="92"/>
        <v/>
      </c>
      <c r="N2695" t="str">
        <f t="shared" si="93"/>
        <v/>
      </c>
    </row>
    <row r="2696" spans="12:14" x14ac:dyDescent="0.2">
      <c r="L2696" t="str">
        <f t="shared" si="92"/>
        <v/>
      </c>
      <c r="N2696" t="str">
        <f t="shared" si="93"/>
        <v/>
      </c>
    </row>
    <row r="2697" spans="12:14" x14ac:dyDescent="0.2">
      <c r="L2697" t="str">
        <f t="shared" si="92"/>
        <v/>
      </c>
      <c r="N2697" t="str">
        <f t="shared" si="93"/>
        <v/>
      </c>
    </row>
    <row r="2698" spans="12:14" x14ac:dyDescent="0.2">
      <c r="L2698" t="str">
        <f t="shared" si="92"/>
        <v/>
      </c>
      <c r="N2698" t="str">
        <f t="shared" si="93"/>
        <v/>
      </c>
    </row>
    <row r="2699" spans="12:14" x14ac:dyDescent="0.2">
      <c r="L2699" t="str">
        <f t="shared" si="92"/>
        <v/>
      </c>
      <c r="N2699" t="str">
        <f t="shared" si="93"/>
        <v/>
      </c>
    </row>
    <row r="2700" spans="12:14" x14ac:dyDescent="0.2">
      <c r="L2700" t="str">
        <f t="shared" si="92"/>
        <v/>
      </c>
      <c r="N2700" t="str">
        <f t="shared" si="93"/>
        <v/>
      </c>
    </row>
    <row r="2701" spans="12:14" x14ac:dyDescent="0.2">
      <c r="L2701" t="str">
        <f t="shared" si="92"/>
        <v/>
      </c>
      <c r="N2701" t="str">
        <f t="shared" si="93"/>
        <v/>
      </c>
    </row>
    <row r="2702" spans="12:14" x14ac:dyDescent="0.2">
      <c r="L2702" t="str">
        <f t="shared" si="92"/>
        <v/>
      </c>
      <c r="N2702" t="str">
        <f t="shared" si="93"/>
        <v/>
      </c>
    </row>
    <row r="2703" spans="12:14" x14ac:dyDescent="0.2">
      <c r="L2703" t="str">
        <f t="shared" si="92"/>
        <v/>
      </c>
      <c r="N2703" t="str">
        <f t="shared" si="93"/>
        <v/>
      </c>
    </row>
    <row r="2704" spans="12:14" x14ac:dyDescent="0.2">
      <c r="L2704" t="str">
        <f t="shared" si="92"/>
        <v/>
      </c>
      <c r="N2704" t="str">
        <f t="shared" si="93"/>
        <v/>
      </c>
    </row>
    <row r="2705" spans="12:14" x14ac:dyDescent="0.2">
      <c r="L2705" t="str">
        <f t="shared" si="92"/>
        <v/>
      </c>
      <c r="N2705" t="str">
        <f t="shared" si="93"/>
        <v/>
      </c>
    </row>
    <row r="2706" spans="12:14" x14ac:dyDescent="0.2">
      <c r="L2706" t="str">
        <f t="shared" si="92"/>
        <v/>
      </c>
      <c r="N2706" t="str">
        <f t="shared" si="93"/>
        <v/>
      </c>
    </row>
    <row r="2707" spans="12:14" x14ac:dyDescent="0.2">
      <c r="L2707" t="str">
        <f t="shared" si="92"/>
        <v/>
      </c>
      <c r="N2707" t="str">
        <f t="shared" si="93"/>
        <v/>
      </c>
    </row>
    <row r="2708" spans="12:14" x14ac:dyDescent="0.2">
      <c r="L2708" t="str">
        <f t="shared" si="92"/>
        <v/>
      </c>
      <c r="N2708" t="str">
        <f t="shared" si="93"/>
        <v/>
      </c>
    </row>
    <row r="2709" spans="12:14" x14ac:dyDescent="0.2">
      <c r="L2709" t="str">
        <f t="shared" si="92"/>
        <v/>
      </c>
      <c r="N2709" t="str">
        <f t="shared" si="93"/>
        <v/>
      </c>
    </row>
    <row r="2710" spans="12:14" x14ac:dyDescent="0.2">
      <c r="L2710" t="str">
        <f t="shared" si="92"/>
        <v/>
      </c>
      <c r="N2710" t="str">
        <f t="shared" si="93"/>
        <v/>
      </c>
    </row>
    <row r="2711" spans="12:14" x14ac:dyDescent="0.2">
      <c r="L2711" t="str">
        <f t="shared" si="92"/>
        <v/>
      </c>
      <c r="N2711" t="str">
        <f t="shared" si="93"/>
        <v/>
      </c>
    </row>
    <row r="2712" spans="12:14" x14ac:dyDescent="0.2">
      <c r="L2712" t="str">
        <f t="shared" si="92"/>
        <v/>
      </c>
      <c r="N2712" t="str">
        <f t="shared" si="93"/>
        <v/>
      </c>
    </row>
    <row r="2713" spans="12:14" x14ac:dyDescent="0.2">
      <c r="L2713" t="str">
        <f t="shared" si="92"/>
        <v/>
      </c>
      <c r="N2713" t="str">
        <f t="shared" si="93"/>
        <v/>
      </c>
    </row>
    <row r="2714" spans="12:14" x14ac:dyDescent="0.2">
      <c r="L2714" t="str">
        <f t="shared" si="92"/>
        <v/>
      </c>
      <c r="N2714" t="str">
        <f t="shared" si="93"/>
        <v/>
      </c>
    </row>
    <row r="2715" spans="12:14" x14ac:dyDescent="0.2">
      <c r="L2715" t="str">
        <f t="shared" si="92"/>
        <v/>
      </c>
      <c r="N2715" t="str">
        <f t="shared" si="93"/>
        <v/>
      </c>
    </row>
    <row r="2716" spans="12:14" x14ac:dyDescent="0.2">
      <c r="L2716" t="str">
        <f t="shared" si="92"/>
        <v/>
      </c>
      <c r="N2716" t="str">
        <f t="shared" si="93"/>
        <v/>
      </c>
    </row>
    <row r="2717" spans="12:14" x14ac:dyDescent="0.2">
      <c r="L2717" t="str">
        <f t="shared" si="92"/>
        <v/>
      </c>
      <c r="N2717" t="str">
        <f t="shared" si="93"/>
        <v/>
      </c>
    </row>
    <row r="2718" spans="12:14" x14ac:dyDescent="0.2">
      <c r="L2718" t="str">
        <f t="shared" si="92"/>
        <v/>
      </c>
      <c r="N2718" t="str">
        <f t="shared" si="93"/>
        <v/>
      </c>
    </row>
    <row r="2719" spans="12:14" x14ac:dyDescent="0.2">
      <c r="L2719" t="str">
        <f t="shared" si="92"/>
        <v/>
      </c>
      <c r="N2719" t="str">
        <f t="shared" si="93"/>
        <v/>
      </c>
    </row>
    <row r="2720" spans="12:14" x14ac:dyDescent="0.2">
      <c r="L2720" t="str">
        <f t="shared" si="92"/>
        <v/>
      </c>
      <c r="N2720" t="str">
        <f t="shared" si="93"/>
        <v/>
      </c>
    </row>
    <row r="2721" spans="12:14" x14ac:dyDescent="0.2">
      <c r="L2721" t="str">
        <f t="shared" si="92"/>
        <v/>
      </c>
      <c r="N2721" t="str">
        <f t="shared" si="93"/>
        <v/>
      </c>
    </row>
    <row r="2722" spans="12:14" x14ac:dyDescent="0.2">
      <c r="L2722" t="str">
        <f t="shared" si="92"/>
        <v/>
      </c>
      <c r="N2722" t="str">
        <f t="shared" si="93"/>
        <v/>
      </c>
    </row>
    <row r="2723" spans="12:14" x14ac:dyDescent="0.2">
      <c r="L2723" t="str">
        <f t="shared" si="92"/>
        <v/>
      </c>
      <c r="N2723" t="str">
        <f t="shared" si="93"/>
        <v/>
      </c>
    </row>
    <row r="2724" spans="12:14" x14ac:dyDescent="0.2">
      <c r="L2724" t="str">
        <f t="shared" si="92"/>
        <v/>
      </c>
      <c r="N2724" t="str">
        <f t="shared" si="93"/>
        <v/>
      </c>
    </row>
    <row r="2725" spans="12:14" x14ac:dyDescent="0.2">
      <c r="L2725" t="str">
        <f t="shared" si="92"/>
        <v/>
      </c>
      <c r="N2725" t="str">
        <f t="shared" si="93"/>
        <v/>
      </c>
    </row>
    <row r="2726" spans="12:14" x14ac:dyDescent="0.2">
      <c r="L2726" t="str">
        <f t="shared" si="92"/>
        <v/>
      </c>
      <c r="N2726" t="str">
        <f t="shared" si="93"/>
        <v/>
      </c>
    </row>
    <row r="2727" spans="12:14" x14ac:dyDescent="0.2">
      <c r="L2727" t="str">
        <f t="shared" si="92"/>
        <v/>
      </c>
      <c r="N2727" t="str">
        <f t="shared" si="93"/>
        <v/>
      </c>
    </row>
    <row r="2728" spans="12:14" x14ac:dyDescent="0.2">
      <c r="L2728" t="str">
        <f t="shared" si="92"/>
        <v/>
      </c>
      <c r="N2728" t="str">
        <f t="shared" si="93"/>
        <v/>
      </c>
    </row>
    <row r="2729" spans="12:14" x14ac:dyDescent="0.2">
      <c r="L2729" t="str">
        <f t="shared" si="92"/>
        <v/>
      </c>
      <c r="N2729" t="str">
        <f t="shared" si="93"/>
        <v/>
      </c>
    </row>
    <row r="2730" spans="12:14" x14ac:dyDescent="0.2">
      <c r="L2730" t="str">
        <f t="shared" si="92"/>
        <v/>
      </c>
      <c r="N2730" t="str">
        <f t="shared" si="93"/>
        <v/>
      </c>
    </row>
    <row r="2731" spans="12:14" x14ac:dyDescent="0.2">
      <c r="L2731" t="str">
        <f t="shared" si="92"/>
        <v/>
      </c>
      <c r="N2731" t="str">
        <f t="shared" si="93"/>
        <v/>
      </c>
    </row>
    <row r="2732" spans="12:14" x14ac:dyDescent="0.2">
      <c r="L2732" t="str">
        <f t="shared" si="92"/>
        <v/>
      </c>
      <c r="N2732" t="str">
        <f t="shared" si="93"/>
        <v/>
      </c>
    </row>
    <row r="2733" spans="12:14" x14ac:dyDescent="0.2">
      <c r="L2733" t="str">
        <f t="shared" si="92"/>
        <v/>
      </c>
      <c r="N2733" t="str">
        <f t="shared" si="93"/>
        <v/>
      </c>
    </row>
    <row r="2734" spans="12:14" x14ac:dyDescent="0.2">
      <c r="L2734" t="str">
        <f t="shared" si="92"/>
        <v/>
      </c>
      <c r="N2734" t="str">
        <f t="shared" si="93"/>
        <v/>
      </c>
    </row>
    <row r="2735" spans="12:14" x14ac:dyDescent="0.2">
      <c r="L2735" t="str">
        <f t="shared" si="92"/>
        <v/>
      </c>
      <c r="N2735" t="str">
        <f t="shared" si="93"/>
        <v/>
      </c>
    </row>
    <row r="2736" spans="12:14" x14ac:dyDescent="0.2">
      <c r="L2736" t="str">
        <f t="shared" si="92"/>
        <v/>
      </c>
      <c r="N2736" t="str">
        <f t="shared" si="93"/>
        <v/>
      </c>
    </row>
    <row r="2737" spans="12:14" x14ac:dyDescent="0.2">
      <c r="L2737" t="str">
        <f t="shared" si="92"/>
        <v/>
      </c>
      <c r="N2737" t="str">
        <f t="shared" si="93"/>
        <v/>
      </c>
    </row>
    <row r="2738" spans="12:14" x14ac:dyDescent="0.2">
      <c r="L2738" t="str">
        <f t="shared" si="92"/>
        <v/>
      </c>
      <c r="N2738" t="str">
        <f t="shared" si="93"/>
        <v/>
      </c>
    </row>
    <row r="2739" spans="12:14" x14ac:dyDescent="0.2">
      <c r="L2739" t="str">
        <f t="shared" si="92"/>
        <v/>
      </c>
      <c r="N2739" t="str">
        <f t="shared" si="93"/>
        <v/>
      </c>
    </row>
    <row r="2740" spans="12:14" x14ac:dyDescent="0.2">
      <c r="L2740" t="str">
        <f t="shared" si="92"/>
        <v/>
      </c>
      <c r="N2740" t="str">
        <f t="shared" si="93"/>
        <v/>
      </c>
    </row>
    <row r="2741" spans="12:14" x14ac:dyDescent="0.2">
      <c r="L2741" t="str">
        <f t="shared" si="92"/>
        <v/>
      </c>
      <c r="N2741" t="str">
        <f t="shared" si="93"/>
        <v/>
      </c>
    </row>
    <row r="2742" spans="12:14" x14ac:dyDescent="0.2">
      <c r="L2742" t="str">
        <f t="shared" si="92"/>
        <v/>
      </c>
      <c r="N2742" t="str">
        <f t="shared" si="93"/>
        <v/>
      </c>
    </row>
    <row r="2743" spans="12:14" x14ac:dyDescent="0.2">
      <c r="L2743" t="str">
        <f t="shared" si="92"/>
        <v/>
      </c>
      <c r="N2743" t="str">
        <f t="shared" si="93"/>
        <v/>
      </c>
    </row>
    <row r="2744" spans="12:14" x14ac:dyDescent="0.2">
      <c r="L2744" t="str">
        <f t="shared" si="92"/>
        <v/>
      </c>
      <c r="N2744" t="str">
        <f t="shared" si="93"/>
        <v/>
      </c>
    </row>
    <row r="2745" spans="12:14" x14ac:dyDescent="0.2">
      <c r="L2745" t="str">
        <f t="shared" si="92"/>
        <v/>
      </c>
      <c r="N2745" t="str">
        <f t="shared" si="93"/>
        <v/>
      </c>
    </row>
    <row r="2746" spans="12:14" x14ac:dyDescent="0.2">
      <c r="L2746" t="str">
        <f t="shared" si="92"/>
        <v/>
      </c>
      <c r="N2746" t="str">
        <f t="shared" si="93"/>
        <v/>
      </c>
    </row>
    <row r="2747" spans="12:14" x14ac:dyDescent="0.2">
      <c r="L2747" t="str">
        <f t="shared" si="92"/>
        <v/>
      </c>
      <c r="N2747" t="str">
        <f t="shared" si="93"/>
        <v/>
      </c>
    </row>
    <row r="2748" spans="12:14" x14ac:dyDescent="0.2">
      <c r="L2748" t="str">
        <f t="shared" si="92"/>
        <v/>
      </c>
      <c r="N2748" t="str">
        <f t="shared" si="93"/>
        <v/>
      </c>
    </row>
    <row r="2749" spans="12:14" x14ac:dyDescent="0.2">
      <c r="L2749" t="str">
        <f t="shared" si="92"/>
        <v/>
      </c>
      <c r="N2749" t="str">
        <f t="shared" si="93"/>
        <v/>
      </c>
    </row>
    <row r="2750" spans="12:14" x14ac:dyDescent="0.2">
      <c r="L2750" t="str">
        <f t="shared" si="92"/>
        <v/>
      </c>
      <c r="N2750" t="str">
        <f t="shared" si="93"/>
        <v/>
      </c>
    </row>
    <row r="2751" spans="12:14" x14ac:dyDescent="0.2">
      <c r="L2751" t="str">
        <f t="shared" si="92"/>
        <v/>
      </c>
      <c r="N2751" t="str">
        <f t="shared" si="93"/>
        <v/>
      </c>
    </row>
    <row r="2752" spans="12:14" x14ac:dyDescent="0.2">
      <c r="L2752" t="str">
        <f t="shared" si="92"/>
        <v/>
      </c>
      <c r="N2752" t="str">
        <f t="shared" si="93"/>
        <v/>
      </c>
    </row>
    <row r="2753" spans="12:14" x14ac:dyDescent="0.2">
      <c r="L2753" t="str">
        <f t="shared" si="92"/>
        <v/>
      </c>
      <c r="N2753" t="str">
        <f t="shared" si="93"/>
        <v/>
      </c>
    </row>
    <row r="2754" spans="12:14" x14ac:dyDescent="0.2">
      <c r="L2754" t="str">
        <f t="shared" si="92"/>
        <v/>
      </c>
      <c r="N2754" t="str">
        <f t="shared" si="93"/>
        <v/>
      </c>
    </row>
    <row r="2755" spans="12:14" x14ac:dyDescent="0.2">
      <c r="L2755" t="str">
        <f t="shared" si="92"/>
        <v/>
      </c>
      <c r="N2755" t="str">
        <f t="shared" si="93"/>
        <v/>
      </c>
    </row>
    <row r="2756" spans="12:14" x14ac:dyDescent="0.2">
      <c r="L2756" t="str">
        <f t="shared" si="92"/>
        <v/>
      </c>
      <c r="N2756" t="str">
        <f t="shared" si="93"/>
        <v/>
      </c>
    </row>
    <row r="2757" spans="12:14" x14ac:dyDescent="0.2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</row>
    <row r="2758" spans="12:14" x14ac:dyDescent="0.2">
      <c r="L2758" t="str">
        <f t="shared" si="94"/>
        <v/>
      </c>
      <c r="N2758" t="str">
        <f t="shared" si="95"/>
        <v/>
      </c>
    </row>
    <row r="2759" spans="12:14" x14ac:dyDescent="0.2">
      <c r="L2759" t="str">
        <f t="shared" si="94"/>
        <v/>
      </c>
      <c r="N2759" t="str">
        <f t="shared" si="95"/>
        <v/>
      </c>
    </row>
    <row r="2760" spans="12:14" x14ac:dyDescent="0.2">
      <c r="L2760" t="str">
        <f t="shared" si="94"/>
        <v/>
      </c>
      <c r="N2760" t="str">
        <f t="shared" si="95"/>
        <v/>
      </c>
    </row>
    <row r="2761" spans="12:14" x14ac:dyDescent="0.2">
      <c r="L2761" t="str">
        <f t="shared" si="94"/>
        <v/>
      </c>
      <c r="N2761" t="str">
        <f t="shared" si="95"/>
        <v/>
      </c>
    </row>
    <row r="2762" spans="12:14" x14ac:dyDescent="0.2">
      <c r="L2762" t="str">
        <f t="shared" si="94"/>
        <v/>
      </c>
      <c r="N2762" t="str">
        <f t="shared" si="95"/>
        <v/>
      </c>
    </row>
    <row r="2763" spans="12:14" x14ac:dyDescent="0.2">
      <c r="L2763" t="str">
        <f t="shared" si="94"/>
        <v/>
      </c>
      <c r="N2763" t="str">
        <f t="shared" si="95"/>
        <v/>
      </c>
    </row>
    <row r="2764" spans="12:14" x14ac:dyDescent="0.2">
      <c r="L2764" t="str">
        <f t="shared" si="94"/>
        <v/>
      </c>
      <c r="N2764" t="str">
        <f t="shared" si="95"/>
        <v/>
      </c>
    </row>
    <row r="2765" spans="12:14" x14ac:dyDescent="0.2">
      <c r="L2765" t="str">
        <f t="shared" si="94"/>
        <v/>
      </c>
      <c r="N2765" t="str">
        <f t="shared" si="95"/>
        <v/>
      </c>
    </row>
    <row r="2766" spans="12:14" x14ac:dyDescent="0.2">
      <c r="L2766" t="str">
        <f t="shared" si="94"/>
        <v/>
      </c>
      <c r="N2766" t="str">
        <f t="shared" si="95"/>
        <v/>
      </c>
    </row>
    <row r="2767" spans="12:14" x14ac:dyDescent="0.2">
      <c r="L2767" t="str">
        <f t="shared" si="94"/>
        <v/>
      </c>
      <c r="N2767" t="str">
        <f t="shared" si="95"/>
        <v/>
      </c>
    </row>
    <row r="2768" spans="12:14" x14ac:dyDescent="0.2">
      <c r="L2768" t="str">
        <f t="shared" si="94"/>
        <v/>
      </c>
      <c r="N2768" t="str">
        <f t="shared" si="95"/>
        <v/>
      </c>
    </row>
    <row r="2769" spans="12:14" x14ac:dyDescent="0.2">
      <c r="L2769" t="str">
        <f t="shared" si="94"/>
        <v/>
      </c>
      <c r="N2769" t="str">
        <f t="shared" si="95"/>
        <v/>
      </c>
    </row>
    <row r="2770" spans="12:14" x14ac:dyDescent="0.2">
      <c r="L2770" t="str">
        <f t="shared" si="94"/>
        <v/>
      </c>
      <c r="N2770" t="str">
        <f t="shared" si="95"/>
        <v/>
      </c>
    </row>
    <row r="2771" spans="12:14" x14ac:dyDescent="0.2">
      <c r="L2771" t="str">
        <f t="shared" si="94"/>
        <v/>
      </c>
      <c r="N2771" t="str">
        <f t="shared" si="95"/>
        <v/>
      </c>
    </row>
    <row r="2772" spans="12:14" x14ac:dyDescent="0.2">
      <c r="L2772" t="str">
        <f t="shared" si="94"/>
        <v/>
      </c>
      <c r="N2772" t="str">
        <f t="shared" si="95"/>
        <v/>
      </c>
    </row>
    <row r="2773" spans="12:14" x14ac:dyDescent="0.2">
      <c r="L2773" t="str">
        <f t="shared" si="94"/>
        <v/>
      </c>
      <c r="N2773" t="str">
        <f t="shared" si="95"/>
        <v/>
      </c>
    </row>
    <row r="2774" spans="12:14" x14ac:dyDescent="0.2">
      <c r="L2774" t="str">
        <f t="shared" si="94"/>
        <v/>
      </c>
      <c r="N2774" t="str">
        <f t="shared" si="95"/>
        <v/>
      </c>
    </row>
    <row r="2775" spans="12:14" x14ac:dyDescent="0.2">
      <c r="L2775" t="str">
        <f t="shared" si="94"/>
        <v/>
      </c>
      <c r="N2775" t="str">
        <f t="shared" si="95"/>
        <v/>
      </c>
    </row>
    <row r="2776" spans="12:14" x14ac:dyDescent="0.2">
      <c r="L2776" t="str">
        <f t="shared" si="94"/>
        <v/>
      </c>
      <c r="N2776" t="str">
        <f t="shared" si="95"/>
        <v/>
      </c>
    </row>
    <row r="2777" spans="12:14" x14ac:dyDescent="0.2">
      <c r="L2777" t="str">
        <f t="shared" si="94"/>
        <v/>
      </c>
      <c r="N2777" t="str">
        <f t="shared" si="95"/>
        <v/>
      </c>
    </row>
    <row r="2778" spans="12:14" x14ac:dyDescent="0.2">
      <c r="L2778" t="str">
        <f t="shared" si="94"/>
        <v/>
      </c>
      <c r="N2778" t="str">
        <f t="shared" si="95"/>
        <v/>
      </c>
    </row>
    <row r="2779" spans="12:14" x14ac:dyDescent="0.2">
      <c r="L2779" t="str">
        <f t="shared" si="94"/>
        <v/>
      </c>
      <c r="N2779" t="str">
        <f t="shared" si="95"/>
        <v/>
      </c>
    </row>
    <row r="2780" spans="12:14" x14ac:dyDescent="0.2">
      <c r="L2780" t="str">
        <f t="shared" si="94"/>
        <v/>
      </c>
      <c r="N2780" t="str">
        <f t="shared" si="95"/>
        <v/>
      </c>
    </row>
    <row r="2781" spans="12:14" x14ac:dyDescent="0.2">
      <c r="L2781" t="str">
        <f t="shared" si="94"/>
        <v/>
      </c>
      <c r="N2781" t="str">
        <f t="shared" si="95"/>
        <v/>
      </c>
    </row>
    <row r="2782" spans="12:14" x14ac:dyDescent="0.2">
      <c r="L2782" t="str">
        <f t="shared" si="94"/>
        <v/>
      </c>
      <c r="N2782" t="str">
        <f t="shared" si="95"/>
        <v/>
      </c>
    </row>
    <row r="2783" spans="12:14" x14ac:dyDescent="0.2">
      <c r="L2783" t="str">
        <f t="shared" si="94"/>
        <v/>
      </c>
      <c r="N2783" t="str">
        <f t="shared" si="95"/>
        <v/>
      </c>
    </row>
    <row r="2784" spans="12:14" x14ac:dyDescent="0.2">
      <c r="L2784" t="str">
        <f t="shared" si="94"/>
        <v/>
      </c>
      <c r="N2784" t="str">
        <f t="shared" si="95"/>
        <v/>
      </c>
    </row>
    <row r="2785" spans="12:14" x14ac:dyDescent="0.2">
      <c r="L2785" t="str">
        <f t="shared" si="94"/>
        <v/>
      </c>
      <c r="N2785" t="str">
        <f t="shared" si="95"/>
        <v/>
      </c>
    </row>
    <row r="2786" spans="12:14" x14ac:dyDescent="0.2">
      <c r="L2786" t="str">
        <f t="shared" si="94"/>
        <v/>
      </c>
      <c r="N2786" t="str">
        <f t="shared" si="95"/>
        <v/>
      </c>
    </row>
    <row r="2787" spans="12:14" x14ac:dyDescent="0.2">
      <c r="L2787" t="str">
        <f t="shared" si="94"/>
        <v/>
      </c>
      <c r="N2787" t="str">
        <f t="shared" si="95"/>
        <v/>
      </c>
    </row>
    <row r="2788" spans="12:14" x14ac:dyDescent="0.2">
      <c r="L2788" t="str">
        <f t="shared" si="94"/>
        <v/>
      </c>
      <c r="N2788" t="str">
        <f t="shared" si="95"/>
        <v/>
      </c>
    </row>
    <row r="2789" spans="12:14" x14ac:dyDescent="0.2">
      <c r="L2789" t="str">
        <f t="shared" si="94"/>
        <v/>
      </c>
      <c r="N2789" t="str">
        <f t="shared" si="95"/>
        <v/>
      </c>
    </row>
    <row r="2790" spans="12:14" x14ac:dyDescent="0.2">
      <c r="L2790" t="str">
        <f t="shared" si="94"/>
        <v/>
      </c>
      <c r="N2790" t="str">
        <f t="shared" si="95"/>
        <v/>
      </c>
    </row>
    <row r="2791" spans="12:14" x14ac:dyDescent="0.2">
      <c r="L2791" t="str">
        <f t="shared" si="94"/>
        <v/>
      </c>
      <c r="N2791" t="str">
        <f t="shared" si="95"/>
        <v/>
      </c>
    </row>
    <row r="2792" spans="12:14" x14ac:dyDescent="0.2">
      <c r="L2792" t="str">
        <f t="shared" si="94"/>
        <v/>
      </c>
      <c r="N2792" t="str">
        <f t="shared" si="95"/>
        <v/>
      </c>
    </row>
    <row r="2793" spans="12:14" x14ac:dyDescent="0.2">
      <c r="L2793" t="str">
        <f t="shared" si="94"/>
        <v/>
      </c>
      <c r="N2793" t="str">
        <f t="shared" si="95"/>
        <v/>
      </c>
    </row>
    <row r="2794" spans="12:14" x14ac:dyDescent="0.2">
      <c r="L2794" t="str">
        <f t="shared" si="94"/>
        <v/>
      </c>
      <c r="N2794" t="str">
        <f t="shared" si="95"/>
        <v/>
      </c>
    </row>
    <row r="2795" spans="12:14" x14ac:dyDescent="0.2">
      <c r="L2795" t="str">
        <f t="shared" si="94"/>
        <v/>
      </c>
      <c r="N2795" t="str">
        <f t="shared" si="95"/>
        <v/>
      </c>
    </row>
    <row r="2796" spans="12:14" x14ac:dyDescent="0.2">
      <c r="L2796" t="str">
        <f t="shared" si="94"/>
        <v/>
      </c>
      <c r="N2796" t="str">
        <f t="shared" si="95"/>
        <v/>
      </c>
    </row>
    <row r="2797" spans="12:14" x14ac:dyDescent="0.2">
      <c r="L2797" t="str">
        <f t="shared" si="94"/>
        <v/>
      </c>
      <c r="N2797" t="str">
        <f t="shared" si="95"/>
        <v/>
      </c>
    </row>
    <row r="2798" spans="12:14" x14ac:dyDescent="0.2">
      <c r="L2798" t="str">
        <f t="shared" si="94"/>
        <v/>
      </c>
      <c r="N2798" t="str">
        <f t="shared" si="95"/>
        <v/>
      </c>
    </row>
    <row r="2799" spans="12:14" x14ac:dyDescent="0.2">
      <c r="L2799" t="str">
        <f t="shared" si="94"/>
        <v/>
      </c>
      <c r="N2799" t="str">
        <f t="shared" si="95"/>
        <v/>
      </c>
    </row>
    <row r="2800" spans="12:14" x14ac:dyDescent="0.2">
      <c r="L2800" t="str">
        <f t="shared" si="94"/>
        <v/>
      </c>
      <c r="N2800" t="str">
        <f t="shared" si="95"/>
        <v/>
      </c>
    </row>
    <row r="2801" spans="12:14" x14ac:dyDescent="0.2">
      <c r="L2801" t="str">
        <f t="shared" si="94"/>
        <v/>
      </c>
      <c r="N2801" t="str">
        <f t="shared" si="95"/>
        <v/>
      </c>
    </row>
    <row r="2802" spans="12:14" x14ac:dyDescent="0.2">
      <c r="L2802" t="str">
        <f t="shared" si="94"/>
        <v/>
      </c>
      <c r="N2802" t="str">
        <f t="shared" si="95"/>
        <v/>
      </c>
    </row>
    <row r="2803" spans="12:14" x14ac:dyDescent="0.2">
      <c r="L2803" t="str">
        <f t="shared" si="94"/>
        <v/>
      </c>
      <c r="N2803" t="str">
        <f t="shared" si="95"/>
        <v/>
      </c>
    </row>
    <row r="2804" spans="12:14" x14ac:dyDescent="0.2">
      <c r="L2804" t="str">
        <f t="shared" si="94"/>
        <v/>
      </c>
      <c r="N2804" t="str">
        <f t="shared" si="95"/>
        <v/>
      </c>
    </row>
    <row r="2805" spans="12:14" x14ac:dyDescent="0.2">
      <c r="L2805" t="str">
        <f t="shared" si="94"/>
        <v/>
      </c>
      <c r="N2805" t="str">
        <f t="shared" si="95"/>
        <v/>
      </c>
    </row>
    <row r="2806" spans="12:14" x14ac:dyDescent="0.2">
      <c r="L2806" t="str">
        <f t="shared" si="94"/>
        <v/>
      </c>
      <c r="N2806" t="str">
        <f t="shared" si="95"/>
        <v/>
      </c>
    </row>
    <row r="2807" spans="12:14" x14ac:dyDescent="0.2">
      <c r="L2807" t="str">
        <f t="shared" si="94"/>
        <v/>
      </c>
      <c r="N2807" t="str">
        <f t="shared" si="95"/>
        <v/>
      </c>
    </row>
    <row r="2808" spans="12:14" x14ac:dyDescent="0.2">
      <c r="L2808" t="str">
        <f t="shared" si="94"/>
        <v/>
      </c>
      <c r="N2808" t="str">
        <f t="shared" si="95"/>
        <v/>
      </c>
    </row>
    <row r="2809" spans="12:14" x14ac:dyDescent="0.2">
      <c r="L2809" t="str">
        <f t="shared" si="94"/>
        <v/>
      </c>
      <c r="N2809" t="str">
        <f t="shared" si="95"/>
        <v/>
      </c>
    </row>
    <row r="2810" spans="12:14" x14ac:dyDescent="0.2">
      <c r="L2810" t="str">
        <f t="shared" si="94"/>
        <v/>
      </c>
      <c r="N2810" t="str">
        <f t="shared" si="95"/>
        <v/>
      </c>
    </row>
    <row r="2811" spans="12:14" x14ac:dyDescent="0.2">
      <c r="L2811" t="str">
        <f t="shared" si="94"/>
        <v/>
      </c>
      <c r="N2811" t="str">
        <f t="shared" si="95"/>
        <v/>
      </c>
    </row>
    <row r="2812" spans="12:14" x14ac:dyDescent="0.2">
      <c r="L2812" t="str">
        <f t="shared" si="94"/>
        <v/>
      </c>
      <c r="N2812" t="str">
        <f t="shared" si="95"/>
        <v/>
      </c>
    </row>
    <row r="2813" spans="12:14" x14ac:dyDescent="0.2">
      <c r="L2813" t="str">
        <f t="shared" si="94"/>
        <v/>
      </c>
      <c r="N2813" t="str">
        <f t="shared" si="95"/>
        <v/>
      </c>
    </row>
    <row r="2814" spans="12:14" x14ac:dyDescent="0.2">
      <c r="L2814" t="str">
        <f t="shared" si="94"/>
        <v/>
      </c>
      <c r="N2814" t="str">
        <f t="shared" si="95"/>
        <v/>
      </c>
    </row>
    <row r="2815" spans="12:14" x14ac:dyDescent="0.2">
      <c r="L2815" t="str">
        <f t="shared" si="94"/>
        <v/>
      </c>
      <c r="N2815" t="str">
        <f t="shared" si="95"/>
        <v/>
      </c>
    </row>
    <row r="2816" spans="12:14" x14ac:dyDescent="0.2">
      <c r="L2816" t="str">
        <f t="shared" si="94"/>
        <v/>
      </c>
      <c r="N2816" t="str">
        <f t="shared" si="95"/>
        <v/>
      </c>
    </row>
    <row r="2817" spans="12:14" x14ac:dyDescent="0.2">
      <c r="L2817" t="str">
        <f t="shared" si="94"/>
        <v/>
      </c>
      <c r="N2817" t="str">
        <f t="shared" si="95"/>
        <v/>
      </c>
    </row>
    <row r="2818" spans="12:14" x14ac:dyDescent="0.2">
      <c r="L2818" t="str">
        <f t="shared" si="94"/>
        <v/>
      </c>
      <c r="N2818" t="str">
        <f t="shared" si="95"/>
        <v/>
      </c>
    </row>
    <row r="2819" spans="12:14" x14ac:dyDescent="0.2">
      <c r="L2819" t="str">
        <f t="shared" si="94"/>
        <v/>
      </c>
      <c r="N2819" t="str">
        <f t="shared" si="95"/>
        <v/>
      </c>
    </row>
    <row r="2820" spans="12:14" x14ac:dyDescent="0.2">
      <c r="L2820" t="str">
        <f t="shared" si="94"/>
        <v/>
      </c>
      <c r="N2820" t="str">
        <f t="shared" si="95"/>
        <v/>
      </c>
    </row>
    <row r="2821" spans="12:14" x14ac:dyDescent="0.2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</row>
    <row r="2822" spans="12:14" x14ac:dyDescent="0.2">
      <c r="L2822" t="str">
        <f t="shared" si="96"/>
        <v/>
      </c>
      <c r="N2822" t="str">
        <f t="shared" si="97"/>
        <v/>
      </c>
    </row>
    <row r="2823" spans="12:14" x14ac:dyDescent="0.2">
      <c r="L2823" t="str">
        <f t="shared" si="96"/>
        <v/>
      </c>
      <c r="N2823" t="str">
        <f t="shared" si="97"/>
        <v/>
      </c>
    </row>
    <row r="2824" spans="12:14" x14ac:dyDescent="0.2">
      <c r="L2824" t="str">
        <f t="shared" si="96"/>
        <v/>
      </c>
      <c r="N2824" t="str">
        <f t="shared" si="97"/>
        <v/>
      </c>
    </row>
    <row r="2825" spans="12:14" x14ac:dyDescent="0.2">
      <c r="L2825" t="str">
        <f t="shared" si="96"/>
        <v/>
      </c>
      <c r="N2825" t="str">
        <f t="shared" si="97"/>
        <v/>
      </c>
    </row>
    <row r="2826" spans="12:14" x14ac:dyDescent="0.2">
      <c r="L2826" t="str">
        <f t="shared" si="96"/>
        <v/>
      </c>
      <c r="N2826" t="str">
        <f t="shared" si="97"/>
        <v/>
      </c>
    </row>
    <row r="2827" spans="12:14" x14ac:dyDescent="0.2">
      <c r="L2827" t="str">
        <f t="shared" si="96"/>
        <v/>
      </c>
      <c r="N2827" t="str">
        <f t="shared" si="97"/>
        <v/>
      </c>
    </row>
    <row r="2828" spans="12:14" x14ac:dyDescent="0.2">
      <c r="L2828" t="str">
        <f t="shared" si="96"/>
        <v/>
      </c>
      <c r="N2828" t="str">
        <f t="shared" si="97"/>
        <v/>
      </c>
    </row>
    <row r="2829" spans="12:14" x14ac:dyDescent="0.2">
      <c r="L2829" t="str">
        <f t="shared" si="96"/>
        <v/>
      </c>
      <c r="N2829" t="str">
        <f t="shared" si="97"/>
        <v/>
      </c>
    </row>
    <row r="2830" spans="12:14" x14ac:dyDescent="0.2">
      <c r="L2830" t="str">
        <f t="shared" si="96"/>
        <v/>
      </c>
      <c r="N2830" t="str">
        <f t="shared" si="97"/>
        <v/>
      </c>
    </row>
    <row r="2831" spans="12:14" x14ac:dyDescent="0.2">
      <c r="L2831" t="str">
        <f t="shared" si="96"/>
        <v/>
      </c>
      <c r="N2831" t="str">
        <f t="shared" si="97"/>
        <v/>
      </c>
    </row>
    <row r="2832" spans="12:14" x14ac:dyDescent="0.2">
      <c r="L2832" t="str">
        <f t="shared" si="96"/>
        <v/>
      </c>
      <c r="N2832" t="str">
        <f t="shared" si="97"/>
        <v/>
      </c>
    </row>
    <row r="2833" spans="12:14" x14ac:dyDescent="0.2">
      <c r="L2833" t="str">
        <f t="shared" si="96"/>
        <v/>
      </c>
      <c r="N2833" t="str">
        <f t="shared" si="97"/>
        <v/>
      </c>
    </row>
    <row r="2834" spans="12:14" x14ac:dyDescent="0.2">
      <c r="L2834" t="str">
        <f t="shared" si="96"/>
        <v/>
      </c>
      <c r="N2834" t="str">
        <f t="shared" si="97"/>
        <v/>
      </c>
    </row>
    <row r="2835" spans="12:14" x14ac:dyDescent="0.2">
      <c r="L2835" t="str">
        <f t="shared" si="96"/>
        <v/>
      </c>
      <c r="N2835" t="str">
        <f t="shared" si="97"/>
        <v/>
      </c>
    </row>
    <row r="2836" spans="12:14" x14ac:dyDescent="0.2">
      <c r="L2836" t="str">
        <f t="shared" si="96"/>
        <v/>
      </c>
      <c r="N2836" t="str">
        <f t="shared" si="97"/>
        <v/>
      </c>
    </row>
    <row r="2837" spans="12:14" x14ac:dyDescent="0.2">
      <c r="L2837" t="str">
        <f t="shared" si="96"/>
        <v/>
      </c>
      <c r="N2837" t="str">
        <f t="shared" si="97"/>
        <v/>
      </c>
    </row>
    <row r="2838" spans="12:14" x14ac:dyDescent="0.2">
      <c r="L2838" t="str">
        <f t="shared" si="96"/>
        <v/>
      </c>
      <c r="N2838" t="str">
        <f t="shared" si="97"/>
        <v/>
      </c>
    </row>
    <row r="2839" spans="12:14" x14ac:dyDescent="0.2">
      <c r="L2839" t="str">
        <f t="shared" si="96"/>
        <v/>
      </c>
      <c r="N2839" t="str">
        <f t="shared" si="97"/>
        <v/>
      </c>
    </row>
    <row r="2840" spans="12:14" x14ac:dyDescent="0.2">
      <c r="L2840" t="str">
        <f t="shared" si="96"/>
        <v/>
      </c>
      <c r="N2840" t="str">
        <f t="shared" si="97"/>
        <v/>
      </c>
    </row>
    <row r="2841" spans="12:14" x14ac:dyDescent="0.2">
      <c r="L2841" t="str">
        <f t="shared" si="96"/>
        <v/>
      </c>
      <c r="N2841" t="str">
        <f t="shared" si="97"/>
        <v/>
      </c>
    </row>
    <row r="2842" spans="12:14" x14ac:dyDescent="0.2">
      <c r="L2842" t="str">
        <f t="shared" si="96"/>
        <v/>
      </c>
      <c r="N2842" t="str">
        <f t="shared" si="97"/>
        <v/>
      </c>
    </row>
    <row r="2843" spans="12:14" x14ac:dyDescent="0.2">
      <c r="L2843" t="str">
        <f t="shared" si="96"/>
        <v/>
      </c>
      <c r="N2843" t="str">
        <f t="shared" si="97"/>
        <v/>
      </c>
    </row>
    <row r="2844" spans="12:14" x14ac:dyDescent="0.2">
      <c r="L2844" t="str">
        <f t="shared" si="96"/>
        <v/>
      </c>
      <c r="N2844" t="str">
        <f t="shared" si="97"/>
        <v/>
      </c>
    </row>
    <row r="2845" spans="12:14" x14ac:dyDescent="0.2">
      <c r="L2845" t="str">
        <f t="shared" si="96"/>
        <v/>
      </c>
      <c r="N2845" t="str">
        <f t="shared" si="97"/>
        <v/>
      </c>
    </row>
    <row r="2846" spans="12:14" x14ac:dyDescent="0.2">
      <c r="L2846" t="str">
        <f t="shared" si="96"/>
        <v/>
      </c>
      <c r="N2846" t="str">
        <f t="shared" si="97"/>
        <v/>
      </c>
    </row>
    <row r="2847" spans="12:14" x14ac:dyDescent="0.2">
      <c r="L2847" t="str">
        <f t="shared" si="96"/>
        <v/>
      </c>
      <c r="N2847" t="str">
        <f t="shared" si="97"/>
        <v/>
      </c>
    </row>
    <row r="2848" spans="12:14" x14ac:dyDescent="0.2">
      <c r="L2848" t="str">
        <f t="shared" si="96"/>
        <v/>
      </c>
      <c r="N2848" t="str">
        <f t="shared" si="97"/>
        <v/>
      </c>
    </row>
    <row r="2849" spans="12:14" x14ac:dyDescent="0.2">
      <c r="L2849" t="str">
        <f t="shared" si="96"/>
        <v/>
      </c>
      <c r="N2849" t="str">
        <f t="shared" si="97"/>
        <v/>
      </c>
    </row>
    <row r="2850" spans="12:14" x14ac:dyDescent="0.2">
      <c r="L2850" t="str">
        <f t="shared" si="96"/>
        <v/>
      </c>
      <c r="N2850" t="str">
        <f t="shared" si="97"/>
        <v/>
      </c>
    </row>
    <row r="2851" spans="12:14" x14ac:dyDescent="0.2">
      <c r="L2851" t="str">
        <f t="shared" si="96"/>
        <v/>
      </c>
      <c r="N2851" t="str">
        <f t="shared" si="97"/>
        <v/>
      </c>
    </row>
    <row r="2852" spans="12:14" x14ac:dyDescent="0.2">
      <c r="L2852" t="str">
        <f t="shared" si="96"/>
        <v/>
      </c>
      <c r="N2852" t="str">
        <f t="shared" si="97"/>
        <v/>
      </c>
    </row>
    <row r="2853" spans="12:14" x14ac:dyDescent="0.2">
      <c r="L2853" t="str">
        <f t="shared" si="96"/>
        <v/>
      </c>
      <c r="N2853" t="str">
        <f t="shared" si="97"/>
        <v/>
      </c>
    </row>
    <row r="2854" spans="12:14" x14ac:dyDescent="0.2">
      <c r="L2854" t="str">
        <f t="shared" si="96"/>
        <v/>
      </c>
      <c r="N2854" t="str">
        <f t="shared" si="97"/>
        <v/>
      </c>
    </row>
    <row r="2855" spans="12:14" x14ac:dyDescent="0.2">
      <c r="L2855" t="str">
        <f t="shared" si="96"/>
        <v/>
      </c>
      <c r="N2855" t="str">
        <f t="shared" si="97"/>
        <v/>
      </c>
    </row>
    <row r="2856" spans="12:14" x14ac:dyDescent="0.2">
      <c r="L2856" t="str">
        <f t="shared" si="96"/>
        <v/>
      </c>
      <c r="N2856" t="str">
        <f t="shared" si="97"/>
        <v/>
      </c>
    </row>
    <row r="2857" spans="12:14" x14ac:dyDescent="0.2">
      <c r="L2857" t="str">
        <f t="shared" si="96"/>
        <v/>
      </c>
      <c r="N2857" t="str">
        <f t="shared" si="97"/>
        <v/>
      </c>
    </row>
    <row r="2858" spans="12:14" x14ac:dyDescent="0.2">
      <c r="L2858" t="str">
        <f t="shared" si="96"/>
        <v/>
      </c>
      <c r="N2858" t="str">
        <f t="shared" si="97"/>
        <v/>
      </c>
    </row>
    <row r="2859" spans="12:14" x14ac:dyDescent="0.2">
      <c r="L2859" t="str">
        <f t="shared" si="96"/>
        <v/>
      </c>
      <c r="N2859" t="str">
        <f t="shared" si="97"/>
        <v/>
      </c>
    </row>
    <row r="2860" spans="12:14" x14ac:dyDescent="0.2">
      <c r="L2860" t="str">
        <f t="shared" si="96"/>
        <v/>
      </c>
      <c r="N2860" t="str">
        <f t="shared" si="97"/>
        <v/>
      </c>
    </row>
    <row r="2861" spans="12:14" x14ac:dyDescent="0.2">
      <c r="L2861" t="str">
        <f t="shared" si="96"/>
        <v/>
      </c>
      <c r="N2861" t="str">
        <f t="shared" si="97"/>
        <v/>
      </c>
    </row>
    <row r="2862" spans="12:14" x14ac:dyDescent="0.2">
      <c r="L2862" t="str">
        <f t="shared" si="96"/>
        <v/>
      </c>
      <c r="N2862" t="str">
        <f t="shared" si="97"/>
        <v/>
      </c>
    </row>
    <row r="2863" spans="12:14" x14ac:dyDescent="0.2">
      <c r="L2863" t="str">
        <f t="shared" si="96"/>
        <v/>
      </c>
      <c r="N2863" t="str">
        <f t="shared" si="97"/>
        <v/>
      </c>
    </row>
    <row r="2864" spans="12:14" x14ac:dyDescent="0.2">
      <c r="L2864" t="str">
        <f t="shared" si="96"/>
        <v/>
      </c>
      <c r="N2864" t="str">
        <f t="shared" si="97"/>
        <v/>
      </c>
    </row>
    <row r="2865" spans="12:14" x14ac:dyDescent="0.2">
      <c r="L2865" t="str">
        <f t="shared" si="96"/>
        <v/>
      </c>
      <c r="N2865" t="str">
        <f t="shared" si="97"/>
        <v/>
      </c>
    </row>
    <row r="2866" spans="12:14" x14ac:dyDescent="0.2">
      <c r="L2866" t="str">
        <f t="shared" si="96"/>
        <v/>
      </c>
      <c r="N2866" t="str">
        <f t="shared" si="97"/>
        <v/>
      </c>
    </row>
    <row r="2867" spans="12:14" x14ac:dyDescent="0.2">
      <c r="L2867" t="str">
        <f t="shared" si="96"/>
        <v/>
      </c>
      <c r="N2867" t="str">
        <f t="shared" si="97"/>
        <v/>
      </c>
    </row>
    <row r="2868" spans="12:14" x14ac:dyDescent="0.2">
      <c r="L2868" t="str">
        <f t="shared" si="96"/>
        <v/>
      </c>
      <c r="N2868" t="str">
        <f t="shared" si="97"/>
        <v/>
      </c>
    </row>
    <row r="2869" spans="12:14" x14ac:dyDescent="0.2">
      <c r="L2869" t="str">
        <f t="shared" si="96"/>
        <v/>
      </c>
      <c r="N2869" t="str">
        <f t="shared" si="97"/>
        <v/>
      </c>
    </row>
    <row r="2870" spans="12:14" x14ac:dyDescent="0.2">
      <c r="L2870" t="str">
        <f t="shared" si="96"/>
        <v/>
      </c>
      <c r="N2870" t="str">
        <f t="shared" si="97"/>
        <v/>
      </c>
    </row>
    <row r="2871" spans="12:14" x14ac:dyDescent="0.2">
      <c r="L2871" t="str">
        <f t="shared" si="96"/>
        <v/>
      </c>
      <c r="N2871" t="str">
        <f t="shared" si="97"/>
        <v/>
      </c>
    </row>
    <row r="2872" spans="12:14" x14ac:dyDescent="0.2">
      <c r="L2872" t="str">
        <f t="shared" si="96"/>
        <v/>
      </c>
      <c r="N2872" t="str">
        <f t="shared" si="97"/>
        <v/>
      </c>
    </row>
    <row r="2873" spans="12:14" x14ac:dyDescent="0.2">
      <c r="L2873" t="str">
        <f t="shared" si="96"/>
        <v/>
      </c>
      <c r="N2873" t="str">
        <f t="shared" si="97"/>
        <v/>
      </c>
    </row>
    <row r="2874" spans="12:14" x14ac:dyDescent="0.2">
      <c r="L2874" t="str">
        <f t="shared" si="96"/>
        <v/>
      </c>
      <c r="N2874" t="str">
        <f t="shared" si="97"/>
        <v/>
      </c>
    </row>
    <row r="2875" spans="12:14" x14ac:dyDescent="0.2">
      <c r="L2875" t="str">
        <f t="shared" si="96"/>
        <v/>
      </c>
      <c r="N2875" t="str">
        <f t="shared" si="97"/>
        <v/>
      </c>
    </row>
    <row r="2876" spans="12:14" x14ac:dyDescent="0.2">
      <c r="L2876" t="str">
        <f t="shared" si="96"/>
        <v/>
      </c>
      <c r="N2876" t="str">
        <f t="shared" si="97"/>
        <v/>
      </c>
    </row>
    <row r="2877" spans="12:14" x14ac:dyDescent="0.2">
      <c r="L2877" t="str">
        <f t="shared" si="96"/>
        <v/>
      </c>
      <c r="N2877" t="str">
        <f t="shared" si="97"/>
        <v/>
      </c>
    </row>
    <row r="2878" spans="12:14" x14ac:dyDescent="0.2">
      <c r="L2878" t="str">
        <f t="shared" si="96"/>
        <v/>
      </c>
      <c r="N2878" t="str">
        <f t="shared" si="97"/>
        <v/>
      </c>
    </row>
    <row r="2879" spans="12:14" x14ac:dyDescent="0.2">
      <c r="L2879" t="str">
        <f t="shared" si="96"/>
        <v/>
      </c>
      <c r="N2879" t="str">
        <f t="shared" si="97"/>
        <v/>
      </c>
    </row>
    <row r="2880" spans="12:14" x14ac:dyDescent="0.2">
      <c r="L2880" t="str">
        <f t="shared" si="96"/>
        <v/>
      </c>
      <c r="N2880" t="str">
        <f t="shared" si="97"/>
        <v/>
      </c>
    </row>
    <row r="2881" spans="12:14" x14ac:dyDescent="0.2">
      <c r="L2881" t="str">
        <f t="shared" si="96"/>
        <v/>
      </c>
      <c r="N2881" t="str">
        <f t="shared" si="97"/>
        <v/>
      </c>
    </row>
    <row r="2882" spans="12:14" x14ac:dyDescent="0.2">
      <c r="L2882" t="str">
        <f t="shared" si="96"/>
        <v/>
      </c>
      <c r="N2882" t="str">
        <f t="shared" si="97"/>
        <v/>
      </c>
    </row>
    <row r="2883" spans="12:14" x14ac:dyDescent="0.2">
      <c r="L2883" t="str">
        <f t="shared" si="96"/>
        <v/>
      </c>
      <c r="N2883" t="str">
        <f t="shared" si="97"/>
        <v/>
      </c>
    </row>
    <row r="2884" spans="12:14" x14ac:dyDescent="0.2">
      <c r="L2884" t="str">
        <f t="shared" si="96"/>
        <v/>
      </c>
      <c r="N2884" t="str">
        <f t="shared" si="97"/>
        <v/>
      </c>
    </row>
    <row r="2885" spans="12:14" x14ac:dyDescent="0.2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</row>
    <row r="2886" spans="12:14" x14ac:dyDescent="0.2">
      <c r="L2886" t="str">
        <f t="shared" si="98"/>
        <v/>
      </c>
      <c r="N2886" t="str">
        <f t="shared" si="99"/>
        <v/>
      </c>
    </row>
    <row r="2887" spans="12:14" x14ac:dyDescent="0.2">
      <c r="L2887" t="str">
        <f t="shared" si="98"/>
        <v/>
      </c>
      <c r="N2887" t="str">
        <f t="shared" si="99"/>
        <v/>
      </c>
    </row>
    <row r="2888" spans="12:14" x14ac:dyDescent="0.2">
      <c r="L2888" t="str">
        <f t="shared" si="98"/>
        <v/>
      </c>
      <c r="N2888" t="str">
        <f t="shared" si="99"/>
        <v/>
      </c>
    </row>
    <row r="2889" spans="12:14" x14ac:dyDescent="0.2">
      <c r="L2889" t="str">
        <f t="shared" si="98"/>
        <v/>
      </c>
      <c r="N2889" t="str">
        <f t="shared" si="99"/>
        <v/>
      </c>
    </row>
    <row r="2890" spans="12:14" x14ac:dyDescent="0.2">
      <c r="L2890" t="str">
        <f t="shared" si="98"/>
        <v/>
      </c>
      <c r="N2890" t="str">
        <f t="shared" si="99"/>
        <v/>
      </c>
    </row>
    <row r="2891" spans="12:14" x14ac:dyDescent="0.2">
      <c r="L2891" t="str">
        <f t="shared" si="98"/>
        <v/>
      </c>
      <c r="N2891" t="str">
        <f t="shared" si="99"/>
        <v/>
      </c>
    </row>
    <row r="2892" spans="12:14" x14ac:dyDescent="0.2">
      <c r="L2892" t="str">
        <f t="shared" si="98"/>
        <v/>
      </c>
      <c r="N2892" t="str">
        <f t="shared" si="99"/>
        <v/>
      </c>
    </row>
    <row r="2893" spans="12:14" x14ac:dyDescent="0.2">
      <c r="L2893" t="str">
        <f t="shared" si="98"/>
        <v/>
      </c>
      <c r="N2893" t="str">
        <f t="shared" si="99"/>
        <v/>
      </c>
    </row>
    <row r="2894" spans="12:14" x14ac:dyDescent="0.2">
      <c r="L2894" t="str">
        <f t="shared" si="98"/>
        <v/>
      </c>
      <c r="N2894" t="str">
        <f t="shared" si="99"/>
        <v/>
      </c>
    </row>
    <row r="2895" spans="12:14" x14ac:dyDescent="0.2">
      <c r="L2895" t="str">
        <f t="shared" si="98"/>
        <v/>
      </c>
      <c r="N2895" t="str">
        <f t="shared" si="99"/>
        <v/>
      </c>
    </row>
    <row r="2896" spans="12:14" x14ac:dyDescent="0.2">
      <c r="L2896" t="str">
        <f t="shared" si="98"/>
        <v/>
      </c>
      <c r="N2896" t="str">
        <f t="shared" si="99"/>
        <v/>
      </c>
    </row>
    <row r="2897" spans="12:14" x14ac:dyDescent="0.2">
      <c r="L2897" t="str">
        <f t="shared" si="98"/>
        <v/>
      </c>
      <c r="N2897" t="str">
        <f t="shared" si="99"/>
        <v/>
      </c>
    </row>
    <row r="2898" spans="12:14" x14ac:dyDescent="0.2">
      <c r="L2898" t="str">
        <f t="shared" si="98"/>
        <v/>
      </c>
      <c r="N2898" t="str">
        <f t="shared" si="99"/>
        <v/>
      </c>
    </row>
    <row r="2899" spans="12:14" x14ac:dyDescent="0.2">
      <c r="L2899" t="str">
        <f t="shared" si="98"/>
        <v/>
      </c>
      <c r="N2899" t="str">
        <f t="shared" si="99"/>
        <v/>
      </c>
    </row>
    <row r="2900" spans="12:14" x14ac:dyDescent="0.2">
      <c r="L2900" t="str">
        <f t="shared" si="98"/>
        <v/>
      </c>
      <c r="N2900" t="str">
        <f t="shared" si="99"/>
        <v/>
      </c>
    </row>
    <row r="2901" spans="12:14" x14ac:dyDescent="0.2">
      <c r="L2901" t="str">
        <f t="shared" si="98"/>
        <v/>
      </c>
      <c r="N2901" t="str">
        <f t="shared" si="99"/>
        <v/>
      </c>
    </row>
    <row r="2902" spans="12:14" x14ac:dyDescent="0.2">
      <c r="L2902" t="str">
        <f t="shared" si="98"/>
        <v/>
      </c>
      <c r="N2902" t="str">
        <f t="shared" si="99"/>
        <v/>
      </c>
    </row>
    <row r="2903" spans="12:14" x14ac:dyDescent="0.2">
      <c r="L2903" t="str">
        <f t="shared" si="98"/>
        <v/>
      </c>
      <c r="N2903" t="str">
        <f t="shared" si="99"/>
        <v/>
      </c>
    </row>
    <row r="2904" spans="12:14" x14ac:dyDescent="0.2">
      <c r="L2904" t="str">
        <f t="shared" si="98"/>
        <v/>
      </c>
      <c r="N2904" t="str">
        <f t="shared" si="99"/>
        <v/>
      </c>
    </row>
    <row r="2905" spans="12:14" x14ac:dyDescent="0.2">
      <c r="L2905" t="str">
        <f t="shared" si="98"/>
        <v/>
      </c>
      <c r="N2905" t="str">
        <f t="shared" si="99"/>
        <v/>
      </c>
    </row>
    <row r="2906" spans="12:14" x14ac:dyDescent="0.2">
      <c r="L2906" t="str">
        <f t="shared" si="98"/>
        <v/>
      </c>
      <c r="N2906" t="str">
        <f t="shared" si="99"/>
        <v/>
      </c>
    </row>
    <row r="2907" spans="12:14" x14ac:dyDescent="0.2">
      <c r="L2907" t="str">
        <f t="shared" si="98"/>
        <v/>
      </c>
      <c r="N2907" t="str">
        <f t="shared" si="99"/>
        <v/>
      </c>
    </row>
    <row r="2908" spans="12:14" x14ac:dyDescent="0.2">
      <c r="L2908" t="str">
        <f t="shared" si="98"/>
        <v/>
      </c>
      <c r="N2908" t="str">
        <f t="shared" si="99"/>
        <v/>
      </c>
    </row>
    <row r="2909" spans="12:14" x14ac:dyDescent="0.2">
      <c r="L2909" t="str">
        <f t="shared" si="98"/>
        <v/>
      </c>
      <c r="N2909" t="str">
        <f t="shared" si="99"/>
        <v/>
      </c>
    </row>
    <row r="2910" spans="12:14" x14ac:dyDescent="0.2">
      <c r="L2910" t="str">
        <f t="shared" si="98"/>
        <v/>
      </c>
      <c r="N2910" t="str">
        <f t="shared" si="99"/>
        <v/>
      </c>
    </row>
    <row r="2911" spans="12:14" x14ac:dyDescent="0.2">
      <c r="L2911" t="str">
        <f t="shared" si="98"/>
        <v/>
      </c>
      <c r="N2911" t="str">
        <f t="shared" si="99"/>
        <v/>
      </c>
    </row>
    <row r="2912" spans="12:14" x14ac:dyDescent="0.2">
      <c r="L2912" t="str">
        <f t="shared" si="98"/>
        <v/>
      </c>
      <c r="N2912" t="str">
        <f t="shared" si="99"/>
        <v/>
      </c>
    </row>
    <row r="2913" spans="12:14" x14ac:dyDescent="0.2">
      <c r="L2913" t="str">
        <f t="shared" si="98"/>
        <v/>
      </c>
      <c r="N2913" t="str">
        <f t="shared" si="99"/>
        <v/>
      </c>
    </row>
    <row r="2914" spans="12:14" x14ac:dyDescent="0.2">
      <c r="L2914" t="str">
        <f t="shared" si="98"/>
        <v/>
      </c>
      <c r="N2914" t="str">
        <f t="shared" si="99"/>
        <v/>
      </c>
    </row>
    <row r="2915" spans="12:14" x14ac:dyDescent="0.2">
      <c r="L2915" t="str">
        <f t="shared" si="98"/>
        <v/>
      </c>
      <c r="N2915" t="str">
        <f t="shared" si="99"/>
        <v/>
      </c>
    </row>
    <row r="2916" spans="12:14" x14ac:dyDescent="0.2">
      <c r="L2916" t="str">
        <f t="shared" si="98"/>
        <v/>
      </c>
      <c r="N2916" t="str">
        <f t="shared" si="99"/>
        <v/>
      </c>
    </row>
    <row r="2917" spans="12:14" x14ac:dyDescent="0.2">
      <c r="L2917" t="str">
        <f t="shared" si="98"/>
        <v/>
      </c>
      <c r="N2917" t="str">
        <f t="shared" si="99"/>
        <v/>
      </c>
    </row>
    <row r="2918" spans="12:14" x14ac:dyDescent="0.2">
      <c r="L2918" t="str">
        <f t="shared" si="98"/>
        <v/>
      </c>
      <c r="N2918" t="str">
        <f t="shared" si="99"/>
        <v/>
      </c>
    </row>
    <row r="2919" spans="12:14" x14ac:dyDescent="0.2">
      <c r="L2919" t="str">
        <f t="shared" si="98"/>
        <v/>
      </c>
      <c r="N2919" t="str">
        <f t="shared" si="99"/>
        <v/>
      </c>
    </row>
    <row r="2920" spans="12:14" x14ac:dyDescent="0.2">
      <c r="L2920" t="str">
        <f t="shared" si="98"/>
        <v/>
      </c>
      <c r="N2920" t="str">
        <f t="shared" si="99"/>
        <v/>
      </c>
    </row>
    <row r="2921" spans="12:14" x14ac:dyDescent="0.2">
      <c r="L2921" t="str">
        <f t="shared" si="98"/>
        <v/>
      </c>
      <c r="N2921" t="str">
        <f t="shared" si="99"/>
        <v/>
      </c>
    </row>
    <row r="2922" spans="12:14" x14ac:dyDescent="0.2">
      <c r="L2922" t="str">
        <f t="shared" si="98"/>
        <v/>
      </c>
      <c r="N2922" t="str">
        <f t="shared" si="99"/>
        <v/>
      </c>
    </row>
    <row r="2923" spans="12:14" x14ac:dyDescent="0.2">
      <c r="L2923" t="str">
        <f t="shared" si="98"/>
        <v/>
      </c>
      <c r="N2923" t="str">
        <f t="shared" si="99"/>
        <v/>
      </c>
    </row>
    <row r="2924" spans="12:14" x14ac:dyDescent="0.2">
      <c r="L2924" t="str">
        <f t="shared" si="98"/>
        <v/>
      </c>
      <c r="N2924" t="str">
        <f t="shared" si="99"/>
        <v/>
      </c>
    </row>
    <row r="2925" spans="12:14" x14ac:dyDescent="0.2">
      <c r="L2925" t="str">
        <f t="shared" si="98"/>
        <v/>
      </c>
      <c r="N2925" t="str">
        <f t="shared" si="99"/>
        <v/>
      </c>
    </row>
    <row r="2926" spans="12:14" x14ac:dyDescent="0.2">
      <c r="L2926" t="str">
        <f t="shared" si="98"/>
        <v/>
      </c>
      <c r="N2926" t="str">
        <f t="shared" si="99"/>
        <v/>
      </c>
    </row>
    <row r="2927" spans="12:14" x14ac:dyDescent="0.2">
      <c r="L2927" t="str">
        <f t="shared" si="98"/>
        <v/>
      </c>
      <c r="N2927" t="str">
        <f t="shared" si="99"/>
        <v/>
      </c>
    </row>
    <row r="2928" spans="12:14" x14ac:dyDescent="0.2">
      <c r="L2928" t="str">
        <f t="shared" si="98"/>
        <v/>
      </c>
      <c r="N2928" t="str">
        <f t="shared" si="99"/>
        <v/>
      </c>
    </row>
    <row r="2929" spans="12:14" x14ac:dyDescent="0.2">
      <c r="L2929" t="str">
        <f t="shared" si="98"/>
        <v/>
      </c>
      <c r="N2929" t="str">
        <f t="shared" si="99"/>
        <v/>
      </c>
    </row>
    <row r="2930" spans="12:14" x14ac:dyDescent="0.2">
      <c r="L2930" t="str">
        <f t="shared" si="98"/>
        <v/>
      </c>
      <c r="N2930" t="str">
        <f t="shared" si="99"/>
        <v/>
      </c>
    </row>
    <row r="2931" spans="12:14" x14ac:dyDescent="0.2">
      <c r="L2931" t="str">
        <f t="shared" si="98"/>
        <v/>
      </c>
      <c r="N2931" t="str">
        <f t="shared" si="99"/>
        <v/>
      </c>
    </row>
    <row r="2932" spans="12:14" x14ac:dyDescent="0.2">
      <c r="L2932" t="str">
        <f t="shared" si="98"/>
        <v/>
      </c>
      <c r="N2932" t="str">
        <f t="shared" si="99"/>
        <v/>
      </c>
    </row>
    <row r="2933" spans="12:14" x14ac:dyDescent="0.2">
      <c r="L2933" t="str">
        <f t="shared" si="98"/>
        <v/>
      </c>
      <c r="N2933" t="str">
        <f t="shared" si="99"/>
        <v/>
      </c>
    </row>
    <row r="2934" spans="12:14" x14ac:dyDescent="0.2">
      <c r="L2934" t="str">
        <f t="shared" si="98"/>
        <v/>
      </c>
      <c r="N2934" t="str">
        <f t="shared" si="99"/>
        <v/>
      </c>
    </row>
    <row r="2935" spans="12:14" x14ac:dyDescent="0.2">
      <c r="L2935" t="str">
        <f t="shared" si="98"/>
        <v/>
      </c>
      <c r="N2935" t="str">
        <f t="shared" si="99"/>
        <v/>
      </c>
    </row>
    <row r="2936" spans="12:14" x14ac:dyDescent="0.2">
      <c r="L2936" t="str">
        <f t="shared" si="98"/>
        <v/>
      </c>
      <c r="N2936" t="str">
        <f t="shared" si="99"/>
        <v/>
      </c>
    </row>
    <row r="2937" spans="12:14" x14ac:dyDescent="0.2">
      <c r="L2937" t="str">
        <f t="shared" si="98"/>
        <v/>
      </c>
      <c r="N2937" t="str">
        <f t="shared" si="99"/>
        <v/>
      </c>
    </row>
    <row r="2938" spans="12:14" x14ac:dyDescent="0.2">
      <c r="L2938" t="str">
        <f t="shared" si="98"/>
        <v/>
      </c>
      <c r="N2938" t="str">
        <f t="shared" si="99"/>
        <v/>
      </c>
    </row>
    <row r="2939" spans="12:14" x14ac:dyDescent="0.2">
      <c r="L2939" t="str">
        <f t="shared" si="98"/>
        <v/>
      </c>
      <c r="N2939" t="str">
        <f t="shared" si="99"/>
        <v/>
      </c>
    </row>
    <row r="2940" spans="12:14" x14ac:dyDescent="0.2">
      <c r="L2940" t="str">
        <f t="shared" si="98"/>
        <v/>
      </c>
      <c r="N2940" t="str">
        <f t="shared" si="99"/>
        <v/>
      </c>
    </row>
    <row r="2941" spans="12:14" x14ac:dyDescent="0.2">
      <c r="L2941" t="str">
        <f t="shared" si="98"/>
        <v/>
      </c>
      <c r="N2941" t="str">
        <f t="shared" si="99"/>
        <v/>
      </c>
    </row>
    <row r="2942" spans="12:14" x14ac:dyDescent="0.2">
      <c r="L2942" t="str">
        <f t="shared" si="98"/>
        <v/>
      </c>
      <c r="N2942" t="str">
        <f t="shared" si="99"/>
        <v/>
      </c>
    </row>
    <row r="2943" spans="12:14" x14ac:dyDescent="0.2">
      <c r="L2943" t="str">
        <f t="shared" si="98"/>
        <v/>
      </c>
      <c r="N2943" t="str">
        <f t="shared" si="99"/>
        <v/>
      </c>
    </row>
    <row r="2944" spans="12:14" x14ac:dyDescent="0.2">
      <c r="L2944" t="str">
        <f t="shared" si="98"/>
        <v/>
      </c>
      <c r="N2944" t="str">
        <f t="shared" si="99"/>
        <v/>
      </c>
    </row>
    <row r="2945" spans="12:14" x14ac:dyDescent="0.2">
      <c r="L2945" t="str">
        <f t="shared" si="98"/>
        <v/>
      </c>
      <c r="N2945" t="str">
        <f t="shared" si="99"/>
        <v/>
      </c>
    </row>
    <row r="2946" spans="12:14" x14ac:dyDescent="0.2">
      <c r="L2946" t="str">
        <f t="shared" si="98"/>
        <v/>
      </c>
      <c r="N2946" t="str">
        <f t="shared" si="99"/>
        <v/>
      </c>
    </row>
    <row r="2947" spans="12:14" x14ac:dyDescent="0.2">
      <c r="L2947" t="str">
        <f t="shared" si="98"/>
        <v/>
      </c>
      <c r="N2947" t="str">
        <f t="shared" si="99"/>
        <v/>
      </c>
    </row>
    <row r="2948" spans="12:14" x14ac:dyDescent="0.2">
      <c r="L2948" t="str">
        <f t="shared" si="98"/>
        <v/>
      </c>
      <c r="N2948" t="str">
        <f t="shared" si="99"/>
        <v/>
      </c>
    </row>
    <row r="2949" spans="12:14" x14ac:dyDescent="0.2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</row>
    <row r="2950" spans="12:14" x14ac:dyDescent="0.2">
      <c r="L2950" t="str">
        <f t="shared" si="100"/>
        <v/>
      </c>
      <c r="N2950" t="str">
        <f t="shared" si="101"/>
        <v/>
      </c>
    </row>
    <row r="2951" spans="12:14" x14ac:dyDescent="0.2">
      <c r="L2951" t="str">
        <f t="shared" si="100"/>
        <v/>
      </c>
      <c r="N2951" t="str">
        <f t="shared" si="101"/>
        <v/>
      </c>
    </row>
    <row r="2952" spans="12:14" x14ac:dyDescent="0.2">
      <c r="L2952" t="str">
        <f t="shared" si="100"/>
        <v/>
      </c>
      <c r="N2952" t="str">
        <f t="shared" si="101"/>
        <v/>
      </c>
    </row>
    <row r="2953" spans="12:14" x14ac:dyDescent="0.2">
      <c r="L2953" t="str">
        <f t="shared" si="100"/>
        <v/>
      </c>
      <c r="N2953" t="str">
        <f t="shared" si="101"/>
        <v/>
      </c>
    </row>
    <row r="2954" spans="12:14" x14ac:dyDescent="0.2">
      <c r="L2954" t="str">
        <f t="shared" si="100"/>
        <v/>
      </c>
      <c r="N2954" t="str">
        <f t="shared" si="101"/>
        <v/>
      </c>
    </row>
    <row r="2955" spans="12:14" x14ac:dyDescent="0.2">
      <c r="L2955" t="str">
        <f t="shared" si="100"/>
        <v/>
      </c>
      <c r="N2955" t="str">
        <f t="shared" si="101"/>
        <v/>
      </c>
    </row>
    <row r="2956" spans="12:14" x14ac:dyDescent="0.2">
      <c r="L2956" t="str">
        <f t="shared" si="100"/>
        <v/>
      </c>
      <c r="N2956" t="str">
        <f t="shared" si="101"/>
        <v/>
      </c>
    </row>
    <row r="2957" spans="12:14" x14ac:dyDescent="0.2">
      <c r="L2957" t="str">
        <f t="shared" si="100"/>
        <v/>
      </c>
      <c r="N2957" t="str">
        <f t="shared" si="101"/>
        <v/>
      </c>
    </row>
    <row r="2958" spans="12:14" x14ac:dyDescent="0.2">
      <c r="L2958" t="str">
        <f t="shared" si="100"/>
        <v/>
      </c>
      <c r="N2958" t="str">
        <f t="shared" si="101"/>
        <v/>
      </c>
    </row>
    <row r="2959" spans="12:14" x14ac:dyDescent="0.2">
      <c r="L2959" t="str">
        <f t="shared" si="100"/>
        <v/>
      </c>
      <c r="N2959" t="str">
        <f t="shared" si="101"/>
        <v/>
      </c>
    </row>
    <row r="2960" spans="12:14" x14ac:dyDescent="0.2">
      <c r="L2960" t="str">
        <f t="shared" si="100"/>
        <v/>
      </c>
      <c r="N2960" t="str">
        <f t="shared" si="101"/>
        <v/>
      </c>
    </row>
    <row r="2961" spans="12:14" x14ac:dyDescent="0.2">
      <c r="L2961" t="str">
        <f t="shared" si="100"/>
        <v/>
      </c>
      <c r="N2961" t="str">
        <f t="shared" si="101"/>
        <v/>
      </c>
    </row>
    <row r="2962" spans="12:14" x14ac:dyDescent="0.2">
      <c r="L2962" t="str">
        <f t="shared" si="100"/>
        <v/>
      </c>
      <c r="N2962" t="str">
        <f t="shared" si="101"/>
        <v/>
      </c>
    </row>
    <row r="2963" spans="12:14" x14ac:dyDescent="0.2">
      <c r="L2963" t="str">
        <f t="shared" si="100"/>
        <v/>
      </c>
      <c r="N2963" t="str">
        <f t="shared" si="101"/>
        <v/>
      </c>
    </row>
    <row r="2964" spans="12:14" x14ac:dyDescent="0.2">
      <c r="L2964" t="str">
        <f t="shared" si="100"/>
        <v/>
      </c>
      <c r="N2964" t="str">
        <f t="shared" si="101"/>
        <v/>
      </c>
    </row>
    <row r="2965" spans="12:14" x14ac:dyDescent="0.2">
      <c r="L2965" t="str">
        <f t="shared" si="100"/>
        <v/>
      </c>
      <c r="N2965" t="str">
        <f t="shared" si="101"/>
        <v/>
      </c>
    </row>
    <row r="2966" spans="12:14" x14ac:dyDescent="0.2">
      <c r="L2966" t="str">
        <f t="shared" si="100"/>
        <v/>
      </c>
      <c r="N2966" t="str">
        <f t="shared" si="101"/>
        <v/>
      </c>
    </row>
    <row r="2967" spans="12:14" x14ac:dyDescent="0.2">
      <c r="L2967" t="str">
        <f t="shared" si="100"/>
        <v/>
      </c>
      <c r="N2967" t="str">
        <f t="shared" si="101"/>
        <v/>
      </c>
    </row>
    <row r="2968" spans="12:14" x14ac:dyDescent="0.2">
      <c r="L2968" t="str">
        <f t="shared" si="100"/>
        <v/>
      </c>
      <c r="N2968" t="str">
        <f t="shared" si="101"/>
        <v/>
      </c>
    </row>
    <row r="2969" spans="12:14" x14ac:dyDescent="0.2">
      <c r="L2969" t="str">
        <f t="shared" si="100"/>
        <v/>
      </c>
      <c r="N2969" t="str">
        <f t="shared" si="101"/>
        <v/>
      </c>
    </row>
    <row r="2970" spans="12:14" x14ac:dyDescent="0.2">
      <c r="L2970" t="str">
        <f t="shared" si="100"/>
        <v/>
      </c>
      <c r="N2970" t="str">
        <f t="shared" si="101"/>
        <v/>
      </c>
    </row>
    <row r="2971" spans="12:14" x14ac:dyDescent="0.2">
      <c r="L2971" t="str">
        <f t="shared" si="100"/>
        <v/>
      </c>
      <c r="N2971" t="str">
        <f t="shared" si="101"/>
        <v/>
      </c>
    </row>
    <row r="2972" spans="12:14" x14ac:dyDescent="0.2">
      <c r="L2972" t="str">
        <f t="shared" si="100"/>
        <v/>
      </c>
      <c r="N2972" t="str">
        <f t="shared" si="101"/>
        <v/>
      </c>
    </row>
    <row r="2973" spans="12:14" x14ac:dyDescent="0.2">
      <c r="L2973" t="str">
        <f t="shared" si="100"/>
        <v/>
      </c>
      <c r="N2973" t="str">
        <f t="shared" si="101"/>
        <v/>
      </c>
    </row>
    <row r="2974" spans="12:14" x14ac:dyDescent="0.2">
      <c r="L2974" t="str">
        <f t="shared" si="100"/>
        <v/>
      </c>
      <c r="N2974" t="str">
        <f t="shared" si="101"/>
        <v/>
      </c>
    </row>
    <row r="2975" spans="12:14" x14ac:dyDescent="0.2">
      <c r="L2975" t="str">
        <f t="shared" si="100"/>
        <v/>
      </c>
      <c r="N2975" t="str">
        <f t="shared" si="101"/>
        <v/>
      </c>
    </row>
    <row r="2976" spans="12:14" x14ac:dyDescent="0.2">
      <c r="L2976" t="str">
        <f t="shared" si="100"/>
        <v/>
      </c>
      <c r="N2976" t="str">
        <f t="shared" si="101"/>
        <v/>
      </c>
    </row>
    <row r="2977" spans="12:14" x14ac:dyDescent="0.2">
      <c r="L2977" t="str">
        <f t="shared" si="100"/>
        <v/>
      </c>
      <c r="N2977" t="str">
        <f t="shared" si="101"/>
        <v/>
      </c>
    </row>
    <row r="2978" spans="12:14" x14ac:dyDescent="0.2">
      <c r="L2978" t="str">
        <f t="shared" si="100"/>
        <v/>
      </c>
      <c r="N2978" t="str">
        <f t="shared" si="101"/>
        <v/>
      </c>
    </row>
    <row r="2979" spans="12:14" x14ac:dyDescent="0.2">
      <c r="L2979" t="str">
        <f t="shared" si="100"/>
        <v/>
      </c>
      <c r="N2979" t="str">
        <f t="shared" si="101"/>
        <v/>
      </c>
    </row>
    <row r="2980" spans="12:14" x14ac:dyDescent="0.2">
      <c r="L2980" t="str">
        <f t="shared" si="100"/>
        <v/>
      </c>
      <c r="N2980" t="str">
        <f t="shared" si="101"/>
        <v/>
      </c>
    </row>
    <row r="2981" spans="12:14" x14ac:dyDescent="0.2">
      <c r="L2981" t="str">
        <f t="shared" si="100"/>
        <v/>
      </c>
      <c r="N2981" t="str">
        <f t="shared" si="101"/>
        <v/>
      </c>
    </row>
    <row r="2982" spans="12:14" x14ac:dyDescent="0.2">
      <c r="L2982" t="str">
        <f t="shared" si="100"/>
        <v/>
      </c>
      <c r="N2982" t="str">
        <f t="shared" si="101"/>
        <v/>
      </c>
    </row>
    <row r="2983" spans="12:14" x14ac:dyDescent="0.2">
      <c r="L2983" t="str">
        <f t="shared" si="100"/>
        <v/>
      </c>
      <c r="N2983" t="str">
        <f t="shared" si="101"/>
        <v/>
      </c>
    </row>
    <row r="2984" spans="12:14" x14ac:dyDescent="0.2">
      <c r="L2984" t="str">
        <f t="shared" si="100"/>
        <v/>
      </c>
      <c r="N2984" t="str">
        <f t="shared" si="101"/>
        <v/>
      </c>
    </row>
    <row r="2985" spans="12:14" x14ac:dyDescent="0.2">
      <c r="L2985" t="str">
        <f t="shared" si="100"/>
        <v/>
      </c>
      <c r="N2985" t="str">
        <f t="shared" si="101"/>
        <v/>
      </c>
    </row>
    <row r="2986" spans="12:14" x14ac:dyDescent="0.2">
      <c r="L2986" t="str">
        <f t="shared" si="100"/>
        <v/>
      </c>
      <c r="N2986" t="str">
        <f t="shared" si="101"/>
        <v/>
      </c>
    </row>
    <row r="2987" spans="12:14" x14ac:dyDescent="0.2">
      <c r="L2987" t="str">
        <f t="shared" si="100"/>
        <v/>
      </c>
      <c r="N2987" t="str">
        <f t="shared" si="101"/>
        <v/>
      </c>
    </row>
    <row r="2988" spans="12:14" x14ac:dyDescent="0.2">
      <c r="L2988" t="str">
        <f t="shared" si="100"/>
        <v/>
      </c>
      <c r="N2988" t="str">
        <f t="shared" si="101"/>
        <v/>
      </c>
    </row>
    <row r="2989" spans="12:14" x14ac:dyDescent="0.2">
      <c r="L2989" t="str">
        <f t="shared" si="100"/>
        <v/>
      </c>
      <c r="N2989" t="str">
        <f t="shared" si="101"/>
        <v/>
      </c>
    </row>
    <row r="2990" spans="12:14" x14ac:dyDescent="0.2">
      <c r="L2990" t="str">
        <f t="shared" si="100"/>
        <v/>
      </c>
      <c r="N2990" t="str">
        <f t="shared" si="101"/>
        <v/>
      </c>
    </row>
    <row r="2991" spans="12:14" x14ac:dyDescent="0.2">
      <c r="L2991" t="str">
        <f t="shared" si="100"/>
        <v/>
      </c>
      <c r="N2991" t="str">
        <f t="shared" si="101"/>
        <v/>
      </c>
    </row>
    <row r="2992" spans="12:14" x14ac:dyDescent="0.2">
      <c r="L2992" t="str">
        <f t="shared" si="100"/>
        <v/>
      </c>
      <c r="N2992" t="str">
        <f t="shared" si="101"/>
        <v/>
      </c>
    </row>
    <row r="2993" spans="12:14" x14ac:dyDescent="0.2">
      <c r="L2993" t="str">
        <f t="shared" si="100"/>
        <v/>
      </c>
      <c r="N2993" t="str">
        <f t="shared" si="101"/>
        <v/>
      </c>
    </row>
    <row r="2994" spans="12:14" x14ac:dyDescent="0.2">
      <c r="L2994" t="str">
        <f t="shared" si="100"/>
        <v/>
      </c>
      <c r="N2994" t="str">
        <f t="shared" si="101"/>
        <v/>
      </c>
    </row>
    <row r="2995" spans="12:14" x14ac:dyDescent="0.2">
      <c r="L2995" t="str">
        <f t="shared" si="100"/>
        <v/>
      </c>
      <c r="N2995" t="str">
        <f t="shared" si="101"/>
        <v/>
      </c>
    </row>
    <row r="2996" spans="12:14" x14ac:dyDescent="0.2">
      <c r="L2996" t="str">
        <f t="shared" si="100"/>
        <v/>
      </c>
      <c r="N2996" t="str">
        <f t="shared" si="101"/>
        <v/>
      </c>
    </row>
    <row r="2997" spans="12:14" x14ac:dyDescent="0.2">
      <c r="L2997" t="str">
        <f t="shared" si="100"/>
        <v/>
      </c>
      <c r="N2997" t="str">
        <f t="shared" si="101"/>
        <v/>
      </c>
    </row>
    <row r="2998" spans="12:14" x14ac:dyDescent="0.2">
      <c r="L2998" t="str">
        <f t="shared" si="100"/>
        <v/>
      </c>
      <c r="N2998" t="str">
        <f t="shared" si="101"/>
        <v/>
      </c>
    </row>
    <row r="2999" spans="12:14" x14ac:dyDescent="0.2">
      <c r="L2999" t="str">
        <f t="shared" si="100"/>
        <v/>
      </c>
      <c r="N2999" t="str">
        <f t="shared" si="101"/>
        <v/>
      </c>
    </row>
    <row r="3000" spans="12:14" x14ac:dyDescent="0.2">
      <c r="L3000" t="str">
        <f t="shared" si="100"/>
        <v/>
      </c>
      <c r="N3000" t="str">
        <f t="shared" si="10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7749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 t="str">
        <f>B4&amp;C4</f>
        <v>37196GD-AECOUSD-DAIL</v>
      </c>
      <c r="B4" s="79">
        <v>37196</v>
      </c>
      <c r="C4" t="s">
        <v>138</v>
      </c>
      <c r="D4">
        <v>0</v>
      </c>
      <c r="E4"/>
      <c r="F4"/>
      <c r="G4"/>
      <c r="H4"/>
      <c r="I4"/>
      <c r="J4"/>
      <c r="K4"/>
      <c r="L4" t="e">
        <f>IF($C4="","",VLOOKUP($C4,Table,2,FALSE))</f>
        <v>#N/A</v>
      </c>
      <c r="M4"/>
      <c r="N4" t="e">
        <f>CONCATENATE($L4,$B4)</f>
        <v>#N/A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A5" t="str">
        <f t="shared" ref="A5:A68" si="0">B5&amp;C5</f>
        <v>37196IF-ELPO/PERMIAN</v>
      </c>
      <c r="B5" s="79">
        <v>37196</v>
      </c>
      <c r="C5" t="s">
        <v>117</v>
      </c>
      <c r="D5">
        <v>14.98444164</v>
      </c>
      <c r="L5" t="str">
        <f t="shared" ref="L5:L68" si="1">IF($C5="","",VLOOKUP($C5,Table,2,FALSE))</f>
        <v>Permian</v>
      </c>
      <c r="N5" t="str">
        <f t="shared" ref="N5:N68" si="2">CONCATENATE($L5,$B5)</f>
        <v>Permian37196</v>
      </c>
      <c r="Y5" s="76"/>
    </row>
    <row r="6" spans="1:26" x14ac:dyDescent="0.2">
      <c r="A6" t="str">
        <f t="shared" si="0"/>
        <v>37196IF-ELPO/SJ</v>
      </c>
      <c r="B6" s="79">
        <v>37196</v>
      </c>
      <c r="C6" t="s">
        <v>119</v>
      </c>
      <c r="D6">
        <v>29.968883309999999</v>
      </c>
      <c r="L6" t="str">
        <f t="shared" si="1"/>
        <v>San Juan</v>
      </c>
      <c r="N6" t="str">
        <f t="shared" si="2"/>
        <v>San Juan37196</v>
      </c>
      <c r="Y6" s="76"/>
    </row>
    <row r="7" spans="1:26" x14ac:dyDescent="0.2">
      <c r="A7" t="str">
        <f t="shared" si="0"/>
        <v>37196IF-HEHUB</v>
      </c>
      <c r="B7" s="79">
        <v>37196</v>
      </c>
      <c r="C7" t="s">
        <v>121</v>
      </c>
      <c r="D7">
        <v>0</v>
      </c>
      <c r="L7" t="str">
        <f t="shared" si="1"/>
        <v>GD-HUB</v>
      </c>
      <c r="N7" t="str">
        <f t="shared" si="2"/>
        <v>GD-HUB37196</v>
      </c>
      <c r="Y7" s="76"/>
    </row>
    <row r="8" spans="1:26" x14ac:dyDescent="0.2">
      <c r="A8" t="str">
        <f t="shared" si="0"/>
        <v>37196NGI-MALIN</v>
      </c>
      <c r="B8" s="79">
        <v>37196</v>
      </c>
      <c r="C8" t="s">
        <v>127</v>
      </c>
      <c r="D8">
        <v>284.70439143999999</v>
      </c>
      <c r="L8" t="str">
        <f t="shared" si="1"/>
        <v>Malin</v>
      </c>
      <c r="N8" t="str">
        <f t="shared" si="2"/>
        <v>Malin37196</v>
      </c>
      <c r="Y8" s="76"/>
    </row>
    <row r="9" spans="1:26" x14ac:dyDescent="0.2">
      <c r="A9" t="str">
        <f t="shared" si="0"/>
        <v>37196NGI-PGE/CG</v>
      </c>
      <c r="B9" s="79">
        <v>37196</v>
      </c>
      <c r="C9" t="s">
        <v>128</v>
      </c>
      <c r="D9">
        <v>-59.937766619999998</v>
      </c>
      <c r="L9" t="str">
        <f t="shared" si="1"/>
        <v>PGE</v>
      </c>
      <c r="N9" t="str">
        <f t="shared" si="2"/>
        <v>PGE37196</v>
      </c>
      <c r="Y9" s="76"/>
    </row>
    <row r="10" spans="1:26" x14ac:dyDescent="0.2">
      <c r="A10" t="str">
        <f t="shared" si="0"/>
        <v>37196NGI-SOCAL</v>
      </c>
      <c r="B10" s="79">
        <v>37196</v>
      </c>
      <c r="C10" t="s">
        <v>131</v>
      </c>
      <c r="D10">
        <v>269.71994978999999</v>
      </c>
      <c r="L10" t="str">
        <f t="shared" si="1"/>
        <v>Socal</v>
      </c>
      <c r="N10" t="str">
        <f t="shared" si="2"/>
        <v>Socal37196</v>
      </c>
      <c r="Y10" s="76"/>
    </row>
    <row r="11" spans="1:26" x14ac:dyDescent="0.2">
      <c r="A11" t="str">
        <f t="shared" si="0"/>
        <v>37196NGI/CHI. GATE</v>
      </c>
      <c r="B11" s="79">
        <v>37196</v>
      </c>
      <c r="C11" t="s">
        <v>139</v>
      </c>
      <c r="D11">
        <v>0</v>
      </c>
      <c r="L11" t="str">
        <f t="shared" si="1"/>
        <v>Citygate</v>
      </c>
      <c r="N11" t="str">
        <f t="shared" si="2"/>
        <v>Citygate37196</v>
      </c>
      <c r="Y11" s="76"/>
    </row>
    <row r="12" spans="1:26" x14ac:dyDescent="0.2">
      <c r="A12" t="str">
        <f t="shared" si="0"/>
        <v>37226AECOUS</v>
      </c>
      <c r="B12" s="79">
        <v>37226</v>
      </c>
      <c r="C12" t="s">
        <v>137</v>
      </c>
      <c r="D12">
        <v>0</v>
      </c>
      <c r="L12" t="e">
        <f t="shared" si="1"/>
        <v>#N/A</v>
      </c>
      <c r="N12" t="e">
        <f t="shared" si="2"/>
        <v>#N/A</v>
      </c>
      <c r="Y12" s="76"/>
    </row>
    <row r="13" spans="1:26" x14ac:dyDescent="0.2">
      <c r="A13" t="str">
        <f t="shared" si="0"/>
        <v>37226GD-AECOUSD-DAIL</v>
      </c>
      <c r="B13" s="79">
        <v>37226</v>
      </c>
      <c r="C13" t="s">
        <v>138</v>
      </c>
      <c r="D13">
        <v>0</v>
      </c>
      <c r="L13" t="e">
        <f t="shared" si="1"/>
        <v>#N/A</v>
      </c>
      <c r="N13" t="e">
        <f t="shared" si="2"/>
        <v>#N/A</v>
      </c>
      <c r="Y13" s="76"/>
    </row>
    <row r="14" spans="1:26" x14ac:dyDescent="0.2">
      <c r="A14" t="str">
        <f t="shared" si="0"/>
        <v>37226IF-ELPO/PERMIAN</v>
      </c>
      <c r="B14" s="79">
        <v>37226</v>
      </c>
      <c r="C14" t="s">
        <v>117</v>
      </c>
      <c r="D14">
        <v>-108.17169887999999</v>
      </c>
      <c r="L14" t="str">
        <f t="shared" si="1"/>
        <v>Permian</v>
      </c>
      <c r="N14" t="str">
        <f t="shared" si="2"/>
        <v>Permian37226</v>
      </c>
      <c r="Y14" s="76"/>
    </row>
    <row r="15" spans="1:26" x14ac:dyDescent="0.2">
      <c r="A15" t="str">
        <f t="shared" si="0"/>
        <v>37226IF-HEHUB</v>
      </c>
      <c r="B15" s="79">
        <v>37226</v>
      </c>
      <c r="C15" t="s">
        <v>121</v>
      </c>
      <c r="D15">
        <v>0</v>
      </c>
      <c r="L15" t="str">
        <f t="shared" si="1"/>
        <v>GD-HUB</v>
      </c>
      <c r="N15" t="str">
        <f t="shared" si="2"/>
        <v>GD-HUB37226</v>
      </c>
      <c r="Y15" s="76"/>
    </row>
    <row r="16" spans="1:26" x14ac:dyDescent="0.2">
      <c r="A16" t="str">
        <f t="shared" si="0"/>
        <v>37226NGI-MALIN</v>
      </c>
      <c r="B16" s="79">
        <v>37226</v>
      </c>
      <c r="C16" t="s">
        <v>127</v>
      </c>
      <c r="D16">
        <v>15.45309984</v>
      </c>
      <c r="L16" t="str">
        <f t="shared" si="1"/>
        <v>Malin</v>
      </c>
      <c r="N16" t="str">
        <f t="shared" si="2"/>
        <v>Malin37226</v>
      </c>
      <c r="Y16" s="76"/>
    </row>
    <row r="17" spans="1:25" x14ac:dyDescent="0.2">
      <c r="A17" t="str">
        <f t="shared" si="0"/>
        <v>37226NGI-PGE/CG</v>
      </c>
      <c r="B17" s="79">
        <v>37226</v>
      </c>
      <c r="C17" t="s">
        <v>128</v>
      </c>
      <c r="D17">
        <v>-61.812399360000001</v>
      </c>
      <c r="L17" t="str">
        <f t="shared" si="1"/>
        <v>PGE</v>
      </c>
      <c r="N17" t="str">
        <f t="shared" si="2"/>
        <v>PGE37226</v>
      </c>
      <c r="Y17" s="76"/>
    </row>
    <row r="18" spans="1:25" x14ac:dyDescent="0.2">
      <c r="A18" t="str">
        <f t="shared" si="0"/>
        <v>37226NGI-SOCAL</v>
      </c>
      <c r="B18" s="79">
        <v>37226</v>
      </c>
      <c r="C18" t="s">
        <v>131</v>
      </c>
      <c r="D18">
        <v>309.06199679999997</v>
      </c>
      <c r="L18" t="str">
        <f t="shared" si="1"/>
        <v>Socal</v>
      </c>
      <c r="N18" t="str">
        <f t="shared" si="2"/>
        <v>Socal37226</v>
      </c>
      <c r="Y18" s="76"/>
    </row>
    <row r="19" spans="1:25" x14ac:dyDescent="0.2">
      <c r="A19" t="str">
        <f t="shared" si="0"/>
        <v>37226NGI/CHI. GATE</v>
      </c>
      <c r="B19" s="79">
        <v>37226</v>
      </c>
      <c r="C19" t="s">
        <v>139</v>
      </c>
      <c r="D19">
        <v>0</v>
      </c>
      <c r="L19" t="str">
        <f t="shared" si="1"/>
        <v>Citygate</v>
      </c>
      <c r="N19" t="str">
        <f t="shared" si="2"/>
        <v>Citygate37226</v>
      </c>
      <c r="Y19" s="76"/>
    </row>
    <row r="20" spans="1:25" x14ac:dyDescent="0.2">
      <c r="A20" t="str">
        <f t="shared" si="0"/>
        <v>37226NGMR-AECO/C</v>
      </c>
      <c r="B20" s="79">
        <v>37226</v>
      </c>
      <c r="C20" t="s">
        <v>136</v>
      </c>
      <c r="D20">
        <v>0</v>
      </c>
      <c r="L20" t="e">
        <f t="shared" si="1"/>
        <v>#N/A</v>
      </c>
      <c r="N20" t="e">
        <f t="shared" si="2"/>
        <v>#N/A</v>
      </c>
      <c r="Y20" s="76"/>
    </row>
    <row r="21" spans="1:25" x14ac:dyDescent="0.2">
      <c r="A21" t="str">
        <f t="shared" si="0"/>
        <v>37257AECOUS</v>
      </c>
      <c r="B21" s="79">
        <v>37257</v>
      </c>
      <c r="C21" t="s">
        <v>137</v>
      </c>
      <c r="D21">
        <v>0</v>
      </c>
      <c r="L21" t="e">
        <f t="shared" si="1"/>
        <v>#N/A</v>
      </c>
      <c r="N21" t="e">
        <f t="shared" si="2"/>
        <v>#N/A</v>
      </c>
      <c r="Y21" s="76"/>
    </row>
    <row r="22" spans="1:25" x14ac:dyDescent="0.2">
      <c r="A22" t="str">
        <f t="shared" si="0"/>
        <v>37257GD-AECOUSD-DAIL</v>
      </c>
      <c r="B22" s="79">
        <v>37257</v>
      </c>
      <c r="C22" t="s">
        <v>138</v>
      </c>
      <c r="D22">
        <v>0</v>
      </c>
      <c r="L22" t="e">
        <f t="shared" si="1"/>
        <v>#N/A</v>
      </c>
      <c r="N22" t="e">
        <f t="shared" si="2"/>
        <v>#N/A</v>
      </c>
      <c r="Y22" s="76"/>
    </row>
    <row r="23" spans="1:25" x14ac:dyDescent="0.2">
      <c r="A23" t="str">
        <f t="shared" si="0"/>
        <v>37257IF-ELPO/PERMIAN</v>
      </c>
      <c r="B23" s="79">
        <v>37257</v>
      </c>
      <c r="C23" t="s">
        <v>117</v>
      </c>
      <c r="D23">
        <v>-107.94903518</v>
      </c>
      <c r="L23" t="str">
        <f t="shared" si="1"/>
        <v>Permian</v>
      </c>
      <c r="N23" t="str">
        <f t="shared" si="2"/>
        <v>Permian37257</v>
      </c>
      <c r="Y23" s="76"/>
    </row>
    <row r="24" spans="1:25" x14ac:dyDescent="0.2">
      <c r="A24" t="str">
        <f t="shared" si="0"/>
        <v>37257IF-HEHUB</v>
      </c>
      <c r="B24" s="79">
        <v>37257</v>
      </c>
      <c r="C24" t="s">
        <v>121</v>
      </c>
      <c r="D24">
        <v>0</v>
      </c>
      <c r="L24" t="str">
        <f t="shared" si="1"/>
        <v>GD-HUB</v>
      </c>
      <c r="N24" t="str">
        <f t="shared" si="2"/>
        <v>GD-HUB37257</v>
      </c>
      <c r="Y24" s="76"/>
    </row>
    <row r="25" spans="1:25" x14ac:dyDescent="0.2">
      <c r="A25" t="str">
        <f t="shared" si="0"/>
        <v>37257NGI-MALIN</v>
      </c>
      <c r="B25" s="79">
        <v>37257</v>
      </c>
      <c r="C25" t="s">
        <v>127</v>
      </c>
      <c r="D25">
        <v>15.42129074</v>
      </c>
      <c r="L25" t="str">
        <f t="shared" si="1"/>
        <v>Malin</v>
      </c>
      <c r="N25" t="str">
        <f t="shared" si="2"/>
        <v>Malin37257</v>
      </c>
      <c r="Y25" s="76"/>
    </row>
    <row r="26" spans="1:25" x14ac:dyDescent="0.2">
      <c r="A26" t="str">
        <f t="shared" si="0"/>
        <v>37257NGI-PGE/CG</v>
      </c>
      <c r="B26" s="79">
        <v>37257</v>
      </c>
      <c r="C26" t="s">
        <v>128</v>
      </c>
      <c r="D26">
        <v>-61.68516296</v>
      </c>
      <c r="L26" t="str">
        <f t="shared" si="1"/>
        <v>PGE</v>
      </c>
      <c r="N26" t="str">
        <f t="shared" si="2"/>
        <v>PGE37257</v>
      </c>
      <c r="Y26" s="76"/>
    </row>
    <row r="27" spans="1:25" x14ac:dyDescent="0.2">
      <c r="A27" t="str">
        <f t="shared" si="0"/>
        <v>37257NGI-SOCAL</v>
      </c>
      <c r="B27" s="79">
        <v>37257</v>
      </c>
      <c r="C27" t="s">
        <v>131</v>
      </c>
      <c r="D27">
        <v>308.42581480000001</v>
      </c>
      <c r="L27" t="str">
        <f t="shared" si="1"/>
        <v>Socal</v>
      </c>
      <c r="N27" t="str">
        <f t="shared" si="2"/>
        <v>Socal37257</v>
      </c>
      <c r="Y27" s="76"/>
    </row>
    <row r="28" spans="1:25" x14ac:dyDescent="0.2">
      <c r="A28" t="str">
        <f t="shared" si="0"/>
        <v>37257NGI/CHI. GATE</v>
      </c>
      <c r="B28" s="79">
        <v>37257</v>
      </c>
      <c r="C28" t="s">
        <v>139</v>
      </c>
      <c r="D28">
        <v>0</v>
      </c>
      <c r="L28" t="str">
        <f t="shared" si="1"/>
        <v>Citygate</v>
      </c>
      <c r="N28" t="str">
        <f t="shared" si="2"/>
        <v>Citygate37257</v>
      </c>
      <c r="Y28" s="76"/>
    </row>
    <row r="29" spans="1:25" x14ac:dyDescent="0.2">
      <c r="A29" t="str">
        <f t="shared" si="0"/>
        <v>37257NGMR-AECO/C</v>
      </c>
      <c r="B29" s="79">
        <v>37257</v>
      </c>
      <c r="C29" t="s">
        <v>136</v>
      </c>
      <c r="D29">
        <v>0</v>
      </c>
      <c r="L29" t="e">
        <f t="shared" si="1"/>
        <v>#N/A</v>
      </c>
      <c r="N29" t="e">
        <f t="shared" si="2"/>
        <v>#N/A</v>
      </c>
      <c r="Y29" s="76"/>
    </row>
    <row r="30" spans="1:25" x14ac:dyDescent="0.2">
      <c r="A30" t="str">
        <f t="shared" si="0"/>
        <v>37288AECOUS</v>
      </c>
      <c r="B30" s="79">
        <v>37288</v>
      </c>
      <c r="C30" t="s">
        <v>137</v>
      </c>
      <c r="D30">
        <v>0</v>
      </c>
      <c r="L30" t="e">
        <f t="shared" si="1"/>
        <v>#N/A</v>
      </c>
      <c r="N30" t="e">
        <f t="shared" si="2"/>
        <v>#N/A</v>
      </c>
      <c r="Y30" s="76"/>
    </row>
    <row r="31" spans="1:25" x14ac:dyDescent="0.2">
      <c r="A31" t="str">
        <f t="shared" si="0"/>
        <v>37288GD-AECOUSD-DAIL</v>
      </c>
      <c r="B31" s="79">
        <v>37288</v>
      </c>
      <c r="C31" t="s">
        <v>138</v>
      </c>
      <c r="D31">
        <v>0</v>
      </c>
      <c r="L31" t="e">
        <f t="shared" si="1"/>
        <v>#N/A</v>
      </c>
      <c r="N31" t="e">
        <f t="shared" si="2"/>
        <v>#N/A</v>
      </c>
      <c r="Y31" s="76"/>
    </row>
    <row r="32" spans="1:25" x14ac:dyDescent="0.2">
      <c r="A32" t="str">
        <f t="shared" si="0"/>
        <v>37288IF-ELPO/PERMIAN</v>
      </c>
      <c r="B32" s="79">
        <v>37288</v>
      </c>
      <c r="C32" t="s">
        <v>117</v>
      </c>
      <c r="D32">
        <v>-97.303241740000004</v>
      </c>
      <c r="L32" t="str">
        <f t="shared" si="1"/>
        <v>Permian</v>
      </c>
      <c r="N32" t="str">
        <f t="shared" si="2"/>
        <v>Permian37288</v>
      </c>
      <c r="Y32" s="76"/>
    </row>
    <row r="33" spans="1:25" x14ac:dyDescent="0.2">
      <c r="A33" t="str">
        <f t="shared" si="0"/>
        <v>37288IF-HEHUB</v>
      </c>
      <c r="B33" s="79">
        <v>37288</v>
      </c>
      <c r="C33" t="s">
        <v>121</v>
      </c>
      <c r="D33">
        <v>0</v>
      </c>
      <c r="L33" t="str">
        <f t="shared" si="1"/>
        <v>GD-HUB</v>
      </c>
      <c r="N33" t="str">
        <f t="shared" si="2"/>
        <v>GD-HUB37288</v>
      </c>
      <c r="Y33" s="76"/>
    </row>
    <row r="34" spans="1:25" x14ac:dyDescent="0.2">
      <c r="A34" t="str">
        <f t="shared" si="0"/>
        <v>37288NGI-MALIN</v>
      </c>
      <c r="B34" s="79">
        <v>37288</v>
      </c>
      <c r="C34" t="s">
        <v>127</v>
      </c>
      <c r="D34">
        <v>13.9004631</v>
      </c>
      <c r="L34" t="str">
        <f t="shared" si="1"/>
        <v>Malin</v>
      </c>
      <c r="N34" t="str">
        <f t="shared" si="2"/>
        <v>Malin37288</v>
      </c>
      <c r="Y34" s="76"/>
    </row>
    <row r="35" spans="1:25" x14ac:dyDescent="0.2">
      <c r="A35" t="str">
        <f t="shared" si="0"/>
        <v>37288NGI-PGE/CG</v>
      </c>
      <c r="B35" s="79">
        <v>37288</v>
      </c>
      <c r="C35" t="s">
        <v>128</v>
      </c>
      <c r="D35">
        <v>-55.60185242</v>
      </c>
      <c r="L35" t="str">
        <f t="shared" si="1"/>
        <v>PGE</v>
      </c>
      <c r="N35" t="str">
        <f t="shared" si="2"/>
        <v>PGE37288</v>
      </c>
      <c r="Y35" s="76"/>
    </row>
    <row r="36" spans="1:25" x14ac:dyDescent="0.2">
      <c r="A36" t="str">
        <f t="shared" si="0"/>
        <v>37288NGI-SOCAL</v>
      </c>
      <c r="B36" s="79">
        <v>37288</v>
      </c>
      <c r="C36" t="s">
        <v>131</v>
      </c>
      <c r="D36">
        <v>278.00926213999998</v>
      </c>
      <c r="L36" t="str">
        <f t="shared" si="1"/>
        <v>Socal</v>
      </c>
      <c r="N36" t="str">
        <f t="shared" si="2"/>
        <v>Socal37288</v>
      </c>
      <c r="Y36" s="76"/>
    </row>
    <row r="37" spans="1:25" x14ac:dyDescent="0.2">
      <c r="A37" t="str">
        <f t="shared" si="0"/>
        <v>37288NGI/CHI. GATE</v>
      </c>
      <c r="B37" s="79">
        <v>37288</v>
      </c>
      <c r="C37" t="s">
        <v>139</v>
      </c>
      <c r="D37">
        <v>0</v>
      </c>
      <c r="L37" t="str">
        <f t="shared" si="1"/>
        <v>Citygate</v>
      </c>
      <c r="N37" t="str">
        <f t="shared" si="2"/>
        <v>Citygate37288</v>
      </c>
      <c r="Y37" s="76"/>
    </row>
    <row r="38" spans="1:25" x14ac:dyDescent="0.2">
      <c r="A38" t="str">
        <f t="shared" si="0"/>
        <v>37288NGMR-AECO/C</v>
      </c>
      <c r="B38" s="79">
        <v>37288</v>
      </c>
      <c r="C38" t="s">
        <v>136</v>
      </c>
      <c r="D38">
        <v>0</v>
      </c>
      <c r="L38" t="e">
        <f t="shared" si="1"/>
        <v>#N/A</v>
      </c>
      <c r="N38" t="e">
        <f t="shared" si="2"/>
        <v>#N/A</v>
      </c>
      <c r="Y38" s="76"/>
    </row>
    <row r="39" spans="1:25" x14ac:dyDescent="0.2">
      <c r="A39" t="str">
        <f t="shared" si="0"/>
        <v>37316AECOUS</v>
      </c>
      <c r="B39" s="79">
        <v>37316</v>
      </c>
      <c r="C39" t="s">
        <v>137</v>
      </c>
      <c r="D39">
        <v>0</v>
      </c>
      <c r="L39" t="e">
        <f t="shared" si="1"/>
        <v>#N/A</v>
      </c>
      <c r="N39" t="e">
        <f t="shared" si="2"/>
        <v>#N/A</v>
      </c>
      <c r="Y39" s="76"/>
    </row>
    <row r="40" spans="1:25" x14ac:dyDescent="0.2">
      <c r="A40" t="str">
        <f t="shared" si="0"/>
        <v>37316GD-AECOUSD-DAIL</v>
      </c>
      <c r="B40" s="79">
        <v>37316</v>
      </c>
      <c r="C40" t="s">
        <v>138</v>
      </c>
      <c r="D40">
        <v>0</v>
      </c>
      <c r="L40" t="e">
        <f t="shared" si="1"/>
        <v>#N/A</v>
      </c>
      <c r="N40" t="e">
        <f t="shared" si="2"/>
        <v>#N/A</v>
      </c>
      <c r="Y40" s="76"/>
    </row>
    <row r="41" spans="1:25" x14ac:dyDescent="0.2">
      <c r="A41" t="str">
        <f t="shared" si="0"/>
        <v>37316IF-ELPO/PERMIAN</v>
      </c>
      <c r="B41" s="79">
        <v>37316</v>
      </c>
      <c r="C41" t="s">
        <v>117</v>
      </c>
      <c r="D41">
        <v>-107.54380385</v>
      </c>
      <c r="L41" t="str">
        <f t="shared" si="1"/>
        <v>Permian</v>
      </c>
      <c r="N41" t="str">
        <f t="shared" si="2"/>
        <v>Permian37316</v>
      </c>
      <c r="Y41" s="76"/>
    </row>
    <row r="42" spans="1:25" x14ac:dyDescent="0.2">
      <c r="A42" t="str">
        <f t="shared" si="0"/>
        <v>37316IF-HEHUB</v>
      </c>
      <c r="B42" s="79">
        <v>37316</v>
      </c>
      <c r="C42" t="s">
        <v>121</v>
      </c>
      <c r="D42">
        <v>0</v>
      </c>
      <c r="L42" t="str">
        <f t="shared" si="1"/>
        <v>GD-HUB</v>
      </c>
      <c r="N42" t="str">
        <f t="shared" si="2"/>
        <v>GD-HUB37316</v>
      </c>
      <c r="Y42" s="76"/>
    </row>
    <row r="43" spans="1:25" x14ac:dyDescent="0.2">
      <c r="A43" t="str">
        <f t="shared" si="0"/>
        <v>37316NGI-MALIN</v>
      </c>
      <c r="B43" s="79">
        <v>37316</v>
      </c>
      <c r="C43" t="s">
        <v>127</v>
      </c>
      <c r="D43">
        <v>15.36340055</v>
      </c>
      <c r="L43" t="str">
        <f t="shared" si="1"/>
        <v>Malin</v>
      </c>
      <c r="N43" t="str">
        <f t="shared" si="2"/>
        <v>Malin37316</v>
      </c>
      <c r="Y43" s="76"/>
    </row>
    <row r="44" spans="1:25" x14ac:dyDescent="0.2">
      <c r="A44" t="str">
        <f t="shared" si="0"/>
        <v>37316NGI-PGE/CG</v>
      </c>
      <c r="B44" s="79">
        <v>37316</v>
      </c>
      <c r="C44" t="s">
        <v>128</v>
      </c>
      <c r="D44">
        <v>-61.453602199999999</v>
      </c>
      <c r="L44" t="str">
        <f t="shared" si="1"/>
        <v>PGE</v>
      </c>
      <c r="N44" t="str">
        <f t="shared" si="2"/>
        <v>PGE37316</v>
      </c>
      <c r="Y44" s="76"/>
    </row>
    <row r="45" spans="1:25" x14ac:dyDescent="0.2">
      <c r="A45" t="str">
        <f t="shared" si="0"/>
        <v>37316NGI-SOCAL</v>
      </c>
      <c r="B45" s="79">
        <v>37316</v>
      </c>
      <c r="C45" t="s">
        <v>131</v>
      </c>
      <c r="D45">
        <v>307.26801103999998</v>
      </c>
      <c r="L45" t="str">
        <f t="shared" si="1"/>
        <v>Socal</v>
      </c>
      <c r="N45" t="str">
        <f t="shared" si="2"/>
        <v>Socal37316</v>
      </c>
      <c r="Y45" s="76"/>
    </row>
    <row r="46" spans="1:25" x14ac:dyDescent="0.2">
      <c r="A46" t="str">
        <f t="shared" si="0"/>
        <v>37316NGI/CHI. GATE</v>
      </c>
      <c r="B46" s="79">
        <v>37316</v>
      </c>
      <c r="C46" t="s">
        <v>139</v>
      </c>
      <c r="D46">
        <v>0</v>
      </c>
      <c r="L46" t="str">
        <f t="shared" si="1"/>
        <v>Citygate</v>
      </c>
      <c r="N46" t="str">
        <f t="shared" si="2"/>
        <v>Citygate37316</v>
      </c>
      <c r="Y46" s="76"/>
    </row>
    <row r="47" spans="1:25" x14ac:dyDescent="0.2">
      <c r="A47" t="str">
        <f t="shared" si="0"/>
        <v>37316NGMR-AECO/C</v>
      </c>
      <c r="B47" s="79">
        <v>37316</v>
      </c>
      <c r="C47" t="s">
        <v>136</v>
      </c>
      <c r="D47">
        <v>0</v>
      </c>
      <c r="L47" t="e">
        <f t="shared" si="1"/>
        <v>#N/A</v>
      </c>
      <c r="N47" t="e">
        <f t="shared" si="2"/>
        <v>#N/A</v>
      </c>
      <c r="Y47" s="76"/>
    </row>
    <row r="48" spans="1:25" x14ac:dyDescent="0.2">
      <c r="A48" t="str">
        <f t="shared" si="0"/>
        <v>37347IF-ELPO/SJ</v>
      </c>
      <c r="B48" s="79">
        <v>37347</v>
      </c>
      <c r="C48" t="s">
        <v>119</v>
      </c>
      <c r="D48">
        <v>59.356845749999998</v>
      </c>
      <c r="L48" t="str">
        <f t="shared" si="1"/>
        <v>San Juan</v>
      </c>
      <c r="N48" t="str">
        <f t="shared" si="2"/>
        <v>San Juan37347</v>
      </c>
      <c r="Y48" s="76"/>
    </row>
    <row r="49" spans="1:25" x14ac:dyDescent="0.2">
      <c r="A49" t="str">
        <f t="shared" si="0"/>
        <v>37347NGI-MALIN</v>
      </c>
      <c r="B49" s="79">
        <v>37347</v>
      </c>
      <c r="C49" t="s">
        <v>127</v>
      </c>
      <c r="D49">
        <v>-29.678422869999999</v>
      </c>
      <c r="L49" t="str">
        <f t="shared" si="1"/>
        <v>Malin</v>
      </c>
      <c r="N49" t="str">
        <f t="shared" si="2"/>
        <v>Malin37347</v>
      </c>
      <c r="Y49" s="76"/>
    </row>
    <row r="50" spans="1:25" x14ac:dyDescent="0.2">
      <c r="A50" t="str">
        <f t="shared" si="0"/>
        <v>37347NGI-SOCAL</v>
      </c>
      <c r="B50" s="79">
        <v>37347</v>
      </c>
      <c r="C50" t="s">
        <v>131</v>
      </c>
      <c r="D50">
        <v>-59.356845749999998</v>
      </c>
      <c r="L50" t="str">
        <f t="shared" si="1"/>
        <v>Socal</v>
      </c>
      <c r="N50" t="str">
        <f t="shared" si="2"/>
        <v>Socal37347</v>
      </c>
      <c r="Y50" s="76"/>
    </row>
    <row r="51" spans="1:25" x14ac:dyDescent="0.2">
      <c r="A51" t="str">
        <f t="shared" si="0"/>
        <v>37377IF-ELPO/SJ</v>
      </c>
      <c r="B51" s="79">
        <v>37377</v>
      </c>
      <c r="C51" t="s">
        <v>119</v>
      </c>
      <c r="D51">
        <v>61.214278129999997</v>
      </c>
      <c r="L51" t="str">
        <f t="shared" si="1"/>
        <v>San Juan</v>
      </c>
      <c r="N51" t="str">
        <f t="shared" si="2"/>
        <v>San Juan37377</v>
      </c>
      <c r="Y51" s="76"/>
    </row>
    <row r="52" spans="1:25" x14ac:dyDescent="0.2">
      <c r="A52" t="str">
        <f t="shared" si="0"/>
        <v>37377IF-NTHWST/CANBR</v>
      </c>
      <c r="B52" s="79">
        <v>37377</v>
      </c>
      <c r="C52" t="s">
        <v>123</v>
      </c>
      <c r="D52">
        <v>0</v>
      </c>
      <c r="L52" t="str">
        <f t="shared" si="1"/>
        <v>Sumas</v>
      </c>
      <c r="N52" t="str">
        <f t="shared" si="2"/>
        <v>Sumas37377</v>
      </c>
      <c r="Y52" s="76"/>
    </row>
    <row r="53" spans="1:25" x14ac:dyDescent="0.2">
      <c r="A53" t="str">
        <f t="shared" si="0"/>
        <v>37377NGI-MALIN</v>
      </c>
      <c r="B53" s="79">
        <v>37377</v>
      </c>
      <c r="C53" t="s">
        <v>127</v>
      </c>
      <c r="D53">
        <v>-30.607139060000002</v>
      </c>
      <c r="L53" t="str">
        <f t="shared" si="1"/>
        <v>Malin</v>
      </c>
      <c r="N53" t="str">
        <f t="shared" si="2"/>
        <v>Malin37377</v>
      </c>
      <c r="Y53" s="76"/>
    </row>
    <row r="54" spans="1:25" x14ac:dyDescent="0.2">
      <c r="A54" t="str">
        <f t="shared" si="0"/>
        <v>37377NGI-SOCAL</v>
      </c>
      <c r="B54" s="79">
        <v>37377</v>
      </c>
      <c r="C54" t="s">
        <v>131</v>
      </c>
      <c r="D54">
        <v>-61.214278129999997</v>
      </c>
      <c r="L54" t="str">
        <f t="shared" si="1"/>
        <v>Socal</v>
      </c>
      <c r="N54" t="str">
        <f t="shared" si="2"/>
        <v>Socal37377</v>
      </c>
      <c r="Y54" s="76"/>
    </row>
    <row r="55" spans="1:25" x14ac:dyDescent="0.2">
      <c r="A55" t="str">
        <f t="shared" si="0"/>
        <v>37408IF-ELPO/SJ</v>
      </c>
      <c r="B55" s="79">
        <v>37408</v>
      </c>
      <c r="C55" t="s">
        <v>119</v>
      </c>
      <c r="D55">
        <v>59.11818392</v>
      </c>
      <c r="L55" t="str">
        <f t="shared" si="1"/>
        <v>San Juan</v>
      </c>
      <c r="N55" t="str">
        <f t="shared" si="2"/>
        <v>San Juan37408</v>
      </c>
      <c r="Y55" s="76"/>
    </row>
    <row r="56" spans="1:25" x14ac:dyDescent="0.2">
      <c r="A56" t="str">
        <f t="shared" si="0"/>
        <v>37408IF-NTHWST/CANBR</v>
      </c>
      <c r="B56" s="79">
        <v>37408</v>
      </c>
      <c r="C56" t="s">
        <v>123</v>
      </c>
      <c r="D56">
        <v>0</v>
      </c>
      <c r="L56" t="str">
        <f t="shared" si="1"/>
        <v>Sumas</v>
      </c>
      <c r="N56" t="str">
        <f t="shared" si="2"/>
        <v>Sumas37408</v>
      </c>
      <c r="Y56" s="76"/>
    </row>
    <row r="57" spans="1:25" x14ac:dyDescent="0.2">
      <c r="A57" t="str">
        <f t="shared" si="0"/>
        <v>37408NGI-MALIN</v>
      </c>
      <c r="B57" s="79">
        <v>37408</v>
      </c>
      <c r="C57" t="s">
        <v>127</v>
      </c>
      <c r="D57">
        <v>-29.55909196</v>
      </c>
      <c r="L57" t="str">
        <f t="shared" si="1"/>
        <v>Malin</v>
      </c>
      <c r="N57" t="str">
        <f t="shared" si="2"/>
        <v>Malin37408</v>
      </c>
      <c r="Y57" s="76"/>
    </row>
    <row r="58" spans="1:25" x14ac:dyDescent="0.2">
      <c r="A58" t="str">
        <f t="shared" si="0"/>
        <v>37408NGI-SOCAL</v>
      </c>
      <c r="B58" s="79">
        <v>37408</v>
      </c>
      <c r="C58" t="s">
        <v>131</v>
      </c>
      <c r="D58">
        <v>-59.11818392</v>
      </c>
      <c r="L58" t="str">
        <f t="shared" si="1"/>
        <v>Socal</v>
      </c>
      <c r="N58" t="str">
        <f t="shared" si="2"/>
        <v>Socal37408</v>
      </c>
      <c r="Y58" s="76"/>
    </row>
    <row r="59" spans="1:25" x14ac:dyDescent="0.2">
      <c r="A59" t="str">
        <f t="shared" si="0"/>
        <v>37438IF-ELPO/SJ</v>
      </c>
      <c r="B59" s="79">
        <v>37438</v>
      </c>
      <c r="C59" t="s">
        <v>119</v>
      </c>
      <c r="D59">
        <v>60.962121760000002</v>
      </c>
      <c r="L59" t="str">
        <f t="shared" si="1"/>
        <v>San Juan</v>
      </c>
      <c r="N59" t="str">
        <f t="shared" si="2"/>
        <v>San Juan37438</v>
      </c>
      <c r="Y59" s="76"/>
    </row>
    <row r="60" spans="1:25" x14ac:dyDescent="0.2">
      <c r="A60" t="str">
        <f t="shared" si="0"/>
        <v>37438IF-NTHWST/CANBR</v>
      </c>
      <c r="B60" s="79">
        <v>37438</v>
      </c>
      <c r="C60" t="s">
        <v>123</v>
      </c>
      <c r="D60">
        <v>0</v>
      </c>
      <c r="L60" t="str">
        <f t="shared" si="1"/>
        <v>Sumas</v>
      </c>
      <c r="N60" t="str">
        <f t="shared" si="2"/>
        <v>Sumas37438</v>
      </c>
      <c r="Y60" s="76"/>
    </row>
    <row r="61" spans="1:25" x14ac:dyDescent="0.2">
      <c r="A61" t="str">
        <f t="shared" si="0"/>
        <v>37438NGI-MALIN</v>
      </c>
      <c r="B61" s="79">
        <v>37438</v>
      </c>
      <c r="C61" t="s">
        <v>127</v>
      </c>
      <c r="D61">
        <v>-30.481060880000001</v>
      </c>
      <c r="L61" t="str">
        <f t="shared" si="1"/>
        <v>Malin</v>
      </c>
      <c r="N61" t="str">
        <f t="shared" si="2"/>
        <v>Malin37438</v>
      </c>
      <c r="Y61" s="76"/>
    </row>
    <row r="62" spans="1:25" x14ac:dyDescent="0.2">
      <c r="A62" t="str">
        <f t="shared" si="0"/>
        <v>37438NGI-SOCAL</v>
      </c>
      <c r="B62" s="79">
        <v>37438</v>
      </c>
      <c r="C62" t="s">
        <v>131</v>
      </c>
      <c r="D62">
        <v>-60.962121760000002</v>
      </c>
      <c r="L62" t="str">
        <f t="shared" si="1"/>
        <v>Socal</v>
      </c>
      <c r="N62" t="str">
        <f t="shared" si="2"/>
        <v>Socal37438</v>
      </c>
      <c r="Y62" s="76"/>
    </row>
    <row r="63" spans="1:25" x14ac:dyDescent="0.2">
      <c r="A63" t="str">
        <f t="shared" si="0"/>
        <v>37469IF-ELPO/SJ</v>
      </c>
      <c r="B63" s="79">
        <v>37469</v>
      </c>
      <c r="C63" t="s">
        <v>119</v>
      </c>
      <c r="D63">
        <v>60.82082991</v>
      </c>
      <c r="L63" t="str">
        <f t="shared" si="1"/>
        <v>San Juan</v>
      </c>
      <c r="N63" t="str">
        <f t="shared" si="2"/>
        <v>San Juan37469</v>
      </c>
      <c r="Y63" s="76"/>
    </row>
    <row r="64" spans="1:25" x14ac:dyDescent="0.2">
      <c r="A64" t="str">
        <f t="shared" si="0"/>
        <v>37469IF-NTHWST/CANBR</v>
      </c>
      <c r="B64" s="79">
        <v>37469</v>
      </c>
      <c r="C64" t="s">
        <v>123</v>
      </c>
      <c r="D64">
        <v>0</v>
      </c>
      <c r="L64" t="str">
        <f t="shared" si="1"/>
        <v>Sumas</v>
      </c>
      <c r="N64" t="str">
        <f t="shared" si="2"/>
        <v>Sumas37469</v>
      </c>
      <c r="Y64" s="76"/>
    </row>
    <row r="65" spans="1:25" x14ac:dyDescent="0.2">
      <c r="A65" t="str">
        <f t="shared" si="0"/>
        <v>37469NGI-MALIN</v>
      </c>
      <c r="B65" s="79">
        <v>37469</v>
      </c>
      <c r="C65" t="s">
        <v>127</v>
      </c>
      <c r="D65">
        <v>-30.410414960000001</v>
      </c>
      <c r="L65" t="str">
        <f t="shared" si="1"/>
        <v>Malin</v>
      </c>
      <c r="N65" t="str">
        <f t="shared" si="2"/>
        <v>Malin37469</v>
      </c>
      <c r="Y65" s="76"/>
    </row>
    <row r="66" spans="1:25" x14ac:dyDescent="0.2">
      <c r="A66" t="str">
        <f t="shared" si="0"/>
        <v>37469NGI-SOCAL</v>
      </c>
      <c r="B66" s="79">
        <v>37469</v>
      </c>
      <c r="C66" t="s">
        <v>131</v>
      </c>
      <c r="D66">
        <v>-60.82082991</v>
      </c>
      <c r="L66" t="str">
        <f t="shared" si="1"/>
        <v>Socal</v>
      </c>
      <c r="N66" t="str">
        <f t="shared" si="2"/>
        <v>Socal37469</v>
      </c>
      <c r="Y66" s="76"/>
    </row>
    <row r="67" spans="1:25" x14ac:dyDescent="0.2">
      <c r="A67" t="str">
        <f t="shared" si="0"/>
        <v>37500IF-ELPO/SJ</v>
      </c>
      <c r="B67" s="79">
        <v>37500</v>
      </c>
      <c r="C67" t="s">
        <v>119</v>
      </c>
      <c r="D67">
        <v>58.718862739999999</v>
      </c>
      <c r="L67" t="str">
        <f t="shared" si="1"/>
        <v>San Juan</v>
      </c>
      <c r="N67" t="str">
        <f t="shared" si="2"/>
        <v>San Juan37500</v>
      </c>
      <c r="Y67" s="76"/>
    </row>
    <row r="68" spans="1:25" x14ac:dyDescent="0.2">
      <c r="A68" t="str">
        <f t="shared" si="0"/>
        <v>37500IF-NTHWST/CANBR</v>
      </c>
      <c r="B68" s="79">
        <v>37500</v>
      </c>
      <c r="C68" t="s">
        <v>123</v>
      </c>
      <c r="D68">
        <v>0</v>
      </c>
      <c r="L68" t="str">
        <f t="shared" si="1"/>
        <v>Sumas</v>
      </c>
      <c r="N68" t="str">
        <f t="shared" si="2"/>
        <v>Sumas37500</v>
      </c>
      <c r="Y68" s="76"/>
    </row>
    <row r="69" spans="1:25" x14ac:dyDescent="0.2">
      <c r="A69" t="str">
        <f t="shared" ref="A69:A132" si="3">B69&amp;C69</f>
        <v>37500NGI-MALIN</v>
      </c>
      <c r="B69" s="79">
        <v>37500</v>
      </c>
      <c r="C69" t="s">
        <v>127</v>
      </c>
      <c r="D69">
        <v>-29.359431369999999</v>
      </c>
      <c r="L69" t="str">
        <f t="shared" ref="L69:L132" si="4">IF($C69="","",VLOOKUP($C69,Table,2,FALSE))</f>
        <v>Malin</v>
      </c>
      <c r="N69" t="str">
        <f t="shared" ref="N69:N132" si="5">CONCATENATE($L69,$B69)</f>
        <v>Malin37500</v>
      </c>
      <c r="Y69" s="76"/>
    </row>
    <row r="70" spans="1:25" x14ac:dyDescent="0.2">
      <c r="A70" t="str">
        <f t="shared" si="3"/>
        <v>37500NGI-SOCAL</v>
      </c>
      <c r="B70" s="79">
        <v>37500</v>
      </c>
      <c r="C70" t="s">
        <v>131</v>
      </c>
      <c r="D70">
        <v>-58.718862739999999</v>
      </c>
      <c r="L70" t="str">
        <f t="shared" si="4"/>
        <v>Socal</v>
      </c>
      <c r="N70" t="str">
        <f t="shared" si="5"/>
        <v>Socal37500</v>
      </c>
      <c r="Y70" s="76"/>
    </row>
    <row r="71" spans="1:25" x14ac:dyDescent="0.2">
      <c r="A71" t="str">
        <f t="shared" si="3"/>
        <v>37530IF-ELPO/SJ</v>
      </c>
      <c r="B71" s="79">
        <v>37530</v>
      </c>
      <c r="C71" t="s">
        <v>119</v>
      </c>
      <c r="D71">
        <v>60.529066280000002</v>
      </c>
      <c r="L71" t="str">
        <f t="shared" si="4"/>
        <v>San Juan</v>
      </c>
      <c r="N71" t="str">
        <f t="shared" si="5"/>
        <v>San Juan37530</v>
      </c>
      <c r="Y71" s="76"/>
    </row>
    <row r="72" spans="1:25" x14ac:dyDescent="0.2">
      <c r="A72" t="str">
        <f t="shared" si="3"/>
        <v>37530IF-NTHWST/CANBR</v>
      </c>
      <c r="B72" s="79">
        <v>37530</v>
      </c>
      <c r="C72" t="s">
        <v>123</v>
      </c>
      <c r="D72">
        <v>0</v>
      </c>
      <c r="L72" t="str">
        <f t="shared" si="4"/>
        <v>Sumas</v>
      </c>
      <c r="N72" t="str">
        <f t="shared" si="5"/>
        <v>Sumas37530</v>
      </c>
      <c r="Y72" s="76"/>
    </row>
    <row r="73" spans="1:25" x14ac:dyDescent="0.2">
      <c r="A73" t="str">
        <f t="shared" si="3"/>
        <v>37530NGI-MALIN</v>
      </c>
      <c r="B73" s="79">
        <v>37530</v>
      </c>
      <c r="C73" t="s">
        <v>127</v>
      </c>
      <c r="D73">
        <v>-30.264533140000001</v>
      </c>
      <c r="L73" t="str">
        <f t="shared" si="4"/>
        <v>Malin</v>
      </c>
      <c r="N73" t="str">
        <f t="shared" si="5"/>
        <v>Malin37530</v>
      </c>
      <c r="Y73" s="76"/>
    </row>
    <row r="74" spans="1:25" x14ac:dyDescent="0.2">
      <c r="A74" t="str">
        <f t="shared" si="3"/>
        <v>37530NGI-SOCAL</v>
      </c>
      <c r="B74" s="79">
        <v>37530</v>
      </c>
      <c r="C74" t="s">
        <v>131</v>
      </c>
      <c r="D74">
        <v>-60.529066280000002</v>
      </c>
      <c r="L74" t="str">
        <f t="shared" si="4"/>
        <v>Socal</v>
      </c>
      <c r="N74" t="str">
        <f t="shared" si="5"/>
        <v>Socal37530</v>
      </c>
      <c r="Y74" s="76"/>
    </row>
    <row r="75" spans="1:25" x14ac:dyDescent="0.2">
      <c r="A75" t="str">
        <f t="shared" si="3"/>
        <v/>
      </c>
      <c r="L75" t="str">
        <f t="shared" si="4"/>
        <v/>
      </c>
      <c r="N75" t="str">
        <f t="shared" si="5"/>
        <v/>
      </c>
      <c r="Y75" s="76"/>
    </row>
    <row r="76" spans="1:25" x14ac:dyDescent="0.2">
      <c r="A76" t="str">
        <f t="shared" si="3"/>
        <v/>
      </c>
      <c r="L76" t="str">
        <f t="shared" si="4"/>
        <v/>
      </c>
      <c r="N76" t="str">
        <f t="shared" si="5"/>
        <v/>
      </c>
      <c r="Y76" s="76"/>
    </row>
    <row r="77" spans="1:25" x14ac:dyDescent="0.2">
      <c r="A77" t="str">
        <f t="shared" si="3"/>
        <v/>
      </c>
      <c r="L77" t="str">
        <f t="shared" si="4"/>
        <v/>
      </c>
      <c r="N77" t="str">
        <f t="shared" si="5"/>
        <v/>
      </c>
      <c r="Y77" s="76"/>
    </row>
    <row r="78" spans="1:25" x14ac:dyDescent="0.2">
      <c r="A78" t="str">
        <f t="shared" si="3"/>
        <v/>
      </c>
      <c r="L78" t="str">
        <f t="shared" si="4"/>
        <v/>
      </c>
      <c r="N78" t="str">
        <f t="shared" si="5"/>
        <v/>
      </c>
      <c r="Y78" s="76"/>
    </row>
    <row r="79" spans="1:25" x14ac:dyDescent="0.2">
      <c r="A79" t="str">
        <f t="shared" si="3"/>
        <v/>
      </c>
      <c r="L79" t="str">
        <f t="shared" si="4"/>
        <v/>
      </c>
      <c r="N79" t="str">
        <f t="shared" si="5"/>
        <v/>
      </c>
      <c r="Y79" s="76"/>
    </row>
    <row r="80" spans="1:25" x14ac:dyDescent="0.2">
      <c r="A80" t="str">
        <f t="shared" si="3"/>
        <v/>
      </c>
      <c r="L80" t="str">
        <f t="shared" si="4"/>
        <v/>
      </c>
      <c r="N80" t="str">
        <f t="shared" si="5"/>
        <v/>
      </c>
      <c r="Y80" s="76"/>
    </row>
    <row r="81" spans="1:25" x14ac:dyDescent="0.2">
      <c r="A81" t="str">
        <f t="shared" si="3"/>
        <v/>
      </c>
      <c r="L81" t="str">
        <f t="shared" si="4"/>
        <v/>
      </c>
      <c r="N81" t="str">
        <f t="shared" si="5"/>
        <v/>
      </c>
      <c r="Y81" s="76"/>
    </row>
    <row r="82" spans="1:25" x14ac:dyDescent="0.2">
      <c r="A82" t="str">
        <f t="shared" si="3"/>
        <v/>
      </c>
      <c r="L82" t="str">
        <f t="shared" si="4"/>
        <v/>
      </c>
      <c r="N82" t="str">
        <f t="shared" si="5"/>
        <v/>
      </c>
      <c r="Y82" s="76"/>
    </row>
    <row r="83" spans="1:25" x14ac:dyDescent="0.2">
      <c r="A83" t="str">
        <f t="shared" si="3"/>
        <v/>
      </c>
      <c r="L83" t="str">
        <f t="shared" si="4"/>
        <v/>
      </c>
      <c r="N83" t="str">
        <f t="shared" si="5"/>
        <v/>
      </c>
      <c r="Y83" s="76"/>
    </row>
    <row r="84" spans="1:25" x14ac:dyDescent="0.2">
      <c r="A84" t="str">
        <f t="shared" si="3"/>
        <v/>
      </c>
      <c r="L84" t="str">
        <f t="shared" si="4"/>
        <v/>
      </c>
      <c r="N84" t="str">
        <f t="shared" si="5"/>
        <v/>
      </c>
      <c r="Y84" s="76"/>
    </row>
    <row r="85" spans="1:25" x14ac:dyDescent="0.2">
      <c r="A85" t="str">
        <f t="shared" si="3"/>
        <v/>
      </c>
      <c r="L85" t="str">
        <f t="shared" si="4"/>
        <v/>
      </c>
      <c r="N85" t="str">
        <f t="shared" si="5"/>
        <v/>
      </c>
      <c r="Y85" s="76"/>
    </row>
    <row r="86" spans="1:25" x14ac:dyDescent="0.2">
      <c r="A86" t="str">
        <f t="shared" si="3"/>
        <v/>
      </c>
      <c r="L86" t="str">
        <f t="shared" si="4"/>
        <v/>
      </c>
      <c r="N86" t="str">
        <f t="shared" si="5"/>
        <v/>
      </c>
      <c r="Y86" s="76"/>
    </row>
    <row r="87" spans="1:25" x14ac:dyDescent="0.2">
      <c r="A87" t="str">
        <f t="shared" si="3"/>
        <v/>
      </c>
      <c r="L87" t="str">
        <f t="shared" si="4"/>
        <v/>
      </c>
      <c r="N87" t="str">
        <f t="shared" si="5"/>
        <v/>
      </c>
      <c r="Y87" s="76"/>
    </row>
    <row r="88" spans="1:25" x14ac:dyDescent="0.2">
      <c r="A88" t="str">
        <f t="shared" si="3"/>
        <v/>
      </c>
      <c r="L88" t="str">
        <f t="shared" si="4"/>
        <v/>
      </c>
      <c r="N88" t="str">
        <f t="shared" si="5"/>
        <v/>
      </c>
      <c r="Y88" s="76"/>
    </row>
    <row r="89" spans="1:25" x14ac:dyDescent="0.2">
      <c r="A89" t="str">
        <f t="shared" si="3"/>
        <v/>
      </c>
      <c r="L89" t="str">
        <f t="shared" si="4"/>
        <v/>
      </c>
      <c r="N89" t="str">
        <f t="shared" si="5"/>
        <v/>
      </c>
      <c r="Y89" s="76"/>
    </row>
    <row r="90" spans="1:25" x14ac:dyDescent="0.2">
      <c r="A90" t="str">
        <f t="shared" si="3"/>
        <v/>
      </c>
      <c r="L90" t="str">
        <f t="shared" si="4"/>
        <v/>
      </c>
      <c r="N90" t="str">
        <f t="shared" si="5"/>
        <v/>
      </c>
      <c r="Y90" s="76"/>
    </row>
    <row r="91" spans="1:25" x14ac:dyDescent="0.2">
      <c r="A91" t="str">
        <f t="shared" si="3"/>
        <v/>
      </c>
      <c r="L91" t="str">
        <f t="shared" si="4"/>
        <v/>
      </c>
      <c r="N91" t="str">
        <f t="shared" si="5"/>
        <v/>
      </c>
      <c r="Y91" s="76"/>
    </row>
    <row r="92" spans="1:25" x14ac:dyDescent="0.2">
      <c r="A92" t="str">
        <f t="shared" si="3"/>
        <v/>
      </c>
      <c r="L92" t="str">
        <f t="shared" si="4"/>
        <v/>
      </c>
      <c r="N92" t="str">
        <f t="shared" si="5"/>
        <v/>
      </c>
      <c r="Y92" s="76"/>
    </row>
    <row r="93" spans="1:25" x14ac:dyDescent="0.2">
      <c r="A93" t="str">
        <f t="shared" si="3"/>
        <v/>
      </c>
      <c r="L93" t="str">
        <f t="shared" si="4"/>
        <v/>
      </c>
      <c r="N93" t="str">
        <f t="shared" si="5"/>
        <v/>
      </c>
      <c r="Y93" s="76"/>
    </row>
    <row r="94" spans="1:25" x14ac:dyDescent="0.2">
      <c r="A94" t="str">
        <f t="shared" si="3"/>
        <v/>
      </c>
      <c r="L94" t="str">
        <f t="shared" si="4"/>
        <v/>
      </c>
      <c r="N94" t="str">
        <f t="shared" si="5"/>
        <v/>
      </c>
      <c r="Y94" s="76"/>
    </row>
    <row r="95" spans="1:25" x14ac:dyDescent="0.2">
      <c r="A95" t="str">
        <f t="shared" si="3"/>
        <v/>
      </c>
      <c r="L95" t="str">
        <f t="shared" si="4"/>
        <v/>
      </c>
      <c r="N95" t="str">
        <f t="shared" si="5"/>
        <v/>
      </c>
      <c r="Y95" s="76"/>
    </row>
    <row r="96" spans="1:25" x14ac:dyDescent="0.2">
      <c r="A96" t="str">
        <f t="shared" si="3"/>
        <v/>
      </c>
      <c r="L96" t="str">
        <f t="shared" si="4"/>
        <v/>
      </c>
      <c r="N96" t="str">
        <f t="shared" si="5"/>
        <v/>
      </c>
      <c r="Y96" s="76"/>
    </row>
    <row r="97" spans="1:25" x14ac:dyDescent="0.2">
      <c r="A97" t="str">
        <f t="shared" si="3"/>
        <v/>
      </c>
      <c r="L97" t="str">
        <f t="shared" si="4"/>
        <v/>
      </c>
      <c r="N97" t="str">
        <f t="shared" si="5"/>
        <v/>
      </c>
      <c r="Y97" s="76"/>
    </row>
    <row r="98" spans="1:25" x14ac:dyDescent="0.2">
      <c r="A98" t="str">
        <f t="shared" si="3"/>
        <v/>
      </c>
      <c r="L98" t="str">
        <f t="shared" si="4"/>
        <v/>
      </c>
      <c r="N98" t="str">
        <f t="shared" si="5"/>
        <v/>
      </c>
      <c r="Y98" s="76"/>
    </row>
    <row r="99" spans="1:25" x14ac:dyDescent="0.2">
      <c r="A99" t="str">
        <f t="shared" si="3"/>
        <v/>
      </c>
      <c r="L99" t="str">
        <f t="shared" si="4"/>
        <v/>
      </c>
      <c r="N99" t="str">
        <f t="shared" si="5"/>
        <v/>
      </c>
      <c r="Y99" s="76"/>
    </row>
    <row r="100" spans="1:25" x14ac:dyDescent="0.2">
      <c r="A100" t="str">
        <f t="shared" si="3"/>
        <v/>
      </c>
      <c r="L100" t="str">
        <f t="shared" si="4"/>
        <v/>
      </c>
      <c r="N100" t="str">
        <f t="shared" si="5"/>
        <v/>
      </c>
      <c r="Y100" s="76"/>
    </row>
    <row r="101" spans="1:25" x14ac:dyDescent="0.2">
      <c r="A101" t="str">
        <f t="shared" si="3"/>
        <v/>
      </c>
      <c r="L101" t="str">
        <f t="shared" si="4"/>
        <v/>
      </c>
      <c r="N101" t="str">
        <f t="shared" si="5"/>
        <v/>
      </c>
      <c r="Y101" s="76"/>
    </row>
    <row r="102" spans="1:25" x14ac:dyDescent="0.2">
      <c r="A102" t="str">
        <f t="shared" si="3"/>
        <v/>
      </c>
      <c r="L102" t="str">
        <f t="shared" si="4"/>
        <v/>
      </c>
      <c r="N102" t="str">
        <f t="shared" si="5"/>
        <v/>
      </c>
      <c r="Y102" s="76"/>
    </row>
    <row r="103" spans="1:25" x14ac:dyDescent="0.2">
      <c r="A103" t="str">
        <f t="shared" si="3"/>
        <v/>
      </c>
      <c r="L103" t="str">
        <f t="shared" si="4"/>
        <v/>
      </c>
      <c r="N103" t="str">
        <f t="shared" si="5"/>
        <v/>
      </c>
      <c r="Y103" s="76"/>
    </row>
    <row r="104" spans="1:25" x14ac:dyDescent="0.2">
      <c r="A104" t="str">
        <f t="shared" si="3"/>
        <v/>
      </c>
      <c r="L104" t="str">
        <f t="shared" si="4"/>
        <v/>
      </c>
      <c r="N104" t="str">
        <f t="shared" si="5"/>
        <v/>
      </c>
      <c r="Y104" s="76"/>
    </row>
    <row r="105" spans="1:25" x14ac:dyDescent="0.2">
      <c r="A105" t="str">
        <f t="shared" si="3"/>
        <v/>
      </c>
      <c r="L105" t="str">
        <f t="shared" si="4"/>
        <v/>
      </c>
      <c r="N105" t="str">
        <f t="shared" si="5"/>
        <v/>
      </c>
      <c r="Y105" s="76"/>
    </row>
    <row r="106" spans="1:25" x14ac:dyDescent="0.2">
      <c r="A106" t="str">
        <f t="shared" si="3"/>
        <v/>
      </c>
      <c r="L106" t="str">
        <f t="shared" si="4"/>
        <v/>
      </c>
      <c r="N106" t="str">
        <f t="shared" si="5"/>
        <v/>
      </c>
      <c r="Y106" s="76"/>
    </row>
    <row r="107" spans="1:25" x14ac:dyDescent="0.2">
      <c r="A107" t="str">
        <f t="shared" si="3"/>
        <v/>
      </c>
      <c r="L107" t="str">
        <f t="shared" si="4"/>
        <v/>
      </c>
      <c r="N107" t="str">
        <f t="shared" si="5"/>
        <v/>
      </c>
      <c r="Y107" s="76"/>
    </row>
    <row r="108" spans="1:25" x14ac:dyDescent="0.2">
      <c r="A108" t="str">
        <f t="shared" si="3"/>
        <v/>
      </c>
      <c r="L108" t="str">
        <f t="shared" si="4"/>
        <v/>
      </c>
      <c r="N108" t="str">
        <f t="shared" si="5"/>
        <v/>
      </c>
      <c r="Y108" s="76"/>
    </row>
    <row r="109" spans="1:25" x14ac:dyDescent="0.2">
      <c r="A109" t="str">
        <f t="shared" si="3"/>
        <v/>
      </c>
      <c r="L109" t="str">
        <f t="shared" si="4"/>
        <v/>
      </c>
      <c r="N109" t="str">
        <f t="shared" si="5"/>
        <v/>
      </c>
      <c r="Y109" s="76"/>
    </row>
    <row r="110" spans="1:25" x14ac:dyDescent="0.2">
      <c r="A110" t="str">
        <f t="shared" si="3"/>
        <v/>
      </c>
      <c r="L110" t="str">
        <f t="shared" si="4"/>
        <v/>
      </c>
      <c r="N110" t="str">
        <f t="shared" si="5"/>
        <v/>
      </c>
      <c r="Y110" s="76"/>
    </row>
    <row r="111" spans="1:25" x14ac:dyDescent="0.2">
      <c r="A111" t="str">
        <f t="shared" si="3"/>
        <v/>
      </c>
      <c r="L111" t="str">
        <f t="shared" si="4"/>
        <v/>
      </c>
      <c r="N111" t="str">
        <f t="shared" si="5"/>
        <v/>
      </c>
      <c r="Y111" s="76"/>
    </row>
    <row r="112" spans="1:25" x14ac:dyDescent="0.2">
      <c r="A112" t="str">
        <f t="shared" si="3"/>
        <v/>
      </c>
      <c r="L112" t="str">
        <f t="shared" si="4"/>
        <v/>
      </c>
      <c r="N112" t="str">
        <f t="shared" si="5"/>
        <v/>
      </c>
      <c r="Y112" s="76"/>
    </row>
    <row r="113" spans="1:25" x14ac:dyDescent="0.2">
      <c r="A113" t="str">
        <f t="shared" si="3"/>
        <v/>
      </c>
      <c r="L113" t="str">
        <f t="shared" si="4"/>
        <v/>
      </c>
      <c r="N113" t="str">
        <f t="shared" si="5"/>
        <v/>
      </c>
      <c r="Y113" s="76"/>
    </row>
    <row r="114" spans="1:25" x14ac:dyDescent="0.2">
      <c r="A114" t="str">
        <f t="shared" si="3"/>
        <v/>
      </c>
      <c r="L114" t="str">
        <f t="shared" si="4"/>
        <v/>
      </c>
      <c r="N114" t="str">
        <f t="shared" si="5"/>
        <v/>
      </c>
      <c r="Y114" s="76"/>
    </row>
    <row r="115" spans="1:25" x14ac:dyDescent="0.2">
      <c r="A115" t="str">
        <f t="shared" si="3"/>
        <v/>
      </c>
      <c r="L115" t="str">
        <f t="shared" si="4"/>
        <v/>
      </c>
      <c r="N115" t="str">
        <f t="shared" si="5"/>
        <v/>
      </c>
      <c r="Y115" s="76"/>
    </row>
    <row r="116" spans="1:25" x14ac:dyDescent="0.2">
      <c r="A116" t="str">
        <f t="shared" si="3"/>
        <v/>
      </c>
      <c r="L116" t="str">
        <f t="shared" si="4"/>
        <v/>
      </c>
      <c r="N116" t="str">
        <f t="shared" si="5"/>
        <v/>
      </c>
      <c r="Y116" s="76"/>
    </row>
    <row r="117" spans="1:25" x14ac:dyDescent="0.2">
      <c r="A117" t="str">
        <f t="shared" si="3"/>
        <v/>
      </c>
      <c r="L117" t="str">
        <f t="shared" si="4"/>
        <v/>
      </c>
      <c r="N117" t="str">
        <f t="shared" si="5"/>
        <v/>
      </c>
      <c r="Y117" s="76"/>
    </row>
    <row r="118" spans="1:25" x14ac:dyDescent="0.2">
      <c r="A118" t="str">
        <f t="shared" si="3"/>
        <v/>
      </c>
      <c r="L118" t="str">
        <f t="shared" si="4"/>
        <v/>
      </c>
      <c r="N118" t="str">
        <f t="shared" si="5"/>
        <v/>
      </c>
      <c r="Y118" s="76"/>
    </row>
    <row r="119" spans="1:25" x14ac:dyDescent="0.2">
      <c r="A119" t="str">
        <f t="shared" si="3"/>
        <v/>
      </c>
      <c r="L119" t="str">
        <f t="shared" si="4"/>
        <v/>
      </c>
      <c r="N119" t="str">
        <f t="shared" si="5"/>
        <v/>
      </c>
      <c r="Y119" s="76"/>
    </row>
    <row r="120" spans="1:25" x14ac:dyDescent="0.2">
      <c r="A120" t="str">
        <f t="shared" si="3"/>
        <v/>
      </c>
      <c r="L120" t="str">
        <f t="shared" si="4"/>
        <v/>
      </c>
      <c r="N120" t="str">
        <f t="shared" si="5"/>
        <v/>
      </c>
      <c r="Y120" s="76"/>
    </row>
    <row r="121" spans="1:25" x14ac:dyDescent="0.2">
      <c r="A121" t="str">
        <f t="shared" si="3"/>
        <v/>
      </c>
      <c r="L121" t="str">
        <f t="shared" si="4"/>
        <v/>
      </c>
      <c r="N121" t="str">
        <f t="shared" si="5"/>
        <v/>
      </c>
      <c r="Y121" s="76"/>
    </row>
    <row r="122" spans="1:25" x14ac:dyDescent="0.2">
      <c r="A122" t="str">
        <f t="shared" si="3"/>
        <v/>
      </c>
      <c r="L122" t="str">
        <f t="shared" si="4"/>
        <v/>
      </c>
      <c r="N122" t="str">
        <f t="shared" si="5"/>
        <v/>
      </c>
      <c r="Y122" s="76"/>
    </row>
    <row r="123" spans="1:25" x14ac:dyDescent="0.2">
      <c r="A123" t="str">
        <f t="shared" si="3"/>
        <v/>
      </c>
      <c r="L123" t="str">
        <f t="shared" si="4"/>
        <v/>
      </c>
      <c r="N123" t="str">
        <f t="shared" si="5"/>
        <v/>
      </c>
      <c r="Y123" s="76"/>
    </row>
    <row r="124" spans="1:25" x14ac:dyDescent="0.2">
      <c r="A124" t="str">
        <f t="shared" si="3"/>
        <v/>
      </c>
      <c r="L124" t="str">
        <f t="shared" si="4"/>
        <v/>
      </c>
      <c r="N124" t="str">
        <f t="shared" si="5"/>
        <v/>
      </c>
      <c r="Y124" s="76"/>
    </row>
    <row r="125" spans="1:25" x14ac:dyDescent="0.2">
      <c r="A125" t="str">
        <f t="shared" si="3"/>
        <v/>
      </c>
      <c r="L125" t="str">
        <f t="shared" si="4"/>
        <v/>
      </c>
      <c r="N125" t="str">
        <f t="shared" si="5"/>
        <v/>
      </c>
      <c r="Y125" s="76"/>
    </row>
    <row r="126" spans="1:25" x14ac:dyDescent="0.2">
      <c r="A126" t="str">
        <f t="shared" si="3"/>
        <v/>
      </c>
      <c r="L126" t="str">
        <f t="shared" si="4"/>
        <v/>
      </c>
      <c r="N126" t="str">
        <f t="shared" si="5"/>
        <v/>
      </c>
      <c r="Y126" s="76"/>
    </row>
    <row r="127" spans="1:25" x14ac:dyDescent="0.2">
      <c r="A127" t="str">
        <f t="shared" si="3"/>
        <v/>
      </c>
      <c r="L127" t="str">
        <f t="shared" si="4"/>
        <v/>
      </c>
      <c r="N127" t="str">
        <f t="shared" si="5"/>
        <v/>
      </c>
      <c r="Y127" s="76"/>
    </row>
    <row r="128" spans="1:25" x14ac:dyDescent="0.2">
      <c r="A128" t="str">
        <f t="shared" si="3"/>
        <v/>
      </c>
      <c r="L128" t="str">
        <f t="shared" si="4"/>
        <v/>
      </c>
      <c r="N128" t="str">
        <f t="shared" si="5"/>
        <v/>
      </c>
      <c r="Y128" s="76"/>
    </row>
    <row r="129" spans="1:25" x14ac:dyDescent="0.2">
      <c r="A129" t="str">
        <f t="shared" si="3"/>
        <v/>
      </c>
      <c r="L129" t="str">
        <f t="shared" si="4"/>
        <v/>
      </c>
      <c r="N129" t="str">
        <f t="shared" si="5"/>
        <v/>
      </c>
      <c r="Y129" s="76"/>
    </row>
    <row r="130" spans="1:25" x14ac:dyDescent="0.2">
      <c r="A130" t="str">
        <f t="shared" si="3"/>
        <v/>
      </c>
      <c r="L130" t="str">
        <f t="shared" si="4"/>
        <v/>
      </c>
      <c r="N130" t="str">
        <f t="shared" si="5"/>
        <v/>
      </c>
      <c r="Y130" s="76"/>
    </row>
    <row r="131" spans="1:25" x14ac:dyDescent="0.2">
      <c r="A131" t="str">
        <f t="shared" si="3"/>
        <v/>
      </c>
      <c r="L131" t="str">
        <f t="shared" si="4"/>
        <v/>
      </c>
      <c r="N131" t="str">
        <f t="shared" si="5"/>
        <v/>
      </c>
      <c r="Y131" s="76"/>
    </row>
    <row r="132" spans="1:25" x14ac:dyDescent="0.2">
      <c r="A132" t="str">
        <f t="shared" si="3"/>
        <v/>
      </c>
      <c r="L132" t="str">
        <f t="shared" si="4"/>
        <v/>
      </c>
      <c r="N132" t="str">
        <f t="shared" si="5"/>
        <v/>
      </c>
      <c r="Y132" s="76"/>
    </row>
    <row r="133" spans="1:25" x14ac:dyDescent="0.2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  <c r="Y133" s="76"/>
    </row>
    <row r="134" spans="1:25" x14ac:dyDescent="0.2">
      <c r="A134" t="str">
        <f t="shared" si="6"/>
        <v/>
      </c>
      <c r="L134" t="str">
        <f t="shared" si="7"/>
        <v/>
      </c>
      <c r="N134" t="str">
        <f t="shared" si="8"/>
        <v/>
      </c>
      <c r="Y134" s="76"/>
    </row>
    <row r="135" spans="1:25" x14ac:dyDescent="0.2">
      <c r="A135" t="str">
        <f t="shared" si="6"/>
        <v/>
      </c>
      <c r="L135" t="str">
        <f t="shared" si="7"/>
        <v/>
      </c>
      <c r="N135" t="str">
        <f t="shared" si="8"/>
        <v/>
      </c>
      <c r="Y135" s="76"/>
    </row>
    <row r="136" spans="1:25" x14ac:dyDescent="0.2">
      <c r="A136" t="str">
        <f t="shared" si="6"/>
        <v/>
      </c>
      <c r="L136" t="str">
        <f t="shared" si="7"/>
        <v/>
      </c>
      <c r="N136" t="str">
        <f t="shared" si="8"/>
        <v/>
      </c>
      <c r="Y136" s="76"/>
    </row>
    <row r="137" spans="1:25" x14ac:dyDescent="0.2">
      <c r="A137" t="str">
        <f t="shared" si="6"/>
        <v/>
      </c>
      <c r="L137" t="str">
        <f t="shared" si="7"/>
        <v/>
      </c>
      <c r="N137" t="str">
        <f t="shared" si="8"/>
        <v/>
      </c>
      <c r="Y137" s="76"/>
    </row>
    <row r="138" spans="1:25" x14ac:dyDescent="0.2">
      <c r="A138" t="str">
        <f t="shared" si="6"/>
        <v/>
      </c>
      <c r="L138" t="str">
        <f t="shared" si="7"/>
        <v/>
      </c>
      <c r="N138" t="str">
        <f t="shared" si="8"/>
        <v/>
      </c>
      <c r="Y138" s="76"/>
    </row>
    <row r="139" spans="1:25" x14ac:dyDescent="0.2">
      <c r="A139" t="str">
        <f t="shared" si="6"/>
        <v/>
      </c>
      <c r="L139" t="str">
        <f t="shared" si="7"/>
        <v/>
      </c>
      <c r="N139" t="str">
        <f t="shared" si="8"/>
        <v/>
      </c>
      <c r="Y139" s="76"/>
    </row>
    <row r="140" spans="1:25" x14ac:dyDescent="0.2">
      <c r="A140" t="str">
        <f t="shared" si="6"/>
        <v/>
      </c>
      <c r="L140" t="str">
        <f t="shared" si="7"/>
        <v/>
      </c>
      <c r="N140" t="str">
        <f t="shared" si="8"/>
        <v/>
      </c>
      <c r="Y140" s="76"/>
    </row>
    <row r="141" spans="1:25" x14ac:dyDescent="0.2">
      <c r="A141" t="str">
        <f t="shared" si="6"/>
        <v/>
      </c>
      <c r="L141" t="str">
        <f t="shared" si="7"/>
        <v/>
      </c>
      <c r="N141" t="str">
        <f t="shared" si="8"/>
        <v/>
      </c>
      <c r="Y141" s="76"/>
    </row>
    <row r="142" spans="1:25" x14ac:dyDescent="0.2">
      <c r="A142" t="str">
        <f t="shared" si="6"/>
        <v/>
      </c>
      <c r="L142" t="str">
        <f t="shared" si="7"/>
        <v/>
      </c>
      <c r="N142" t="str">
        <f t="shared" si="8"/>
        <v/>
      </c>
      <c r="Y142" s="76"/>
    </row>
    <row r="143" spans="1:25" x14ac:dyDescent="0.2">
      <c r="A143" t="str">
        <f t="shared" si="6"/>
        <v/>
      </c>
      <c r="L143" t="str">
        <f t="shared" si="7"/>
        <v/>
      </c>
      <c r="N143" t="str">
        <f t="shared" si="8"/>
        <v/>
      </c>
      <c r="Y143" s="76"/>
    </row>
    <row r="144" spans="1:25" x14ac:dyDescent="0.2">
      <c r="A144" t="str">
        <f t="shared" si="6"/>
        <v/>
      </c>
      <c r="L144" t="str">
        <f t="shared" si="7"/>
        <v/>
      </c>
      <c r="N144" t="str">
        <f t="shared" si="8"/>
        <v/>
      </c>
      <c r="Y144" s="76"/>
    </row>
    <row r="145" spans="1:25" x14ac:dyDescent="0.2">
      <c r="A145" t="str">
        <f t="shared" si="6"/>
        <v/>
      </c>
      <c r="L145" t="str">
        <f t="shared" si="7"/>
        <v/>
      </c>
      <c r="N145" t="str">
        <f t="shared" si="8"/>
        <v/>
      </c>
      <c r="Y145" s="76"/>
    </row>
    <row r="146" spans="1:25" x14ac:dyDescent="0.2">
      <c r="A146" t="str">
        <f t="shared" si="6"/>
        <v/>
      </c>
      <c r="L146" t="str">
        <f t="shared" si="7"/>
        <v/>
      </c>
      <c r="N146" t="str">
        <f t="shared" si="8"/>
        <v/>
      </c>
      <c r="Y146" s="76"/>
    </row>
    <row r="147" spans="1:25" x14ac:dyDescent="0.2">
      <c r="A147" t="str">
        <f t="shared" si="6"/>
        <v/>
      </c>
      <c r="L147" t="str">
        <f t="shared" si="7"/>
        <v/>
      </c>
      <c r="N147" t="str">
        <f t="shared" si="8"/>
        <v/>
      </c>
      <c r="Y147" s="76"/>
    </row>
    <row r="148" spans="1:25" x14ac:dyDescent="0.2">
      <c r="A148" t="str">
        <f t="shared" si="6"/>
        <v/>
      </c>
      <c r="L148" t="str">
        <f t="shared" si="7"/>
        <v/>
      </c>
      <c r="N148" t="str">
        <f t="shared" si="8"/>
        <v/>
      </c>
      <c r="Y148" s="76"/>
    </row>
    <row r="149" spans="1:25" x14ac:dyDescent="0.2">
      <c r="A149" t="str">
        <f t="shared" si="6"/>
        <v/>
      </c>
      <c r="L149" t="str">
        <f t="shared" si="7"/>
        <v/>
      </c>
      <c r="N149" t="str">
        <f t="shared" si="8"/>
        <v/>
      </c>
      <c r="Y149" s="76"/>
    </row>
    <row r="150" spans="1:25" x14ac:dyDescent="0.2">
      <c r="A150" t="str">
        <f t="shared" si="6"/>
        <v/>
      </c>
      <c r="L150" t="str">
        <f t="shared" si="7"/>
        <v/>
      </c>
      <c r="N150" t="str">
        <f t="shared" si="8"/>
        <v/>
      </c>
      <c r="Y150" s="76"/>
    </row>
    <row r="151" spans="1:25" x14ac:dyDescent="0.2">
      <c r="A151" t="str">
        <f t="shared" si="6"/>
        <v/>
      </c>
      <c r="L151" t="str">
        <f t="shared" si="7"/>
        <v/>
      </c>
      <c r="N151" t="str">
        <f t="shared" si="8"/>
        <v/>
      </c>
      <c r="Y151" s="76"/>
    </row>
    <row r="152" spans="1:25" x14ac:dyDescent="0.2">
      <c r="A152" t="str">
        <f t="shared" si="6"/>
        <v/>
      </c>
      <c r="L152" t="str">
        <f t="shared" si="7"/>
        <v/>
      </c>
      <c r="N152" t="str">
        <f t="shared" si="8"/>
        <v/>
      </c>
      <c r="Y152" s="76"/>
    </row>
    <row r="153" spans="1:25" x14ac:dyDescent="0.2">
      <c r="A153" t="str">
        <f t="shared" si="6"/>
        <v/>
      </c>
      <c r="L153" t="str">
        <f t="shared" si="7"/>
        <v/>
      </c>
      <c r="N153" t="str">
        <f t="shared" si="8"/>
        <v/>
      </c>
      <c r="Y153" s="76"/>
    </row>
    <row r="154" spans="1:25" x14ac:dyDescent="0.2">
      <c r="A154" t="str">
        <f t="shared" si="6"/>
        <v/>
      </c>
      <c r="L154" t="str">
        <f t="shared" si="7"/>
        <v/>
      </c>
      <c r="N154" t="str">
        <f t="shared" si="8"/>
        <v/>
      </c>
      <c r="Y154" s="76"/>
    </row>
    <row r="155" spans="1:25" x14ac:dyDescent="0.2">
      <c r="A155" t="str">
        <f t="shared" si="6"/>
        <v/>
      </c>
      <c r="L155" t="str">
        <f t="shared" si="7"/>
        <v/>
      </c>
      <c r="N155" t="str">
        <f t="shared" si="8"/>
        <v/>
      </c>
      <c r="Y155" s="76"/>
    </row>
    <row r="156" spans="1:25" x14ac:dyDescent="0.2">
      <c r="A156" t="str">
        <f t="shared" si="6"/>
        <v/>
      </c>
      <c r="L156" t="str">
        <f t="shared" si="7"/>
        <v/>
      </c>
      <c r="N156" t="str">
        <f t="shared" si="8"/>
        <v/>
      </c>
      <c r="Y156" s="76"/>
    </row>
    <row r="157" spans="1:25" x14ac:dyDescent="0.2">
      <c r="A157" t="str">
        <f t="shared" si="6"/>
        <v/>
      </c>
      <c r="L157" t="str">
        <f t="shared" si="7"/>
        <v/>
      </c>
      <c r="N157" t="str">
        <f t="shared" si="8"/>
        <v/>
      </c>
      <c r="Y157" s="76"/>
    </row>
    <row r="158" spans="1:25" x14ac:dyDescent="0.2">
      <c r="A158" t="str">
        <f t="shared" si="6"/>
        <v/>
      </c>
      <c r="L158" t="str">
        <f t="shared" si="7"/>
        <v/>
      </c>
      <c r="N158" t="str">
        <f t="shared" si="8"/>
        <v/>
      </c>
      <c r="Y158" s="76"/>
    </row>
    <row r="159" spans="1:25" x14ac:dyDescent="0.2">
      <c r="A159" t="str">
        <f t="shared" si="6"/>
        <v/>
      </c>
      <c r="L159" t="str">
        <f t="shared" si="7"/>
        <v/>
      </c>
      <c r="N159" t="str">
        <f t="shared" si="8"/>
        <v/>
      </c>
      <c r="Y159" s="76"/>
    </row>
    <row r="160" spans="1:25" x14ac:dyDescent="0.2">
      <c r="A160" t="str">
        <f t="shared" si="6"/>
        <v/>
      </c>
      <c r="L160" t="str">
        <f t="shared" si="7"/>
        <v/>
      </c>
      <c r="N160" t="str">
        <f t="shared" si="8"/>
        <v/>
      </c>
      <c r="Y160" s="76"/>
    </row>
    <row r="161" spans="1:25" x14ac:dyDescent="0.2">
      <c r="A161" t="str">
        <f t="shared" si="6"/>
        <v/>
      </c>
      <c r="L161" t="str">
        <f t="shared" si="7"/>
        <v/>
      </c>
      <c r="N161" t="str">
        <f t="shared" si="8"/>
        <v/>
      </c>
      <c r="Y161" s="76"/>
    </row>
    <row r="162" spans="1:25" x14ac:dyDescent="0.2">
      <c r="A162" t="str">
        <f t="shared" si="6"/>
        <v/>
      </c>
      <c r="L162" t="str">
        <f t="shared" si="7"/>
        <v/>
      </c>
      <c r="N162" t="str">
        <f t="shared" si="8"/>
        <v/>
      </c>
      <c r="Y162" s="76"/>
    </row>
    <row r="163" spans="1:25" x14ac:dyDescent="0.2">
      <c r="A163" t="str">
        <f t="shared" si="6"/>
        <v/>
      </c>
      <c r="L163" t="str">
        <f t="shared" si="7"/>
        <v/>
      </c>
      <c r="N163" t="str">
        <f t="shared" si="8"/>
        <v/>
      </c>
      <c r="Y163" s="76"/>
    </row>
    <row r="164" spans="1:25" x14ac:dyDescent="0.2">
      <c r="A164" t="str">
        <f t="shared" si="6"/>
        <v/>
      </c>
      <c r="L164" t="str">
        <f t="shared" si="7"/>
        <v/>
      </c>
      <c r="N164" t="str">
        <f t="shared" si="8"/>
        <v/>
      </c>
      <c r="Y164" s="76"/>
    </row>
    <row r="165" spans="1:25" x14ac:dyDescent="0.2">
      <c r="A165" t="str">
        <f t="shared" si="6"/>
        <v/>
      </c>
      <c r="L165" t="str">
        <f t="shared" si="7"/>
        <v/>
      </c>
      <c r="N165" t="str">
        <f t="shared" si="8"/>
        <v/>
      </c>
      <c r="Y165" s="76"/>
    </row>
    <row r="166" spans="1:25" x14ac:dyDescent="0.2">
      <c r="A166" t="str">
        <f t="shared" si="6"/>
        <v/>
      </c>
      <c r="L166" t="str">
        <f t="shared" si="7"/>
        <v/>
      </c>
      <c r="N166" t="str">
        <f t="shared" si="8"/>
        <v/>
      </c>
      <c r="Y166" s="76"/>
    </row>
    <row r="167" spans="1:25" x14ac:dyDescent="0.2">
      <c r="A167" t="str">
        <f t="shared" si="6"/>
        <v/>
      </c>
      <c r="L167" t="str">
        <f t="shared" si="7"/>
        <v/>
      </c>
      <c r="N167" t="str">
        <f t="shared" si="8"/>
        <v/>
      </c>
      <c r="Y167" s="76"/>
    </row>
    <row r="168" spans="1:25" x14ac:dyDescent="0.2">
      <c r="A168" t="str">
        <f t="shared" si="6"/>
        <v/>
      </c>
      <c r="L168" t="str">
        <f t="shared" si="7"/>
        <v/>
      </c>
      <c r="N168" t="str">
        <f t="shared" si="8"/>
        <v/>
      </c>
      <c r="Y168" s="76"/>
    </row>
    <row r="169" spans="1:25" x14ac:dyDescent="0.2">
      <c r="A169" t="str">
        <f t="shared" si="6"/>
        <v/>
      </c>
      <c r="L169" t="str">
        <f t="shared" si="7"/>
        <v/>
      </c>
      <c r="N169" t="str">
        <f t="shared" si="8"/>
        <v/>
      </c>
      <c r="Y169" s="76"/>
    </row>
    <row r="170" spans="1:25" x14ac:dyDescent="0.2">
      <c r="A170" t="str">
        <f t="shared" si="6"/>
        <v/>
      </c>
      <c r="L170" t="str">
        <f t="shared" si="7"/>
        <v/>
      </c>
      <c r="N170" t="str">
        <f t="shared" si="8"/>
        <v/>
      </c>
      <c r="Y170" s="76"/>
    </row>
    <row r="171" spans="1:25" x14ac:dyDescent="0.2">
      <c r="A171" t="str">
        <f t="shared" si="6"/>
        <v/>
      </c>
      <c r="L171" t="str">
        <f t="shared" si="7"/>
        <v/>
      </c>
      <c r="N171" t="str">
        <f t="shared" si="8"/>
        <v/>
      </c>
      <c r="Y171" s="76"/>
    </row>
    <row r="172" spans="1:25" x14ac:dyDescent="0.2">
      <c r="A172" t="str">
        <f t="shared" si="6"/>
        <v/>
      </c>
      <c r="L172" t="str">
        <f t="shared" si="7"/>
        <v/>
      </c>
      <c r="N172" t="str">
        <f t="shared" si="8"/>
        <v/>
      </c>
      <c r="Y172" s="76"/>
    </row>
    <row r="173" spans="1:25" x14ac:dyDescent="0.2">
      <c r="A173" t="str">
        <f t="shared" si="6"/>
        <v/>
      </c>
      <c r="L173" t="str">
        <f t="shared" si="7"/>
        <v/>
      </c>
      <c r="N173" t="str">
        <f t="shared" si="8"/>
        <v/>
      </c>
      <c r="Y173" s="76"/>
    </row>
    <row r="174" spans="1:25" x14ac:dyDescent="0.2">
      <c r="A174" t="str">
        <f t="shared" si="6"/>
        <v/>
      </c>
      <c r="L174" t="str">
        <f t="shared" si="7"/>
        <v/>
      </c>
      <c r="N174" t="str">
        <f t="shared" si="8"/>
        <v/>
      </c>
      <c r="Y174" s="76"/>
    </row>
    <row r="175" spans="1:25" x14ac:dyDescent="0.2">
      <c r="A175" t="str">
        <f t="shared" si="6"/>
        <v/>
      </c>
      <c r="L175" t="str">
        <f t="shared" si="7"/>
        <v/>
      </c>
      <c r="N175" t="str">
        <f t="shared" si="8"/>
        <v/>
      </c>
      <c r="Y175" s="76"/>
    </row>
    <row r="176" spans="1:25" x14ac:dyDescent="0.2">
      <c r="A176" t="str">
        <f t="shared" si="6"/>
        <v/>
      </c>
      <c r="L176" t="str">
        <f t="shared" si="7"/>
        <v/>
      </c>
      <c r="N176" t="str">
        <f t="shared" si="8"/>
        <v/>
      </c>
      <c r="Y176" s="76"/>
    </row>
    <row r="177" spans="1:25" x14ac:dyDescent="0.2">
      <c r="A177" t="str">
        <f t="shared" si="6"/>
        <v/>
      </c>
      <c r="L177" t="str">
        <f t="shared" si="7"/>
        <v/>
      </c>
      <c r="N177" t="str">
        <f t="shared" si="8"/>
        <v/>
      </c>
      <c r="Y177" s="76"/>
    </row>
    <row r="178" spans="1:25" x14ac:dyDescent="0.2">
      <c r="A178" t="str">
        <f t="shared" si="6"/>
        <v/>
      </c>
      <c r="L178" t="str">
        <f t="shared" si="7"/>
        <v/>
      </c>
      <c r="N178" t="str">
        <f t="shared" si="8"/>
        <v/>
      </c>
      <c r="Y178" s="76"/>
    </row>
    <row r="179" spans="1:25" x14ac:dyDescent="0.2">
      <c r="A179" t="str">
        <f t="shared" si="6"/>
        <v/>
      </c>
      <c r="L179" t="str">
        <f t="shared" si="7"/>
        <v/>
      </c>
      <c r="N179" t="str">
        <f t="shared" si="8"/>
        <v/>
      </c>
      <c r="Y179" s="76"/>
    </row>
    <row r="180" spans="1:25" x14ac:dyDescent="0.2">
      <c r="A180" t="str">
        <f t="shared" si="6"/>
        <v/>
      </c>
      <c r="L180" t="str">
        <f t="shared" si="7"/>
        <v/>
      </c>
      <c r="N180" t="str">
        <f t="shared" si="8"/>
        <v/>
      </c>
      <c r="Y180" s="76"/>
    </row>
    <row r="181" spans="1:25" x14ac:dyDescent="0.2">
      <c r="A181" t="str">
        <f t="shared" si="6"/>
        <v/>
      </c>
      <c r="L181" t="str">
        <f t="shared" si="7"/>
        <v/>
      </c>
      <c r="N181" t="str">
        <f t="shared" si="8"/>
        <v/>
      </c>
      <c r="Y181" s="76"/>
    </row>
    <row r="182" spans="1:25" x14ac:dyDescent="0.2">
      <c r="A182" t="str">
        <f t="shared" si="6"/>
        <v/>
      </c>
      <c r="L182" t="str">
        <f t="shared" si="7"/>
        <v/>
      </c>
      <c r="N182" t="str">
        <f t="shared" si="8"/>
        <v/>
      </c>
      <c r="Y182" s="76"/>
    </row>
    <row r="183" spans="1:25" x14ac:dyDescent="0.2">
      <c r="A183" t="str">
        <f t="shared" si="6"/>
        <v/>
      </c>
      <c r="L183" t="str">
        <f t="shared" si="7"/>
        <v/>
      </c>
      <c r="N183" t="str">
        <f t="shared" si="8"/>
        <v/>
      </c>
      <c r="Y183" s="76"/>
    </row>
    <row r="184" spans="1:25" x14ac:dyDescent="0.2">
      <c r="A184" t="str">
        <f t="shared" si="6"/>
        <v/>
      </c>
      <c r="L184" t="str">
        <f t="shared" si="7"/>
        <v/>
      </c>
      <c r="N184" t="str">
        <f t="shared" si="8"/>
        <v/>
      </c>
      <c r="Y184" s="76"/>
    </row>
    <row r="185" spans="1:25" x14ac:dyDescent="0.2">
      <c r="A185" t="str">
        <f t="shared" si="6"/>
        <v/>
      </c>
      <c r="L185" t="str">
        <f t="shared" si="7"/>
        <v/>
      </c>
      <c r="N185" t="str">
        <f t="shared" si="8"/>
        <v/>
      </c>
      <c r="Y185" s="76"/>
    </row>
    <row r="186" spans="1:25" x14ac:dyDescent="0.2">
      <c r="A186" t="str">
        <f t="shared" si="6"/>
        <v/>
      </c>
      <c r="L186" t="str">
        <f t="shared" si="7"/>
        <v/>
      </c>
      <c r="N186" t="str">
        <f t="shared" si="8"/>
        <v/>
      </c>
      <c r="Y186" s="76"/>
    </row>
    <row r="187" spans="1:25" x14ac:dyDescent="0.2">
      <c r="A187" t="str">
        <f t="shared" si="6"/>
        <v/>
      </c>
      <c r="L187" t="str">
        <f t="shared" si="7"/>
        <v/>
      </c>
      <c r="N187" t="str">
        <f t="shared" si="8"/>
        <v/>
      </c>
      <c r="Y187" s="76"/>
    </row>
    <row r="188" spans="1:25" x14ac:dyDescent="0.2">
      <c r="A188" t="str">
        <f t="shared" si="6"/>
        <v/>
      </c>
      <c r="L188" t="str">
        <f t="shared" si="7"/>
        <v/>
      </c>
      <c r="N188" t="str">
        <f t="shared" si="8"/>
        <v/>
      </c>
      <c r="Y188" s="76"/>
    </row>
    <row r="189" spans="1:25" x14ac:dyDescent="0.2">
      <c r="A189" t="str">
        <f t="shared" si="6"/>
        <v/>
      </c>
      <c r="L189" t="str">
        <f t="shared" si="7"/>
        <v/>
      </c>
      <c r="N189" t="str">
        <f t="shared" si="8"/>
        <v/>
      </c>
      <c r="Y189" s="76"/>
    </row>
    <row r="190" spans="1:25" x14ac:dyDescent="0.2">
      <c r="A190" t="str">
        <f t="shared" si="6"/>
        <v/>
      </c>
      <c r="L190" t="str">
        <f t="shared" si="7"/>
        <v/>
      </c>
      <c r="N190" t="str">
        <f t="shared" si="8"/>
        <v/>
      </c>
      <c r="Y190" s="76"/>
    </row>
    <row r="191" spans="1:25" x14ac:dyDescent="0.2">
      <c r="A191" t="str">
        <f t="shared" si="6"/>
        <v/>
      </c>
      <c r="L191" t="str">
        <f t="shared" si="7"/>
        <v/>
      </c>
      <c r="N191" t="str">
        <f t="shared" si="8"/>
        <v/>
      </c>
      <c r="Y191" s="76"/>
    </row>
    <row r="192" spans="1:25" x14ac:dyDescent="0.2">
      <c r="A192" t="str">
        <f t="shared" si="6"/>
        <v/>
      </c>
      <c r="L192" t="str">
        <f t="shared" si="7"/>
        <v/>
      </c>
      <c r="N192" t="str">
        <f t="shared" si="8"/>
        <v/>
      </c>
      <c r="Y192" s="76"/>
    </row>
    <row r="193" spans="1:25" x14ac:dyDescent="0.2">
      <c r="A193" t="str">
        <f t="shared" si="6"/>
        <v/>
      </c>
      <c r="L193" t="str">
        <f t="shared" si="7"/>
        <v/>
      </c>
      <c r="N193" t="str">
        <f t="shared" si="8"/>
        <v/>
      </c>
      <c r="Y193" s="76"/>
    </row>
    <row r="194" spans="1:25" x14ac:dyDescent="0.2">
      <c r="A194" t="str">
        <f t="shared" si="6"/>
        <v/>
      </c>
      <c r="L194" t="str">
        <f t="shared" si="7"/>
        <v/>
      </c>
      <c r="N194" t="str">
        <f t="shared" si="8"/>
        <v/>
      </c>
      <c r="Y194" s="76"/>
    </row>
    <row r="195" spans="1:25" x14ac:dyDescent="0.2">
      <c r="A195" t="str">
        <f t="shared" si="6"/>
        <v/>
      </c>
      <c r="L195" t="str">
        <f t="shared" si="7"/>
        <v/>
      </c>
      <c r="N195" t="str">
        <f t="shared" si="8"/>
        <v/>
      </c>
      <c r="Y195" s="76"/>
    </row>
    <row r="196" spans="1:25" x14ac:dyDescent="0.2">
      <c r="A196" t="str">
        <f t="shared" si="6"/>
        <v/>
      </c>
      <c r="L196" t="str">
        <f t="shared" si="7"/>
        <v/>
      </c>
      <c r="N196" t="str">
        <f t="shared" si="8"/>
        <v/>
      </c>
      <c r="Y196" s="76"/>
    </row>
    <row r="197" spans="1:25" x14ac:dyDescent="0.2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  <c r="Y197" s="76"/>
    </row>
    <row r="198" spans="1:25" x14ac:dyDescent="0.2">
      <c r="A198" t="str">
        <f t="shared" si="9"/>
        <v/>
      </c>
      <c r="L198" t="str">
        <f t="shared" si="10"/>
        <v/>
      </c>
      <c r="N198" t="str">
        <f t="shared" si="11"/>
        <v/>
      </c>
      <c r="Y198" s="76"/>
    </row>
    <row r="199" spans="1:25" x14ac:dyDescent="0.2">
      <c r="A199" t="str">
        <f t="shared" si="9"/>
        <v/>
      </c>
      <c r="L199" t="str">
        <f t="shared" si="10"/>
        <v/>
      </c>
      <c r="N199" t="str">
        <f t="shared" si="11"/>
        <v/>
      </c>
      <c r="Y199" s="76"/>
    </row>
    <row r="200" spans="1:25" x14ac:dyDescent="0.2">
      <c r="A200" t="str">
        <f t="shared" si="9"/>
        <v/>
      </c>
      <c r="L200" t="str">
        <f t="shared" si="10"/>
        <v/>
      </c>
      <c r="N200" t="str">
        <f t="shared" si="11"/>
        <v/>
      </c>
      <c r="Y200" s="76"/>
    </row>
    <row r="201" spans="1:25" x14ac:dyDescent="0.2">
      <c r="A201" t="str">
        <f t="shared" si="9"/>
        <v/>
      </c>
      <c r="L201" t="str">
        <f t="shared" si="10"/>
        <v/>
      </c>
      <c r="N201" t="str">
        <f t="shared" si="11"/>
        <v/>
      </c>
      <c r="Y201" s="76"/>
    </row>
    <row r="202" spans="1:25" x14ac:dyDescent="0.2">
      <c r="A202" t="str">
        <f t="shared" si="9"/>
        <v/>
      </c>
      <c r="L202" t="str">
        <f t="shared" si="10"/>
        <v/>
      </c>
      <c r="N202" t="str">
        <f t="shared" si="11"/>
        <v/>
      </c>
      <c r="Y202" s="76"/>
    </row>
    <row r="203" spans="1:25" x14ac:dyDescent="0.2">
      <c r="A203" t="str">
        <f t="shared" si="9"/>
        <v/>
      </c>
      <c r="L203" t="str">
        <f t="shared" si="10"/>
        <v/>
      </c>
      <c r="N203" t="str">
        <f t="shared" si="11"/>
        <v/>
      </c>
      <c r="Y203" s="76"/>
    </row>
    <row r="204" spans="1:25" x14ac:dyDescent="0.2">
      <c r="A204" t="str">
        <f t="shared" si="9"/>
        <v/>
      </c>
      <c r="L204" t="str">
        <f t="shared" si="10"/>
        <v/>
      </c>
      <c r="N204" t="str">
        <f t="shared" si="11"/>
        <v/>
      </c>
      <c r="Y204" s="76"/>
    </row>
    <row r="205" spans="1:25" x14ac:dyDescent="0.2">
      <c r="A205" t="str">
        <f t="shared" si="9"/>
        <v/>
      </c>
      <c r="L205" t="str">
        <f t="shared" si="10"/>
        <v/>
      </c>
      <c r="N205" t="str">
        <f t="shared" si="11"/>
        <v/>
      </c>
      <c r="Y205" s="76"/>
    </row>
    <row r="206" spans="1:25" x14ac:dyDescent="0.2">
      <c r="A206" t="str">
        <f t="shared" si="9"/>
        <v/>
      </c>
      <c r="L206" t="str">
        <f t="shared" si="10"/>
        <v/>
      </c>
      <c r="N206" t="str">
        <f t="shared" si="11"/>
        <v/>
      </c>
      <c r="Y206" s="76"/>
    </row>
    <row r="207" spans="1:25" x14ac:dyDescent="0.2">
      <c r="A207" t="str">
        <f t="shared" si="9"/>
        <v/>
      </c>
      <c r="L207" t="str">
        <f t="shared" si="10"/>
        <v/>
      </c>
      <c r="N207" t="str">
        <f t="shared" si="11"/>
        <v/>
      </c>
      <c r="Y207" s="76"/>
    </row>
    <row r="208" spans="1:25" x14ac:dyDescent="0.2">
      <c r="A208" t="str">
        <f t="shared" si="9"/>
        <v/>
      </c>
      <c r="L208" t="str">
        <f t="shared" si="10"/>
        <v/>
      </c>
      <c r="N208" t="str">
        <f t="shared" si="11"/>
        <v/>
      </c>
      <c r="Y208" s="76"/>
    </row>
    <row r="209" spans="1:25" x14ac:dyDescent="0.2">
      <c r="A209" t="str">
        <f t="shared" si="9"/>
        <v/>
      </c>
      <c r="L209" t="str">
        <f t="shared" si="10"/>
        <v/>
      </c>
      <c r="N209" t="str">
        <f t="shared" si="11"/>
        <v/>
      </c>
      <c r="Y209" s="76"/>
    </row>
    <row r="210" spans="1:25" x14ac:dyDescent="0.2">
      <c r="A210" t="str">
        <f t="shared" si="9"/>
        <v/>
      </c>
      <c r="L210" t="str">
        <f t="shared" si="10"/>
        <v/>
      </c>
      <c r="N210" t="str">
        <f t="shared" si="11"/>
        <v/>
      </c>
      <c r="Y210" s="76"/>
    </row>
    <row r="211" spans="1:25" x14ac:dyDescent="0.2">
      <c r="A211" t="str">
        <f t="shared" si="9"/>
        <v/>
      </c>
      <c r="L211" t="str">
        <f t="shared" si="10"/>
        <v/>
      </c>
      <c r="N211" t="str">
        <f t="shared" si="11"/>
        <v/>
      </c>
      <c r="Y211" s="76"/>
    </row>
    <row r="212" spans="1:25" x14ac:dyDescent="0.2">
      <c r="A212" t="str">
        <f t="shared" si="9"/>
        <v/>
      </c>
      <c r="L212" t="str">
        <f t="shared" si="10"/>
        <v/>
      </c>
      <c r="N212" t="str">
        <f t="shared" si="11"/>
        <v/>
      </c>
      <c r="Y212" s="76"/>
    </row>
    <row r="213" spans="1:25" x14ac:dyDescent="0.2">
      <c r="A213" t="str">
        <f t="shared" si="9"/>
        <v/>
      </c>
      <c r="L213" t="str">
        <f t="shared" si="10"/>
        <v/>
      </c>
      <c r="N213" t="str">
        <f t="shared" si="11"/>
        <v/>
      </c>
      <c r="Y213" s="76"/>
    </row>
    <row r="214" spans="1:25" x14ac:dyDescent="0.2">
      <c r="A214" t="str">
        <f t="shared" si="9"/>
        <v/>
      </c>
      <c r="L214" t="str">
        <f t="shared" si="10"/>
        <v/>
      </c>
      <c r="N214" t="str">
        <f t="shared" si="11"/>
        <v/>
      </c>
      <c r="Y214" s="76"/>
    </row>
    <row r="215" spans="1:25" x14ac:dyDescent="0.2">
      <c r="A215" t="str">
        <f t="shared" si="9"/>
        <v/>
      </c>
      <c r="L215" t="str">
        <f t="shared" si="10"/>
        <v/>
      </c>
      <c r="N215" t="str">
        <f t="shared" si="11"/>
        <v/>
      </c>
      <c r="Y215" s="76"/>
    </row>
    <row r="216" spans="1:25" x14ac:dyDescent="0.2">
      <c r="A216" t="str">
        <f t="shared" si="9"/>
        <v/>
      </c>
      <c r="L216" t="str">
        <f t="shared" si="10"/>
        <v/>
      </c>
      <c r="N216" t="str">
        <f t="shared" si="11"/>
        <v/>
      </c>
      <c r="Y216" s="76"/>
    </row>
    <row r="217" spans="1:25" x14ac:dyDescent="0.2">
      <c r="A217" t="str">
        <f t="shared" si="9"/>
        <v/>
      </c>
      <c r="L217" t="str">
        <f t="shared" si="10"/>
        <v/>
      </c>
      <c r="N217" t="str">
        <f t="shared" si="11"/>
        <v/>
      </c>
      <c r="Y217" s="76"/>
    </row>
    <row r="218" spans="1:25" x14ac:dyDescent="0.2">
      <c r="A218" t="str">
        <f t="shared" si="9"/>
        <v/>
      </c>
      <c r="L218" t="str">
        <f t="shared" si="10"/>
        <v/>
      </c>
      <c r="N218" t="str">
        <f t="shared" si="11"/>
        <v/>
      </c>
      <c r="Y218" s="76"/>
    </row>
    <row r="219" spans="1:25" x14ac:dyDescent="0.2">
      <c r="A219" t="str">
        <f t="shared" si="9"/>
        <v/>
      </c>
      <c r="L219" t="str">
        <f t="shared" si="10"/>
        <v/>
      </c>
      <c r="N219" t="str">
        <f t="shared" si="11"/>
        <v/>
      </c>
      <c r="Y219" s="76"/>
    </row>
    <row r="220" spans="1:25" x14ac:dyDescent="0.2">
      <c r="A220" t="str">
        <f t="shared" si="9"/>
        <v/>
      </c>
      <c r="L220" t="str">
        <f t="shared" si="10"/>
        <v/>
      </c>
      <c r="N220" t="str">
        <f t="shared" si="11"/>
        <v/>
      </c>
      <c r="Y220" s="76"/>
    </row>
    <row r="221" spans="1:25" x14ac:dyDescent="0.2">
      <c r="A221" t="str">
        <f t="shared" si="9"/>
        <v/>
      </c>
      <c r="L221" t="str">
        <f t="shared" si="10"/>
        <v/>
      </c>
      <c r="N221" t="str">
        <f t="shared" si="11"/>
        <v/>
      </c>
      <c r="Y221" s="76"/>
    </row>
    <row r="222" spans="1:25" x14ac:dyDescent="0.2">
      <c r="A222" t="str">
        <f t="shared" si="9"/>
        <v/>
      </c>
      <c r="L222" t="str">
        <f t="shared" si="10"/>
        <v/>
      </c>
      <c r="N222" t="str">
        <f t="shared" si="11"/>
        <v/>
      </c>
      <c r="Y222" s="76"/>
    </row>
    <row r="223" spans="1:25" x14ac:dyDescent="0.2">
      <c r="A223" t="str">
        <f t="shared" si="9"/>
        <v/>
      </c>
      <c r="L223" t="str">
        <f t="shared" si="10"/>
        <v/>
      </c>
      <c r="N223" t="str">
        <f t="shared" si="11"/>
        <v/>
      </c>
      <c r="Y223" s="76"/>
    </row>
    <row r="224" spans="1:25" x14ac:dyDescent="0.2">
      <c r="A224" t="str">
        <f t="shared" si="9"/>
        <v/>
      </c>
      <c r="L224" t="str">
        <f t="shared" si="10"/>
        <v/>
      </c>
      <c r="N224" t="str">
        <f t="shared" si="11"/>
        <v/>
      </c>
      <c r="Y224" s="76"/>
    </row>
    <row r="225" spans="1:25" x14ac:dyDescent="0.2">
      <c r="A225" t="str">
        <f t="shared" si="9"/>
        <v/>
      </c>
      <c r="L225" t="str">
        <f t="shared" si="10"/>
        <v/>
      </c>
      <c r="N225" t="str">
        <f t="shared" si="11"/>
        <v/>
      </c>
      <c r="Y225" s="76"/>
    </row>
    <row r="226" spans="1:25" x14ac:dyDescent="0.2">
      <c r="A226" t="str">
        <f t="shared" si="9"/>
        <v/>
      </c>
      <c r="L226" t="str">
        <f t="shared" si="10"/>
        <v/>
      </c>
      <c r="N226" t="str">
        <f t="shared" si="11"/>
        <v/>
      </c>
      <c r="Y226" s="76"/>
    </row>
    <row r="227" spans="1:25" x14ac:dyDescent="0.2">
      <c r="A227" t="str">
        <f t="shared" si="9"/>
        <v/>
      </c>
      <c r="L227" t="str">
        <f t="shared" si="10"/>
        <v/>
      </c>
      <c r="N227" t="str">
        <f t="shared" si="11"/>
        <v/>
      </c>
      <c r="Y227" s="76"/>
    </row>
    <row r="228" spans="1:25" x14ac:dyDescent="0.2">
      <c r="A228" t="str">
        <f t="shared" si="9"/>
        <v/>
      </c>
      <c r="L228" t="str">
        <f t="shared" si="10"/>
        <v/>
      </c>
      <c r="N228" t="str">
        <f t="shared" si="11"/>
        <v/>
      </c>
      <c r="Y228" s="76"/>
    </row>
    <row r="229" spans="1:25" x14ac:dyDescent="0.2">
      <c r="A229" t="str">
        <f t="shared" si="9"/>
        <v/>
      </c>
      <c r="L229" t="str">
        <f t="shared" si="10"/>
        <v/>
      </c>
      <c r="N229" t="str">
        <f t="shared" si="11"/>
        <v/>
      </c>
      <c r="Y229" s="76"/>
    </row>
    <row r="230" spans="1:25" x14ac:dyDescent="0.2">
      <c r="A230" t="str">
        <f t="shared" si="9"/>
        <v/>
      </c>
      <c r="L230" t="str">
        <f t="shared" si="10"/>
        <v/>
      </c>
      <c r="N230" t="str">
        <f t="shared" si="11"/>
        <v/>
      </c>
      <c r="Y230" s="76"/>
    </row>
    <row r="231" spans="1:25" x14ac:dyDescent="0.2">
      <c r="A231" t="str">
        <f t="shared" si="9"/>
        <v/>
      </c>
      <c r="L231" t="str">
        <f t="shared" si="10"/>
        <v/>
      </c>
      <c r="N231" t="str">
        <f t="shared" si="11"/>
        <v/>
      </c>
      <c r="Y231" s="76"/>
    </row>
    <row r="232" spans="1:25" x14ac:dyDescent="0.2">
      <c r="A232" t="str">
        <f t="shared" si="9"/>
        <v/>
      </c>
      <c r="L232" t="str">
        <f t="shared" si="10"/>
        <v/>
      </c>
      <c r="N232" t="str">
        <f t="shared" si="11"/>
        <v/>
      </c>
      <c r="Y232" s="76"/>
    </row>
    <row r="233" spans="1:25" x14ac:dyDescent="0.2">
      <c r="A233" t="str">
        <f t="shared" si="9"/>
        <v/>
      </c>
      <c r="L233" t="str">
        <f t="shared" si="10"/>
        <v/>
      </c>
      <c r="N233" t="str">
        <f t="shared" si="11"/>
        <v/>
      </c>
      <c r="Y233" s="76"/>
    </row>
    <row r="234" spans="1:25" x14ac:dyDescent="0.2">
      <c r="A234" t="str">
        <f t="shared" si="9"/>
        <v/>
      </c>
      <c r="L234" t="str">
        <f t="shared" si="10"/>
        <v/>
      </c>
      <c r="N234" t="str">
        <f t="shared" si="11"/>
        <v/>
      </c>
      <c r="Y234" s="76"/>
    </row>
    <row r="235" spans="1:25" x14ac:dyDescent="0.2">
      <c r="A235" t="str">
        <f t="shared" si="9"/>
        <v/>
      </c>
      <c r="L235" t="str">
        <f t="shared" si="10"/>
        <v/>
      </c>
      <c r="N235" t="str">
        <f t="shared" si="11"/>
        <v/>
      </c>
      <c r="Y235" s="76"/>
    </row>
    <row r="236" spans="1:25" x14ac:dyDescent="0.2">
      <c r="A236" t="str">
        <f t="shared" si="9"/>
        <v/>
      </c>
      <c r="L236" t="str">
        <f t="shared" si="10"/>
        <v/>
      </c>
      <c r="N236" t="str">
        <f t="shared" si="11"/>
        <v/>
      </c>
      <c r="Y236" s="76"/>
    </row>
    <row r="237" spans="1:25" x14ac:dyDescent="0.2">
      <c r="A237" t="str">
        <f t="shared" si="9"/>
        <v/>
      </c>
      <c r="L237" t="str">
        <f t="shared" si="10"/>
        <v/>
      </c>
      <c r="N237" t="str">
        <f t="shared" si="11"/>
        <v/>
      </c>
      <c r="Y237" s="76"/>
    </row>
    <row r="238" spans="1:25" x14ac:dyDescent="0.2">
      <c r="A238" t="str">
        <f t="shared" si="9"/>
        <v/>
      </c>
      <c r="L238" t="str">
        <f t="shared" si="10"/>
        <v/>
      </c>
      <c r="N238" t="str">
        <f t="shared" si="11"/>
        <v/>
      </c>
      <c r="Y238" s="76"/>
    </row>
    <row r="239" spans="1:25" x14ac:dyDescent="0.2">
      <c r="A239" t="str">
        <f t="shared" si="9"/>
        <v/>
      </c>
      <c r="L239" t="str">
        <f t="shared" si="10"/>
        <v/>
      </c>
      <c r="N239" t="str">
        <f t="shared" si="11"/>
        <v/>
      </c>
      <c r="Y239" s="76"/>
    </row>
    <row r="240" spans="1:25" x14ac:dyDescent="0.2">
      <c r="A240" t="str">
        <f t="shared" si="9"/>
        <v/>
      </c>
      <c r="L240" t="str">
        <f t="shared" si="10"/>
        <v/>
      </c>
      <c r="N240" t="str">
        <f t="shared" si="11"/>
        <v/>
      </c>
      <c r="Y240" s="76"/>
    </row>
    <row r="241" spans="1:25" x14ac:dyDescent="0.2">
      <c r="A241" t="str">
        <f t="shared" si="9"/>
        <v/>
      </c>
      <c r="L241" t="str">
        <f t="shared" si="10"/>
        <v/>
      </c>
      <c r="N241" t="str">
        <f t="shared" si="11"/>
        <v/>
      </c>
      <c r="Y241" s="76"/>
    </row>
    <row r="242" spans="1:25" x14ac:dyDescent="0.2">
      <c r="A242" t="str">
        <f t="shared" si="9"/>
        <v/>
      </c>
      <c r="L242" t="str">
        <f t="shared" si="10"/>
        <v/>
      </c>
      <c r="N242" t="str">
        <f t="shared" si="11"/>
        <v/>
      </c>
      <c r="Y242" s="76"/>
    </row>
    <row r="243" spans="1:25" x14ac:dyDescent="0.2">
      <c r="A243" t="str">
        <f t="shared" si="9"/>
        <v/>
      </c>
      <c r="L243" t="str">
        <f t="shared" si="10"/>
        <v/>
      </c>
      <c r="N243" t="str">
        <f t="shared" si="11"/>
        <v/>
      </c>
      <c r="Y243" s="76"/>
    </row>
    <row r="244" spans="1:25" x14ac:dyDescent="0.2">
      <c r="A244" t="str">
        <f t="shared" si="9"/>
        <v/>
      </c>
      <c r="L244" t="str">
        <f t="shared" si="10"/>
        <v/>
      </c>
      <c r="N244" t="str">
        <f t="shared" si="11"/>
        <v/>
      </c>
      <c r="Y244" s="76"/>
    </row>
    <row r="245" spans="1:25" x14ac:dyDescent="0.2">
      <c r="A245" t="str">
        <f t="shared" si="9"/>
        <v/>
      </c>
      <c r="L245" t="str">
        <f t="shared" si="10"/>
        <v/>
      </c>
      <c r="N245" t="str">
        <f t="shared" si="11"/>
        <v/>
      </c>
      <c r="Y245" s="76"/>
    </row>
    <row r="246" spans="1:25" x14ac:dyDescent="0.2">
      <c r="A246" t="str">
        <f t="shared" si="9"/>
        <v/>
      </c>
      <c r="L246" t="str">
        <f t="shared" si="10"/>
        <v/>
      </c>
      <c r="N246" t="str">
        <f t="shared" si="11"/>
        <v/>
      </c>
      <c r="Y246" s="76"/>
    </row>
    <row r="247" spans="1:25" x14ac:dyDescent="0.2">
      <c r="A247" t="str">
        <f t="shared" si="9"/>
        <v/>
      </c>
      <c r="L247" t="str">
        <f t="shared" si="10"/>
        <v/>
      </c>
      <c r="N247" t="str">
        <f t="shared" si="11"/>
        <v/>
      </c>
      <c r="Y247" s="76"/>
    </row>
    <row r="248" spans="1:25" x14ac:dyDescent="0.2">
      <c r="A248" t="str">
        <f t="shared" si="9"/>
        <v/>
      </c>
      <c r="L248" t="str">
        <f t="shared" si="10"/>
        <v/>
      </c>
      <c r="N248" t="str">
        <f t="shared" si="11"/>
        <v/>
      </c>
      <c r="Y248" s="76"/>
    </row>
    <row r="249" spans="1:25" x14ac:dyDescent="0.2">
      <c r="A249" t="str">
        <f t="shared" si="9"/>
        <v/>
      </c>
      <c r="L249" t="str">
        <f t="shared" si="10"/>
        <v/>
      </c>
      <c r="N249" t="str">
        <f t="shared" si="11"/>
        <v/>
      </c>
      <c r="Y249" s="76"/>
    </row>
    <row r="250" spans="1:25" x14ac:dyDescent="0.2">
      <c r="A250" t="str">
        <f t="shared" si="9"/>
        <v/>
      </c>
      <c r="L250" t="str">
        <f t="shared" si="10"/>
        <v/>
      </c>
      <c r="N250" t="str">
        <f t="shared" si="11"/>
        <v/>
      </c>
      <c r="Y250" s="76"/>
    </row>
    <row r="251" spans="1:25" x14ac:dyDescent="0.2">
      <c r="A251" t="str">
        <f t="shared" si="9"/>
        <v/>
      </c>
      <c r="L251" t="str">
        <f t="shared" si="10"/>
        <v/>
      </c>
      <c r="N251" t="str">
        <f t="shared" si="11"/>
        <v/>
      </c>
      <c r="Y251" s="76"/>
    </row>
    <row r="252" spans="1:25" x14ac:dyDescent="0.2">
      <c r="A252" t="str">
        <f t="shared" si="9"/>
        <v/>
      </c>
      <c r="L252" t="str">
        <f t="shared" si="10"/>
        <v/>
      </c>
      <c r="N252" t="str">
        <f t="shared" si="11"/>
        <v/>
      </c>
      <c r="Y252" s="76"/>
    </row>
    <row r="253" spans="1:25" x14ac:dyDescent="0.2">
      <c r="A253" t="str">
        <f t="shared" si="9"/>
        <v/>
      </c>
      <c r="L253" t="str">
        <f t="shared" si="10"/>
        <v/>
      </c>
      <c r="N253" t="str">
        <f t="shared" si="11"/>
        <v/>
      </c>
      <c r="Y253" s="76"/>
    </row>
    <row r="254" spans="1:25" x14ac:dyDescent="0.2">
      <c r="A254" t="str">
        <f t="shared" si="9"/>
        <v/>
      </c>
      <c r="L254" t="str">
        <f t="shared" si="10"/>
        <v/>
      </c>
      <c r="N254" t="str">
        <f t="shared" si="11"/>
        <v/>
      </c>
      <c r="Y254" s="76"/>
    </row>
    <row r="255" spans="1:25" x14ac:dyDescent="0.2">
      <c r="A255" t="str">
        <f t="shared" si="9"/>
        <v/>
      </c>
      <c r="L255" t="str">
        <f t="shared" si="10"/>
        <v/>
      </c>
      <c r="N255" t="str">
        <f t="shared" si="11"/>
        <v/>
      </c>
      <c r="Y255" s="76"/>
    </row>
    <row r="256" spans="1:25" x14ac:dyDescent="0.2">
      <c r="A256" t="str">
        <f t="shared" si="9"/>
        <v/>
      </c>
      <c r="L256" t="str">
        <f t="shared" si="10"/>
        <v/>
      </c>
      <c r="N256" t="str">
        <f t="shared" si="11"/>
        <v/>
      </c>
      <c r="Y256" s="76"/>
    </row>
    <row r="257" spans="1:25" x14ac:dyDescent="0.2">
      <c r="A257" t="str">
        <f t="shared" si="9"/>
        <v/>
      </c>
      <c r="L257" t="str">
        <f t="shared" si="10"/>
        <v/>
      </c>
      <c r="N257" t="str">
        <f t="shared" si="11"/>
        <v/>
      </c>
      <c r="Y257" s="76"/>
    </row>
    <row r="258" spans="1:25" x14ac:dyDescent="0.2">
      <c r="A258" t="str">
        <f t="shared" si="9"/>
        <v/>
      </c>
      <c r="L258" t="str">
        <f t="shared" si="10"/>
        <v/>
      </c>
      <c r="N258" t="str">
        <f t="shared" si="11"/>
        <v/>
      </c>
      <c r="Y258" s="76"/>
    </row>
    <row r="259" spans="1:25" x14ac:dyDescent="0.2">
      <c r="A259" t="str">
        <f t="shared" si="9"/>
        <v/>
      </c>
      <c r="L259" t="str">
        <f t="shared" si="10"/>
        <v/>
      </c>
      <c r="N259" t="str">
        <f t="shared" si="11"/>
        <v/>
      </c>
      <c r="Y259" s="76"/>
    </row>
    <row r="260" spans="1:25" x14ac:dyDescent="0.2">
      <c r="A260" t="str">
        <f t="shared" si="9"/>
        <v/>
      </c>
      <c r="L260" t="str">
        <f t="shared" si="10"/>
        <v/>
      </c>
      <c r="N260" t="str">
        <f t="shared" si="11"/>
        <v/>
      </c>
      <c r="Y260" s="76"/>
    </row>
    <row r="261" spans="1:25" x14ac:dyDescent="0.2">
      <c r="A261" t="str">
        <f t="shared" ref="A261:A300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  <c r="Y261" s="76"/>
    </row>
    <row r="262" spans="1:25" x14ac:dyDescent="0.2">
      <c r="A262" t="str">
        <f t="shared" si="12"/>
        <v/>
      </c>
      <c r="L262" t="str">
        <f t="shared" si="13"/>
        <v/>
      </c>
      <c r="N262" t="str">
        <f t="shared" si="14"/>
        <v/>
      </c>
      <c r="Y262" s="76"/>
    </row>
    <row r="263" spans="1:25" x14ac:dyDescent="0.2">
      <c r="A263" t="str">
        <f t="shared" si="12"/>
        <v/>
      </c>
      <c r="L263" t="str">
        <f t="shared" si="13"/>
        <v/>
      </c>
      <c r="N263" t="str">
        <f t="shared" si="14"/>
        <v/>
      </c>
      <c r="Y263" s="76"/>
    </row>
    <row r="264" spans="1:25" x14ac:dyDescent="0.2">
      <c r="A264" t="str">
        <f t="shared" si="12"/>
        <v/>
      </c>
      <c r="L264" t="str">
        <f t="shared" si="13"/>
        <v/>
      </c>
      <c r="N264" t="str">
        <f t="shared" si="14"/>
        <v/>
      </c>
      <c r="Y264" s="76"/>
    </row>
    <row r="265" spans="1:25" x14ac:dyDescent="0.2">
      <c r="A265" t="str">
        <f t="shared" si="12"/>
        <v/>
      </c>
      <c r="L265" t="str">
        <f t="shared" si="13"/>
        <v/>
      </c>
      <c r="N265" t="str">
        <f t="shared" si="14"/>
        <v/>
      </c>
      <c r="Y265" s="76"/>
    </row>
    <row r="266" spans="1:25" x14ac:dyDescent="0.2">
      <c r="A266" t="str">
        <f t="shared" si="12"/>
        <v/>
      </c>
      <c r="L266" t="str">
        <f t="shared" si="13"/>
        <v/>
      </c>
      <c r="N266" t="str">
        <f t="shared" si="14"/>
        <v/>
      </c>
      <c r="Y266" s="76"/>
    </row>
    <row r="267" spans="1:25" x14ac:dyDescent="0.2">
      <c r="A267" t="str">
        <f t="shared" si="12"/>
        <v/>
      </c>
      <c r="L267" t="str">
        <f t="shared" si="13"/>
        <v/>
      </c>
      <c r="N267" t="str">
        <f t="shared" si="14"/>
        <v/>
      </c>
      <c r="Y267" s="76"/>
    </row>
    <row r="268" spans="1:25" x14ac:dyDescent="0.2">
      <c r="A268" t="str">
        <f t="shared" si="12"/>
        <v/>
      </c>
      <c r="L268" t="str">
        <f t="shared" si="13"/>
        <v/>
      </c>
      <c r="N268" t="str">
        <f t="shared" si="14"/>
        <v/>
      </c>
      <c r="Y268" s="76"/>
    </row>
    <row r="269" spans="1:25" x14ac:dyDescent="0.2">
      <c r="A269" t="str">
        <f t="shared" si="12"/>
        <v/>
      </c>
      <c r="L269" t="str">
        <f t="shared" si="13"/>
        <v/>
      </c>
      <c r="N269" t="str">
        <f t="shared" si="14"/>
        <v/>
      </c>
      <c r="Y269" s="76"/>
    </row>
    <row r="270" spans="1:25" x14ac:dyDescent="0.2">
      <c r="A270" t="str">
        <f t="shared" si="12"/>
        <v/>
      </c>
      <c r="L270" t="str">
        <f t="shared" si="13"/>
        <v/>
      </c>
      <c r="N270" t="str">
        <f t="shared" si="14"/>
        <v/>
      </c>
      <c r="Y270" s="76"/>
    </row>
    <row r="271" spans="1:25" x14ac:dyDescent="0.2">
      <c r="A271" t="str">
        <f t="shared" si="12"/>
        <v/>
      </c>
      <c r="L271" t="str">
        <f t="shared" si="13"/>
        <v/>
      </c>
      <c r="N271" t="str">
        <f t="shared" si="14"/>
        <v/>
      </c>
      <c r="Y271" s="76"/>
    </row>
    <row r="272" spans="1:25" x14ac:dyDescent="0.2">
      <c r="A272" t="str">
        <f t="shared" si="12"/>
        <v/>
      </c>
      <c r="L272" t="str">
        <f t="shared" si="13"/>
        <v/>
      </c>
      <c r="N272" t="str">
        <f t="shared" si="14"/>
        <v/>
      </c>
      <c r="Y272" s="76"/>
    </row>
    <row r="273" spans="1:25" x14ac:dyDescent="0.2">
      <c r="A273" t="str">
        <f t="shared" si="12"/>
        <v/>
      </c>
      <c r="L273" t="str">
        <f t="shared" si="13"/>
        <v/>
      </c>
      <c r="N273" t="str">
        <f t="shared" si="14"/>
        <v/>
      </c>
      <c r="Y273" s="76"/>
    </row>
    <row r="274" spans="1:25" x14ac:dyDescent="0.2">
      <c r="A274" t="str">
        <f t="shared" si="12"/>
        <v/>
      </c>
      <c r="L274" t="str">
        <f t="shared" si="13"/>
        <v/>
      </c>
      <c r="N274" t="str">
        <f t="shared" si="14"/>
        <v/>
      </c>
      <c r="Y274" s="76"/>
    </row>
    <row r="275" spans="1:25" x14ac:dyDescent="0.2">
      <c r="A275" t="str">
        <f t="shared" si="12"/>
        <v/>
      </c>
      <c r="L275" t="str">
        <f t="shared" si="13"/>
        <v/>
      </c>
      <c r="N275" t="str">
        <f t="shared" si="14"/>
        <v/>
      </c>
      <c r="Y275" s="76"/>
    </row>
    <row r="276" spans="1:25" x14ac:dyDescent="0.2">
      <c r="A276" t="str">
        <f t="shared" si="12"/>
        <v/>
      </c>
      <c r="L276" t="str">
        <f t="shared" si="13"/>
        <v/>
      </c>
      <c r="N276" t="str">
        <f t="shared" si="14"/>
        <v/>
      </c>
      <c r="Y276" s="76"/>
    </row>
    <row r="277" spans="1:25" x14ac:dyDescent="0.2">
      <c r="A277" t="str">
        <f t="shared" si="12"/>
        <v/>
      </c>
      <c r="L277" t="str">
        <f t="shared" si="13"/>
        <v/>
      </c>
      <c r="N277" t="str">
        <f t="shared" si="14"/>
        <v/>
      </c>
      <c r="Y277" s="76"/>
    </row>
    <row r="278" spans="1:25" x14ac:dyDescent="0.2">
      <c r="A278" t="str">
        <f t="shared" si="12"/>
        <v/>
      </c>
      <c r="L278" t="str">
        <f t="shared" si="13"/>
        <v/>
      </c>
      <c r="N278" t="str">
        <f t="shared" si="14"/>
        <v/>
      </c>
      <c r="Y278" s="76"/>
    </row>
    <row r="279" spans="1:25" x14ac:dyDescent="0.2">
      <c r="A279" t="str">
        <f t="shared" si="12"/>
        <v/>
      </c>
      <c r="L279" t="str">
        <f t="shared" si="13"/>
        <v/>
      </c>
      <c r="N279" t="str">
        <f t="shared" si="14"/>
        <v/>
      </c>
      <c r="Y279" s="76"/>
    </row>
    <row r="280" spans="1:25" x14ac:dyDescent="0.2">
      <c r="A280" t="str">
        <f t="shared" si="12"/>
        <v/>
      </c>
      <c r="L280" t="str">
        <f t="shared" si="13"/>
        <v/>
      </c>
      <c r="N280" t="str">
        <f t="shared" si="14"/>
        <v/>
      </c>
      <c r="Y280" s="76"/>
    </row>
    <row r="281" spans="1:25" x14ac:dyDescent="0.2">
      <c r="A281" t="str">
        <f t="shared" si="12"/>
        <v/>
      </c>
      <c r="L281" t="str">
        <f t="shared" si="13"/>
        <v/>
      </c>
      <c r="N281" t="str">
        <f t="shared" si="14"/>
        <v/>
      </c>
      <c r="Y281" s="76"/>
    </row>
    <row r="282" spans="1:25" x14ac:dyDescent="0.2">
      <c r="A282" t="str">
        <f t="shared" si="12"/>
        <v/>
      </c>
      <c r="L282" t="str">
        <f t="shared" si="13"/>
        <v/>
      </c>
      <c r="N282" t="str">
        <f t="shared" si="14"/>
        <v/>
      </c>
      <c r="Y282" s="76"/>
    </row>
    <row r="283" spans="1:25" x14ac:dyDescent="0.2">
      <c r="A283" t="str">
        <f t="shared" si="12"/>
        <v/>
      </c>
      <c r="L283" t="str">
        <f t="shared" si="13"/>
        <v/>
      </c>
      <c r="N283" t="str">
        <f t="shared" si="14"/>
        <v/>
      </c>
      <c r="Y283" s="76"/>
    </row>
    <row r="284" spans="1:25" x14ac:dyDescent="0.2">
      <c r="A284" t="str">
        <f t="shared" si="12"/>
        <v/>
      </c>
      <c r="L284" t="str">
        <f t="shared" si="13"/>
        <v/>
      </c>
      <c r="N284" t="str">
        <f t="shared" si="14"/>
        <v/>
      </c>
      <c r="Y284" s="76"/>
    </row>
    <row r="285" spans="1:25" x14ac:dyDescent="0.2">
      <c r="A285" t="str">
        <f t="shared" si="12"/>
        <v/>
      </c>
      <c r="L285" t="str">
        <f t="shared" si="13"/>
        <v/>
      </c>
      <c r="N285" t="str">
        <f t="shared" si="14"/>
        <v/>
      </c>
      <c r="Y285" s="76"/>
    </row>
    <row r="286" spans="1:25" x14ac:dyDescent="0.2">
      <c r="A286" t="str">
        <f t="shared" si="12"/>
        <v/>
      </c>
      <c r="L286" t="str">
        <f t="shared" si="13"/>
        <v/>
      </c>
      <c r="N286" t="str">
        <f t="shared" si="14"/>
        <v/>
      </c>
      <c r="Y286" s="76"/>
    </row>
    <row r="287" spans="1:25" x14ac:dyDescent="0.2">
      <c r="A287" t="str">
        <f t="shared" si="12"/>
        <v/>
      </c>
      <c r="L287" t="str">
        <f t="shared" si="13"/>
        <v/>
      </c>
      <c r="N287" t="str">
        <f t="shared" si="14"/>
        <v/>
      </c>
      <c r="Y287" s="76"/>
    </row>
    <row r="288" spans="1:25" x14ac:dyDescent="0.2">
      <c r="A288" t="str">
        <f t="shared" si="12"/>
        <v/>
      </c>
      <c r="L288" t="str">
        <f t="shared" si="13"/>
        <v/>
      </c>
      <c r="N288" t="str">
        <f t="shared" si="14"/>
        <v/>
      </c>
      <c r="Y288" s="76"/>
    </row>
    <row r="289" spans="1:25" x14ac:dyDescent="0.2">
      <c r="A289" t="str">
        <f t="shared" si="12"/>
        <v/>
      </c>
      <c r="L289" t="str">
        <f t="shared" si="13"/>
        <v/>
      </c>
      <c r="N289" t="str">
        <f t="shared" si="14"/>
        <v/>
      </c>
      <c r="Y289" s="76"/>
    </row>
    <row r="290" spans="1:25" x14ac:dyDescent="0.2">
      <c r="A290" t="str">
        <f t="shared" si="12"/>
        <v/>
      </c>
      <c r="L290" t="str">
        <f t="shared" si="13"/>
        <v/>
      </c>
      <c r="N290" t="str">
        <f t="shared" si="14"/>
        <v/>
      </c>
      <c r="Y290" s="76"/>
    </row>
    <row r="291" spans="1:25" x14ac:dyDescent="0.2">
      <c r="A291" t="str">
        <f t="shared" si="12"/>
        <v/>
      </c>
      <c r="L291" t="str">
        <f t="shared" si="13"/>
        <v/>
      </c>
      <c r="N291" t="str">
        <f t="shared" si="14"/>
        <v/>
      </c>
      <c r="Y291" s="76"/>
    </row>
    <row r="292" spans="1:25" x14ac:dyDescent="0.2">
      <c r="A292" t="str">
        <f t="shared" si="12"/>
        <v/>
      </c>
      <c r="L292" t="str">
        <f t="shared" si="13"/>
        <v/>
      </c>
      <c r="N292" t="str">
        <f t="shared" si="14"/>
        <v/>
      </c>
      <c r="Y292" s="76"/>
    </row>
    <row r="293" spans="1:25" x14ac:dyDescent="0.2">
      <c r="A293" t="str">
        <f t="shared" si="12"/>
        <v/>
      </c>
      <c r="L293" t="str">
        <f t="shared" si="13"/>
        <v/>
      </c>
      <c r="N293" t="str">
        <f t="shared" si="14"/>
        <v/>
      </c>
      <c r="Y293" s="76"/>
    </row>
    <row r="294" spans="1:25" x14ac:dyDescent="0.2">
      <c r="A294" t="str">
        <f t="shared" si="12"/>
        <v/>
      </c>
      <c r="L294" t="str">
        <f t="shared" si="13"/>
        <v/>
      </c>
      <c r="N294" t="str">
        <f t="shared" si="14"/>
        <v/>
      </c>
      <c r="Y294" s="76"/>
    </row>
    <row r="295" spans="1:25" x14ac:dyDescent="0.2">
      <c r="A295" t="str">
        <f t="shared" si="12"/>
        <v/>
      </c>
      <c r="L295" t="str">
        <f t="shared" si="13"/>
        <v/>
      </c>
      <c r="N295" t="str">
        <f t="shared" si="14"/>
        <v/>
      </c>
      <c r="Y295" s="76"/>
    </row>
    <row r="296" spans="1:25" x14ac:dyDescent="0.2">
      <c r="A296" t="str">
        <f t="shared" si="12"/>
        <v/>
      </c>
      <c r="L296" t="str">
        <f t="shared" si="13"/>
        <v/>
      </c>
      <c r="N296" t="str">
        <f t="shared" si="14"/>
        <v/>
      </c>
      <c r="Y296" s="76"/>
    </row>
    <row r="297" spans="1:25" x14ac:dyDescent="0.2">
      <c r="A297" t="str">
        <f t="shared" si="12"/>
        <v/>
      </c>
      <c r="L297" t="str">
        <f t="shared" si="13"/>
        <v/>
      </c>
      <c r="N297" t="str">
        <f t="shared" si="14"/>
        <v/>
      </c>
      <c r="Y297" s="76"/>
    </row>
    <row r="298" spans="1:25" x14ac:dyDescent="0.2">
      <c r="A298" t="str">
        <f t="shared" si="12"/>
        <v/>
      </c>
      <c r="L298" t="str">
        <f t="shared" si="13"/>
        <v/>
      </c>
      <c r="N298" t="str">
        <f t="shared" si="14"/>
        <v/>
      </c>
      <c r="Y298" s="76"/>
    </row>
    <row r="299" spans="1:25" x14ac:dyDescent="0.2">
      <c r="A299" t="str">
        <f t="shared" si="12"/>
        <v/>
      </c>
      <c r="L299" t="str">
        <f t="shared" si="13"/>
        <v/>
      </c>
      <c r="N299" t="str">
        <f t="shared" si="14"/>
        <v/>
      </c>
      <c r="Y299" s="76"/>
    </row>
    <row r="300" spans="1:25" x14ac:dyDescent="0.2">
      <c r="A300" t="str">
        <f t="shared" si="12"/>
        <v/>
      </c>
      <c r="L300" t="str">
        <f t="shared" si="13"/>
        <v/>
      </c>
      <c r="N300" t="str">
        <f t="shared" si="14"/>
        <v/>
      </c>
      <c r="Y300" s="76"/>
    </row>
    <row r="301" spans="1:25" x14ac:dyDescent="0.2">
      <c r="L301" t="str">
        <f t="shared" si="13"/>
        <v/>
      </c>
      <c r="N301" t="str">
        <f t="shared" si="14"/>
        <v/>
      </c>
      <c r="Y301" s="76"/>
    </row>
    <row r="302" spans="1:25" x14ac:dyDescent="0.2">
      <c r="L302" t="str">
        <f t="shared" si="13"/>
        <v/>
      </c>
      <c r="N302" t="str">
        <f t="shared" si="14"/>
        <v/>
      </c>
      <c r="Y302" s="76"/>
    </row>
    <row r="303" spans="1:25" x14ac:dyDescent="0.2">
      <c r="L303" t="str">
        <f t="shared" si="13"/>
        <v/>
      </c>
      <c r="N303" t="str">
        <f t="shared" si="14"/>
        <v/>
      </c>
      <c r="Y303" s="76"/>
    </row>
    <row r="304" spans="1:25" x14ac:dyDescent="0.2">
      <c r="L304" t="str">
        <f t="shared" si="13"/>
        <v/>
      </c>
      <c r="N304" t="str">
        <f t="shared" si="14"/>
        <v/>
      </c>
      <c r="Y304" s="76"/>
    </row>
    <row r="305" spans="12:25" x14ac:dyDescent="0.2">
      <c r="L305" t="str">
        <f t="shared" si="13"/>
        <v/>
      </c>
      <c r="N305" t="str">
        <f t="shared" si="14"/>
        <v/>
      </c>
      <c r="Y305" s="76"/>
    </row>
    <row r="306" spans="12:25" x14ac:dyDescent="0.2">
      <c r="L306" t="str">
        <f t="shared" si="13"/>
        <v/>
      </c>
      <c r="N306" t="str">
        <f t="shared" si="14"/>
        <v/>
      </c>
      <c r="Y306" s="76"/>
    </row>
    <row r="307" spans="12:25" x14ac:dyDescent="0.2">
      <c r="L307" t="str">
        <f t="shared" si="13"/>
        <v/>
      </c>
      <c r="N307" t="str">
        <f t="shared" si="14"/>
        <v/>
      </c>
      <c r="Y307" s="76"/>
    </row>
    <row r="308" spans="12:25" x14ac:dyDescent="0.2">
      <c r="L308" t="str">
        <f t="shared" si="13"/>
        <v/>
      </c>
      <c r="N308" t="str">
        <f t="shared" si="14"/>
        <v/>
      </c>
      <c r="Y308" s="76"/>
    </row>
    <row r="309" spans="12:25" x14ac:dyDescent="0.2">
      <c r="L309" t="str">
        <f t="shared" si="13"/>
        <v/>
      </c>
      <c r="N309" t="str">
        <f t="shared" si="14"/>
        <v/>
      </c>
      <c r="Y309" s="76"/>
    </row>
    <row r="310" spans="12:25" x14ac:dyDescent="0.2">
      <c r="L310" t="str">
        <f t="shared" si="13"/>
        <v/>
      </c>
      <c r="N310" t="str">
        <f t="shared" si="14"/>
        <v/>
      </c>
      <c r="Y310" s="76"/>
    </row>
    <row r="311" spans="12:25" x14ac:dyDescent="0.2">
      <c r="L311" t="str">
        <f t="shared" si="13"/>
        <v/>
      </c>
      <c r="N311" t="str">
        <f t="shared" si="14"/>
        <v/>
      </c>
      <c r="Y311" s="76"/>
    </row>
    <row r="312" spans="12:25" x14ac:dyDescent="0.2">
      <c r="L312" t="str">
        <f t="shared" si="13"/>
        <v/>
      </c>
      <c r="N312" t="str">
        <f t="shared" si="14"/>
        <v/>
      </c>
      <c r="Y312" s="76"/>
    </row>
    <row r="313" spans="12:25" x14ac:dyDescent="0.2">
      <c r="L313" t="str">
        <f t="shared" si="13"/>
        <v/>
      </c>
      <c r="N313" t="str">
        <f t="shared" si="14"/>
        <v/>
      </c>
      <c r="Y313" s="76"/>
    </row>
    <row r="314" spans="12:25" x14ac:dyDescent="0.2">
      <c r="L314" t="str">
        <f t="shared" si="13"/>
        <v/>
      </c>
      <c r="N314" t="str">
        <f t="shared" si="14"/>
        <v/>
      </c>
      <c r="Y314" s="76"/>
    </row>
    <row r="315" spans="12:25" x14ac:dyDescent="0.2">
      <c r="L315" t="str">
        <f t="shared" si="13"/>
        <v/>
      </c>
      <c r="N315" t="str">
        <f t="shared" si="14"/>
        <v/>
      </c>
      <c r="Y315" s="76"/>
    </row>
    <row r="316" spans="12:25" x14ac:dyDescent="0.2">
      <c r="L316" t="str">
        <f t="shared" si="13"/>
        <v/>
      </c>
      <c r="N316" t="str">
        <f t="shared" si="14"/>
        <v/>
      </c>
      <c r="Y316" s="76"/>
    </row>
    <row r="317" spans="12:25" x14ac:dyDescent="0.2">
      <c r="L317" t="str">
        <f t="shared" si="13"/>
        <v/>
      </c>
      <c r="N317" t="str">
        <f t="shared" si="14"/>
        <v/>
      </c>
      <c r="Y317" s="76"/>
    </row>
    <row r="318" spans="12:25" x14ac:dyDescent="0.2">
      <c r="L318" t="str">
        <f t="shared" si="13"/>
        <v/>
      </c>
      <c r="N318" t="str">
        <f t="shared" si="14"/>
        <v/>
      </c>
      <c r="Y318" s="76"/>
    </row>
    <row r="319" spans="12:25" x14ac:dyDescent="0.2">
      <c r="L319" t="str">
        <f t="shared" si="13"/>
        <v/>
      </c>
      <c r="N319" t="str">
        <f t="shared" si="14"/>
        <v/>
      </c>
      <c r="Y319" s="76"/>
    </row>
    <row r="320" spans="12:25" x14ac:dyDescent="0.2">
      <c r="L320" t="str">
        <f t="shared" si="13"/>
        <v/>
      </c>
      <c r="N320" t="str">
        <f t="shared" si="14"/>
        <v/>
      </c>
      <c r="Y320" s="76"/>
    </row>
    <row r="321" spans="12:25" x14ac:dyDescent="0.2">
      <c r="L321" t="str">
        <f t="shared" si="13"/>
        <v/>
      </c>
      <c r="N321" t="str">
        <f t="shared" si="14"/>
        <v/>
      </c>
      <c r="Y321" s="76"/>
    </row>
    <row r="322" spans="12:25" x14ac:dyDescent="0.2">
      <c r="L322" t="str">
        <f t="shared" si="13"/>
        <v/>
      </c>
      <c r="N322" t="str">
        <f t="shared" si="14"/>
        <v/>
      </c>
      <c r="Y322" s="76"/>
    </row>
    <row r="323" spans="12:25" x14ac:dyDescent="0.2">
      <c r="L323" t="str">
        <f t="shared" si="13"/>
        <v/>
      </c>
      <c r="N323" t="str">
        <f t="shared" si="14"/>
        <v/>
      </c>
      <c r="Y323" s="76"/>
    </row>
    <row r="324" spans="12:25" x14ac:dyDescent="0.2">
      <c r="L324" t="str">
        <f t="shared" si="13"/>
        <v/>
      </c>
      <c r="N324" t="str">
        <f t="shared" si="14"/>
        <v/>
      </c>
      <c r="Y324" s="76"/>
    </row>
    <row r="325" spans="12:25" x14ac:dyDescent="0.2">
      <c r="L325" t="str">
        <f t="shared" ref="L325:L388" si="15">IF($C325="","",VLOOKUP($C325,Table,2,FALSE))</f>
        <v/>
      </c>
      <c r="N325" t="str">
        <f t="shared" ref="N325:N388" si="16">CONCATENATE($L325,$B325)</f>
        <v/>
      </c>
      <c r="Y325" s="76"/>
    </row>
    <row r="326" spans="12:25" x14ac:dyDescent="0.2">
      <c r="L326" t="str">
        <f t="shared" si="15"/>
        <v/>
      </c>
      <c r="N326" t="str">
        <f t="shared" si="16"/>
        <v/>
      </c>
      <c r="Y326" s="76"/>
    </row>
    <row r="327" spans="12:25" x14ac:dyDescent="0.2">
      <c r="L327" t="str">
        <f t="shared" si="15"/>
        <v/>
      </c>
      <c r="N327" t="str">
        <f t="shared" si="16"/>
        <v/>
      </c>
      <c r="Y327" s="76"/>
    </row>
    <row r="328" spans="12:25" x14ac:dyDescent="0.2">
      <c r="L328" t="str">
        <f t="shared" si="15"/>
        <v/>
      </c>
      <c r="N328" t="str">
        <f t="shared" si="16"/>
        <v/>
      </c>
      <c r="Y328" s="76"/>
    </row>
    <row r="329" spans="12:25" x14ac:dyDescent="0.2">
      <c r="L329" t="str">
        <f t="shared" si="15"/>
        <v/>
      </c>
      <c r="N329" t="str">
        <f t="shared" si="16"/>
        <v/>
      </c>
      <c r="Y329" s="76"/>
    </row>
    <row r="330" spans="12:25" x14ac:dyDescent="0.2">
      <c r="L330" t="str">
        <f t="shared" si="15"/>
        <v/>
      </c>
      <c r="N330" t="str">
        <f t="shared" si="16"/>
        <v/>
      </c>
      <c r="Y330" s="76"/>
    </row>
    <row r="331" spans="12:25" x14ac:dyDescent="0.2">
      <c r="L331" t="str">
        <f t="shared" si="15"/>
        <v/>
      </c>
      <c r="N331" t="str">
        <f t="shared" si="16"/>
        <v/>
      </c>
      <c r="Y331" s="76"/>
    </row>
    <row r="332" spans="12:25" x14ac:dyDescent="0.2">
      <c r="L332" t="str">
        <f t="shared" si="15"/>
        <v/>
      </c>
      <c r="N332" t="str">
        <f t="shared" si="16"/>
        <v/>
      </c>
      <c r="Y332" s="76"/>
    </row>
    <row r="333" spans="12:25" x14ac:dyDescent="0.2">
      <c r="L333" t="str">
        <f t="shared" si="15"/>
        <v/>
      </c>
      <c r="N333" t="str">
        <f t="shared" si="16"/>
        <v/>
      </c>
      <c r="Y333" s="76"/>
    </row>
    <row r="334" spans="12:25" x14ac:dyDescent="0.2">
      <c r="L334" t="str">
        <f t="shared" si="15"/>
        <v/>
      </c>
      <c r="N334" t="str">
        <f t="shared" si="16"/>
        <v/>
      </c>
      <c r="Y334" s="76"/>
    </row>
    <row r="335" spans="12:25" x14ac:dyDescent="0.2">
      <c r="L335" t="str">
        <f t="shared" si="15"/>
        <v/>
      </c>
      <c r="N335" t="str">
        <f t="shared" si="16"/>
        <v/>
      </c>
      <c r="Y335" s="76"/>
    </row>
    <row r="336" spans="12:25" x14ac:dyDescent="0.2">
      <c r="L336" t="str">
        <f t="shared" si="15"/>
        <v/>
      </c>
      <c r="N336" t="str">
        <f t="shared" si="16"/>
        <v/>
      </c>
      <c r="Y336" s="76"/>
    </row>
    <row r="337" spans="12:25" x14ac:dyDescent="0.2">
      <c r="L337" t="str">
        <f t="shared" si="15"/>
        <v/>
      </c>
      <c r="N337" t="str">
        <f t="shared" si="16"/>
        <v/>
      </c>
      <c r="Y337" s="76"/>
    </row>
    <row r="338" spans="12:25" x14ac:dyDescent="0.2">
      <c r="L338" t="str">
        <f t="shared" si="15"/>
        <v/>
      </c>
      <c r="N338" t="str">
        <f t="shared" si="16"/>
        <v/>
      </c>
      <c r="Y338" s="76"/>
    </row>
    <row r="339" spans="12:25" x14ac:dyDescent="0.2">
      <c r="L339" t="str">
        <f t="shared" si="15"/>
        <v/>
      </c>
      <c r="N339" t="str">
        <f t="shared" si="16"/>
        <v/>
      </c>
      <c r="Y339" s="76"/>
    </row>
    <row r="340" spans="12:25" x14ac:dyDescent="0.2">
      <c r="L340" t="str">
        <f t="shared" si="15"/>
        <v/>
      </c>
      <c r="N340" t="str">
        <f t="shared" si="16"/>
        <v/>
      </c>
      <c r="Y340" s="76"/>
    </row>
    <row r="341" spans="12:25" x14ac:dyDescent="0.2">
      <c r="L341" t="str">
        <f t="shared" si="15"/>
        <v/>
      </c>
      <c r="N341" t="str">
        <f t="shared" si="16"/>
        <v/>
      </c>
      <c r="Y341" s="76"/>
    </row>
    <row r="342" spans="12:25" x14ac:dyDescent="0.2">
      <c r="L342" t="str">
        <f t="shared" si="15"/>
        <v/>
      </c>
      <c r="N342" t="str">
        <f t="shared" si="16"/>
        <v/>
      </c>
      <c r="Y342" s="76"/>
    </row>
    <row r="343" spans="12:25" x14ac:dyDescent="0.2">
      <c r="L343" t="str">
        <f t="shared" si="15"/>
        <v/>
      </c>
      <c r="N343" t="str">
        <f t="shared" si="16"/>
        <v/>
      </c>
      <c r="Y343" s="76"/>
    </row>
    <row r="344" spans="12:25" x14ac:dyDescent="0.2">
      <c r="L344" t="str">
        <f t="shared" si="15"/>
        <v/>
      </c>
      <c r="N344" t="str">
        <f t="shared" si="16"/>
        <v/>
      </c>
      <c r="Y344" s="76"/>
    </row>
    <row r="345" spans="12:25" x14ac:dyDescent="0.2">
      <c r="L345" t="str">
        <f t="shared" si="15"/>
        <v/>
      </c>
      <c r="N345" t="str">
        <f t="shared" si="16"/>
        <v/>
      </c>
      <c r="Y345" s="76"/>
    </row>
    <row r="346" spans="12:25" x14ac:dyDescent="0.2">
      <c r="L346" t="str">
        <f t="shared" si="15"/>
        <v/>
      </c>
      <c r="N346" t="str">
        <f t="shared" si="16"/>
        <v/>
      </c>
      <c r="Y346" s="76"/>
    </row>
    <row r="347" spans="12:25" x14ac:dyDescent="0.2">
      <c r="L347" t="str">
        <f t="shared" si="15"/>
        <v/>
      </c>
      <c r="N347" t="str">
        <f t="shared" si="16"/>
        <v/>
      </c>
      <c r="Y347" s="76"/>
    </row>
    <row r="348" spans="12:25" x14ac:dyDescent="0.2">
      <c r="L348" t="str">
        <f t="shared" si="15"/>
        <v/>
      </c>
      <c r="N348" t="str">
        <f t="shared" si="16"/>
        <v/>
      </c>
      <c r="Y348" s="76"/>
    </row>
    <row r="349" spans="12:25" x14ac:dyDescent="0.2">
      <c r="L349" t="str">
        <f t="shared" si="15"/>
        <v/>
      </c>
      <c r="N349" t="str">
        <f t="shared" si="16"/>
        <v/>
      </c>
      <c r="Y349" s="76"/>
    </row>
    <row r="350" spans="12:25" x14ac:dyDescent="0.2">
      <c r="L350" t="str">
        <f t="shared" si="15"/>
        <v/>
      </c>
      <c r="N350" t="str">
        <f t="shared" si="16"/>
        <v/>
      </c>
      <c r="Y350" s="76"/>
    </row>
    <row r="351" spans="12:25" x14ac:dyDescent="0.2">
      <c r="L351" t="str">
        <f t="shared" si="15"/>
        <v/>
      </c>
      <c r="N351" t="str">
        <f t="shared" si="16"/>
        <v/>
      </c>
      <c r="Y351" s="76"/>
    </row>
    <row r="352" spans="12:25" x14ac:dyDescent="0.2">
      <c r="L352" t="str">
        <f t="shared" si="15"/>
        <v/>
      </c>
      <c r="N352" t="str">
        <f t="shared" si="16"/>
        <v/>
      </c>
      <c r="Y352" s="76"/>
    </row>
    <row r="353" spans="12:25" x14ac:dyDescent="0.2">
      <c r="L353" t="str">
        <f t="shared" si="15"/>
        <v/>
      </c>
      <c r="N353" t="str">
        <f t="shared" si="16"/>
        <v/>
      </c>
      <c r="Y353" s="76"/>
    </row>
    <row r="354" spans="12:25" x14ac:dyDescent="0.2">
      <c r="L354" t="str">
        <f t="shared" si="15"/>
        <v/>
      </c>
      <c r="N354" t="str">
        <f t="shared" si="16"/>
        <v/>
      </c>
      <c r="Y354" s="76"/>
    </row>
    <row r="355" spans="12:25" x14ac:dyDescent="0.2">
      <c r="L355" t="str">
        <f t="shared" si="15"/>
        <v/>
      </c>
      <c r="N355" t="str">
        <f t="shared" si="16"/>
        <v/>
      </c>
      <c r="Y355" s="76"/>
    </row>
    <row r="356" spans="12:25" x14ac:dyDescent="0.2">
      <c r="L356" t="str">
        <f t="shared" si="15"/>
        <v/>
      </c>
      <c r="N356" t="str">
        <f t="shared" si="16"/>
        <v/>
      </c>
      <c r="Y356" s="76"/>
    </row>
    <row r="357" spans="12:25" x14ac:dyDescent="0.2">
      <c r="L357" t="str">
        <f t="shared" si="15"/>
        <v/>
      </c>
      <c r="N357" t="str">
        <f t="shared" si="16"/>
        <v/>
      </c>
      <c r="Y357" s="76"/>
    </row>
    <row r="358" spans="12:25" x14ac:dyDescent="0.2">
      <c r="L358" t="str">
        <f t="shared" si="15"/>
        <v/>
      </c>
      <c r="N358" t="str">
        <f t="shared" si="16"/>
        <v/>
      </c>
      <c r="Y358" s="76"/>
    </row>
    <row r="359" spans="12:25" x14ac:dyDescent="0.2">
      <c r="L359" t="str">
        <f t="shared" si="15"/>
        <v/>
      </c>
      <c r="N359" t="str">
        <f t="shared" si="16"/>
        <v/>
      </c>
      <c r="Y359" s="76"/>
    </row>
    <row r="360" spans="12:25" x14ac:dyDescent="0.2">
      <c r="L360" t="str">
        <f t="shared" si="15"/>
        <v/>
      </c>
      <c r="N360" t="str">
        <f t="shared" si="16"/>
        <v/>
      </c>
      <c r="Y360" s="76"/>
    </row>
    <row r="361" spans="12:25" x14ac:dyDescent="0.2">
      <c r="L361" t="str">
        <f t="shared" si="15"/>
        <v/>
      </c>
      <c r="N361" t="str">
        <f t="shared" si="16"/>
        <v/>
      </c>
      <c r="Y361" s="76"/>
    </row>
    <row r="362" spans="12:25" x14ac:dyDescent="0.2">
      <c r="L362" t="str">
        <f t="shared" si="15"/>
        <v/>
      </c>
      <c r="N362" t="str">
        <f t="shared" si="16"/>
        <v/>
      </c>
      <c r="Y362" s="76"/>
    </row>
    <row r="363" spans="12:25" x14ac:dyDescent="0.2">
      <c r="L363" t="str">
        <f t="shared" si="15"/>
        <v/>
      </c>
      <c r="N363" t="str">
        <f t="shared" si="16"/>
        <v/>
      </c>
      <c r="Y363" s="76"/>
    </row>
    <row r="364" spans="12:25" x14ac:dyDescent="0.2">
      <c r="L364" t="str">
        <f t="shared" si="15"/>
        <v/>
      </c>
      <c r="N364" t="str">
        <f t="shared" si="16"/>
        <v/>
      </c>
      <c r="Y364" s="76"/>
    </row>
    <row r="365" spans="12:25" x14ac:dyDescent="0.2">
      <c r="L365" t="str">
        <f t="shared" si="15"/>
        <v/>
      </c>
      <c r="N365" t="str">
        <f t="shared" si="16"/>
        <v/>
      </c>
      <c r="Y365" s="76"/>
    </row>
    <row r="366" spans="12:25" x14ac:dyDescent="0.2">
      <c r="L366" t="str">
        <f t="shared" si="15"/>
        <v/>
      </c>
      <c r="N366" t="str">
        <f t="shared" si="16"/>
        <v/>
      </c>
      <c r="Y366" s="76"/>
    </row>
    <row r="367" spans="12:25" x14ac:dyDescent="0.2">
      <c r="L367" t="str">
        <f t="shared" si="15"/>
        <v/>
      </c>
      <c r="N367" t="str">
        <f t="shared" si="16"/>
        <v/>
      </c>
      <c r="Y367" s="76"/>
    </row>
    <row r="368" spans="12:25" x14ac:dyDescent="0.2">
      <c r="L368" t="str">
        <f t="shared" si="15"/>
        <v/>
      </c>
      <c r="N368" t="str">
        <f t="shared" si="16"/>
        <v/>
      </c>
      <c r="Y368" s="76"/>
    </row>
    <row r="369" spans="12:25" x14ac:dyDescent="0.2">
      <c r="L369" t="str">
        <f t="shared" si="15"/>
        <v/>
      </c>
      <c r="N369" t="str">
        <f t="shared" si="16"/>
        <v/>
      </c>
      <c r="Y369" s="76"/>
    </row>
    <row r="370" spans="12:25" x14ac:dyDescent="0.2">
      <c r="L370" t="str">
        <f t="shared" si="15"/>
        <v/>
      </c>
      <c r="N370" t="str">
        <f t="shared" si="16"/>
        <v/>
      </c>
      <c r="Y370" s="76"/>
    </row>
    <row r="371" spans="12:25" x14ac:dyDescent="0.2">
      <c r="L371" t="str">
        <f t="shared" si="15"/>
        <v/>
      </c>
      <c r="N371" t="str">
        <f t="shared" si="16"/>
        <v/>
      </c>
      <c r="Y371" s="76"/>
    </row>
    <row r="372" spans="12:25" x14ac:dyDescent="0.2">
      <c r="L372" t="str">
        <f t="shared" si="15"/>
        <v/>
      </c>
      <c r="N372" t="str">
        <f t="shared" si="16"/>
        <v/>
      </c>
      <c r="Y372" s="76"/>
    </row>
    <row r="373" spans="12:25" x14ac:dyDescent="0.2">
      <c r="L373" t="str">
        <f t="shared" si="15"/>
        <v/>
      </c>
      <c r="N373" t="str">
        <f t="shared" si="16"/>
        <v/>
      </c>
      <c r="Y373" s="76"/>
    </row>
    <row r="374" spans="12:25" x14ac:dyDescent="0.2">
      <c r="L374" t="str">
        <f t="shared" si="15"/>
        <v/>
      </c>
      <c r="N374" t="str">
        <f t="shared" si="16"/>
        <v/>
      </c>
      <c r="Y374" s="76"/>
    </row>
    <row r="375" spans="12:25" x14ac:dyDescent="0.2">
      <c r="L375" t="str">
        <f t="shared" si="15"/>
        <v/>
      </c>
      <c r="N375" t="str">
        <f t="shared" si="16"/>
        <v/>
      </c>
      <c r="Y375" s="76"/>
    </row>
    <row r="376" spans="12:25" x14ac:dyDescent="0.2">
      <c r="L376" t="str">
        <f t="shared" si="15"/>
        <v/>
      </c>
      <c r="N376" t="str">
        <f t="shared" si="16"/>
        <v/>
      </c>
      <c r="Y376" s="76"/>
    </row>
    <row r="377" spans="12:25" x14ac:dyDescent="0.2">
      <c r="L377" t="str">
        <f t="shared" si="15"/>
        <v/>
      </c>
      <c r="N377" t="str">
        <f t="shared" si="16"/>
        <v/>
      </c>
      <c r="Y377" s="76"/>
    </row>
    <row r="378" spans="12:25" x14ac:dyDescent="0.2">
      <c r="L378" t="str">
        <f t="shared" si="15"/>
        <v/>
      </c>
      <c r="N378" t="str">
        <f t="shared" si="16"/>
        <v/>
      </c>
      <c r="Y378" s="76"/>
    </row>
    <row r="379" spans="12:25" x14ac:dyDescent="0.2">
      <c r="L379" t="str">
        <f t="shared" si="15"/>
        <v/>
      </c>
      <c r="N379" t="str">
        <f t="shared" si="16"/>
        <v/>
      </c>
      <c r="Y379" s="76"/>
    </row>
    <row r="380" spans="12:25" x14ac:dyDescent="0.2">
      <c r="L380" t="str">
        <f t="shared" si="15"/>
        <v/>
      </c>
      <c r="N380" t="str">
        <f t="shared" si="16"/>
        <v/>
      </c>
      <c r="Y380" s="76"/>
    </row>
    <row r="381" spans="12:25" x14ac:dyDescent="0.2">
      <c r="L381" t="str">
        <f t="shared" si="15"/>
        <v/>
      </c>
      <c r="N381" t="str">
        <f t="shared" si="16"/>
        <v/>
      </c>
      <c r="Y381" s="76"/>
    </row>
    <row r="382" spans="12:25" x14ac:dyDescent="0.2">
      <c r="L382" t="str">
        <f t="shared" si="15"/>
        <v/>
      </c>
      <c r="N382" t="str">
        <f t="shared" si="16"/>
        <v/>
      </c>
      <c r="Y382" s="76"/>
    </row>
    <row r="383" spans="12:25" x14ac:dyDescent="0.2">
      <c r="L383" t="str">
        <f t="shared" si="15"/>
        <v/>
      </c>
      <c r="N383" t="str">
        <f t="shared" si="16"/>
        <v/>
      </c>
      <c r="Y383" s="76"/>
    </row>
    <row r="384" spans="12:25" x14ac:dyDescent="0.2">
      <c r="L384" t="str">
        <f t="shared" si="15"/>
        <v/>
      </c>
      <c r="N384" t="str">
        <f t="shared" si="16"/>
        <v/>
      </c>
      <c r="Y384" s="76"/>
    </row>
    <row r="385" spans="12:25" x14ac:dyDescent="0.2">
      <c r="L385" t="str">
        <f t="shared" si="15"/>
        <v/>
      </c>
      <c r="N385" t="str">
        <f t="shared" si="16"/>
        <v/>
      </c>
      <c r="Y385" s="76"/>
    </row>
    <row r="386" spans="12:25" x14ac:dyDescent="0.2">
      <c r="L386" t="str">
        <f t="shared" si="15"/>
        <v/>
      </c>
      <c r="N386" t="str">
        <f t="shared" si="16"/>
        <v/>
      </c>
      <c r="Y386" s="76"/>
    </row>
    <row r="387" spans="12:25" x14ac:dyDescent="0.2">
      <c r="L387" t="str">
        <f t="shared" si="15"/>
        <v/>
      </c>
      <c r="N387" t="str">
        <f t="shared" si="16"/>
        <v/>
      </c>
      <c r="Y387" s="76"/>
    </row>
    <row r="388" spans="12:25" x14ac:dyDescent="0.2">
      <c r="L388" t="str">
        <f t="shared" si="15"/>
        <v/>
      </c>
      <c r="N388" t="str">
        <f t="shared" si="16"/>
        <v/>
      </c>
      <c r="Y388" s="76"/>
    </row>
    <row r="389" spans="12:25" x14ac:dyDescent="0.2">
      <c r="L389" t="str">
        <f t="shared" ref="L389:L452" si="17">IF($C389="","",VLOOKUP($C389,Table,2,FALSE))</f>
        <v/>
      </c>
      <c r="N389" t="str">
        <f t="shared" ref="N389:N452" si="18">CONCATENATE($L389,$B389)</f>
        <v/>
      </c>
      <c r="Y389" s="76"/>
    </row>
    <row r="390" spans="12:25" x14ac:dyDescent="0.2">
      <c r="L390" t="str">
        <f t="shared" si="17"/>
        <v/>
      </c>
      <c r="N390" t="str">
        <f t="shared" si="18"/>
        <v/>
      </c>
      <c r="Y390" s="76"/>
    </row>
    <row r="391" spans="12:25" x14ac:dyDescent="0.2">
      <c r="L391" t="str">
        <f t="shared" si="17"/>
        <v/>
      </c>
      <c r="N391" t="str">
        <f t="shared" si="18"/>
        <v/>
      </c>
      <c r="Y391" s="76"/>
    </row>
    <row r="392" spans="12:25" x14ac:dyDescent="0.2">
      <c r="L392" t="str">
        <f t="shared" si="17"/>
        <v/>
      </c>
      <c r="N392" t="str">
        <f t="shared" si="18"/>
        <v/>
      </c>
      <c r="Y392" s="76"/>
    </row>
    <row r="393" spans="12:25" x14ac:dyDescent="0.2">
      <c r="L393" t="str">
        <f t="shared" si="17"/>
        <v/>
      </c>
      <c r="N393" t="str">
        <f t="shared" si="18"/>
        <v/>
      </c>
      <c r="Y393" s="76"/>
    </row>
    <row r="394" spans="12:25" x14ac:dyDescent="0.2">
      <c r="L394" t="str">
        <f t="shared" si="17"/>
        <v/>
      </c>
      <c r="N394" t="str">
        <f t="shared" si="18"/>
        <v/>
      </c>
      <c r="Y394" s="76"/>
    </row>
    <row r="395" spans="12:25" x14ac:dyDescent="0.2">
      <c r="L395" t="str">
        <f t="shared" si="17"/>
        <v/>
      </c>
      <c r="N395" t="str">
        <f t="shared" si="18"/>
        <v/>
      </c>
      <c r="Y395" s="76"/>
    </row>
    <row r="396" spans="12:25" x14ac:dyDescent="0.2">
      <c r="L396" t="str">
        <f t="shared" si="17"/>
        <v/>
      </c>
      <c r="N396" t="str">
        <f t="shared" si="18"/>
        <v/>
      </c>
      <c r="Y396" s="76"/>
    </row>
    <row r="397" spans="12:25" x14ac:dyDescent="0.2">
      <c r="L397" t="str">
        <f t="shared" si="17"/>
        <v/>
      </c>
      <c r="N397" t="str">
        <f t="shared" si="18"/>
        <v/>
      </c>
      <c r="Y397" s="76"/>
    </row>
    <row r="398" spans="12:25" x14ac:dyDescent="0.2">
      <c r="L398" t="str">
        <f t="shared" si="17"/>
        <v/>
      </c>
      <c r="N398" t="str">
        <f t="shared" si="18"/>
        <v/>
      </c>
      <c r="Y398" s="76"/>
    </row>
    <row r="399" spans="12:25" x14ac:dyDescent="0.2">
      <c r="L399" t="str">
        <f t="shared" si="17"/>
        <v/>
      </c>
      <c r="N399" t="str">
        <f t="shared" si="18"/>
        <v/>
      </c>
      <c r="Y399" s="76"/>
    </row>
    <row r="400" spans="12:25" x14ac:dyDescent="0.2">
      <c r="L400" t="str">
        <f t="shared" si="17"/>
        <v/>
      </c>
      <c r="N400" t="str">
        <f t="shared" si="18"/>
        <v/>
      </c>
      <c r="Y400" s="76"/>
    </row>
    <row r="401" spans="12:25" x14ac:dyDescent="0.2">
      <c r="L401" t="str">
        <f t="shared" si="17"/>
        <v/>
      </c>
      <c r="N401" t="str">
        <f t="shared" si="18"/>
        <v/>
      </c>
      <c r="Y401" s="76"/>
    </row>
    <row r="402" spans="12:25" x14ac:dyDescent="0.2">
      <c r="L402" t="str">
        <f t="shared" si="17"/>
        <v/>
      </c>
      <c r="N402" t="str">
        <f t="shared" si="18"/>
        <v/>
      </c>
      <c r="Y402" s="76"/>
    </row>
    <row r="403" spans="12:25" x14ac:dyDescent="0.2">
      <c r="L403" t="str">
        <f t="shared" si="17"/>
        <v/>
      </c>
      <c r="N403" t="str">
        <f t="shared" si="18"/>
        <v/>
      </c>
      <c r="Y403" s="76"/>
    </row>
    <row r="404" spans="12:25" x14ac:dyDescent="0.2">
      <c r="L404" t="str">
        <f t="shared" si="17"/>
        <v/>
      </c>
      <c r="N404" t="str">
        <f t="shared" si="18"/>
        <v/>
      </c>
      <c r="Y404" s="76"/>
    </row>
    <row r="405" spans="12:25" x14ac:dyDescent="0.2">
      <c r="L405" t="str">
        <f t="shared" si="17"/>
        <v/>
      </c>
      <c r="N405" t="str">
        <f t="shared" si="18"/>
        <v/>
      </c>
      <c r="Y405" s="76"/>
    </row>
    <row r="406" spans="12:25" x14ac:dyDescent="0.2">
      <c r="L406" t="str">
        <f t="shared" si="17"/>
        <v/>
      </c>
      <c r="N406" t="str">
        <f t="shared" si="18"/>
        <v/>
      </c>
      <c r="Y406" s="76"/>
    </row>
    <row r="407" spans="12:25" x14ac:dyDescent="0.2">
      <c r="L407" t="str">
        <f t="shared" si="17"/>
        <v/>
      </c>
      <c r="N407" t="str">
        <f t="shared" si="18"/>
        <v/>
      </c>
      <c r="Y407" s="76"/>
    </row>
    <row r="408" spans="12:25" x14ac:dyDescent="0.2">
      <c r="L408" t="str">
        <f t="shared" si="17"/>
        <v/>
      </c>
      <c r="N408" t="str">
        <f t="shared" si="18"/>
        <v/>
      </c>
      <c r="Y408" s="76"/>
    </row>
    <row r="409" spans="12:25" x14ac:dyDescent="0.2">
      <c r="L409" t="str">
        <f t="shared" si="17"/>
        <v/>
      </c>
      <c r="N409" t="str">
        <f t="shared" si="18"/>
        <v/>
      </c>
      <c r="Y409" s="76"/>
    </row>
    <row r="410" spans="12:25" x14ac:dyDescent="0.2">
      <c r="L410" t="str">
        <f t="shared" si="17"/>
        <v/>
      </c>
      <c r="N410" t="str">
        <f t="shared" si="18"/>
        <v/>
      </c>
      <c r="Y410" s="76"/>
    </row>
    <row r="411" spans="12:25" x14ac:dyDescent="0.2">
      <c r="L411" t="str">
        <f t="shared" si="17"/>
        <v/>
      </c>
      <c r="N411" t="str">
        <f t="shared" si="18"/>
        <v/>
      </c>
      <c r="Y411" s="76"/>
    </row>
    <row r="412" spans="12:25" x14ac:dyDescent="0.2">
      <c r="L412" t="str">
        <f t="shared" si="17"/>
        <v/>
      </c>
      <c r="N412" t="str">
        <f t="shared" si="18"/>
        <v/>
      </c>
      <c r="Y412" s="76"/>
    </row>
    <row r="413" spans="12:25" x14ac:dyDescent="0.2">
      <c r="L413" t="str">
        <f t="shared" si="17"/>
        <v/>
      </c>
      <c r="N413" t="str">
        <f t="shared" si="18"/>
        <v/>
      </c>
      <c r="Y413" s="76"/>
    </row>
    <row r="414" spans="12:25" x14ac:dyDescent="0.2">
      <c r="L414" t="str">
        <f t="shared" si="17"/>
        <v/>
      </c>
      <c r="N414" t="str">
        <f t="shared" si="18"/>
        <v/>
      </c>
      <c r="Y414" s="76"/>
    </row>
    <row r="415" spans="12:25" x14ac:dyDescent="0.2">
      <c r="L415" t="str">
        <f t="shared" si="17"/>
        <v/>
      </c>
      <c r="N415" t="str">
        <f t="shared" si="18"/>
        <v/>
      </c>
      <c r="Y415" s="76"/>
    </row>
    <row r="416" spans="12:25" x14ac:dyDescent="0.2">
      <c r="L416" t="str">
        <f t="shared" si="17"/>
        <v/>
      </c>
      <c r="N416" t="str">
        <f t="shared" si="18"/>
        <v/>
      </c>
      <c r="Y416" s="76"/>
    </row>
    <row r="417" spans="12:25" x14ac:dyDescent="0.2">
      <c r="L417" t="str">
        <f t="shared" si="17"/>
        <v/>
      </c>
      <c r="N417" t="str">
        <f t="shared" si="18"/>
        <v/>
      </c>
      <c r="Y417" s="76"/>
    </row>
    <row r="418" spans="12:25" x14ac:dyDescent="0.2">
      <c r="L418" t="str">
        <f t="shared" si="17"/>
        <v/>
      </c>
      <c r="N418" t="str">
        <f t="shared" si="18"/>
        <v/>
      </c>
      <c r="Y418" s="76"/>
    </row>
    <row r="419" spans="12:25" x14ac:dyDescent="0.2">
      <c r="L419" t="str">
        <f t="shared" si="17"/>
        <v/>
      </c>
      <c r="N419" t="str">
        <f t="shared" si="18"/>
        <v/>
      </c>
      <c r="Y419" s="76"/>
    </row>
    <row r="420" spans="12:25" x14ac:dyDescent="0.2">
      <c r="L420" t="str">
        <f t="shared" si="17"/>
        <v/>
      </c>
      <c r="N420" t="str">
        <f t="shared" si="18"/>
        <v/>
      </c>
      <c r="Y420" s="76"/>
    </row>
    <row r="421" spans="12:25" x14ac:dyDescent="0.2">
      <c r="L421" t="str">
        <f t="shared" si="17"/>
        <v/>
      </c>
      <c r="N421" t="str">
        <f t="shared" si="18"/>
        <v/>
      </c>
      <c r="Y421" s="76"/>
    </row>
    <row r="422" spans="12:25" x14ac:dyDescent="0.2">
      <c r="L422" t="str">
        <f t="shared" si="17"/>
        <v/>
      </c>
      <c r="N422" t="str">
        <f t="shared" si="18"/>
        <v/>
      </c>
      <c r="Y422" s="76"/>
    </row>
    <row r="423" spans="12:25" x14ac:dyDescent="0.2">
      <c r="L423" t="str">
        <f t="shared" si="17"/>
        <v/>
      </c>
      <c r="N423" t="str">
        <f t="shared" si="18"/>
        <v/>
      </c>
      <c r="Y423" s="76"/>
    </row>
    <row r="424" spans="12:25" x14ac:dyDescent="0.2">
      <c r="L424" t="str">
        <f t="shared" si="17"/>
        <v/>
      </c>
      <c r="N424" t="str">
        <f t="shared" si="18"/>
        <v/>
      </c>
      <c r="Y424" s="76"/>
    </row>
    <row r="425" spans="12:25" x14ac:dyDescent="0.2">
      <c r="L425" t="str">
        <f t="shared" si="17"/>
        <v/>
      </c>
      <c r="N425" t="str">
        <f t="shared" si="18"/>
        <v/>
      </c>
      <c r="Y425" s="76"/>
    </row>
    <row r="426" spans="12:25" x14ac:dyDescent="0.2">
      <c r="L426" t="str">
        <f t="shared" si="17"/>
        <v/>
      </c>
      <c r="N426" t="str">
        <f t="shared" si="18"/>
        <v/>
      </c>
      <c r="Y426" s="76"/>
    </row>
    <row r="427" spans="12:25" x14ac:dyDescent="0.2">
      <c r="L427" t="str">
        <f t="shared" si="17"/>
        <v/>
      </c>
      <c r="N427" t="str">
        <f t="shared" si="18"/>
        <v/>
      </c>
      <c r="Y427" s="76"/>
    </row>
    <row r="428" spans="12:25" x14ac:dyDescent="0.2">
      <c r="L428" t="str">
        <f t="shared" si="17"/>
        <v/>
      </c>
      <c r="N428" t="str">
        <f t="shared" si="18"/>
        <v/>
      </c>
      <c r="Y428" s="76"/>
    </row>
    <row r="429" spans="12:25" x14ac:dyDescent="0.2">
      <c r="L429" t="str">
        <f t="shared" si="17"/>
        <v/>
      </c>
      <c r="N429" t="str">
        <f t="shared" si="18"/>
        <v/>
      </c>
      <c r="Y429" s="76"/>
    </row>
    <row r="430" spans="12:25" x14ac:dyDescent="0.2">
      <c r="L430" t="str">
        <f t="shared" si="17"/>
        <v/>
      </c>
      <c r="N430" t="str">
        <f t="shared" si="18"/>
        <v/>
      </c>
      <c r="Y430" s="76"/>
    </row>
    <row r="431" spans="12:25" x14ac:dyDescent="0.2">
      <c r="L431" t="str">
        <f t="shared" si="17"/>
        <v/>
      </c>
      <c r="N431" t="str">
        <f t="shared" si="18"/>
        <v/>
      </c>
      <c r="Y431" s="76"/>
    </row>
    <row r="432" spans="12:25" x14ac:dyDescent="0.2">
      <c r="L432" t="str">
        <f t="shared" si="17"/>
        <v/>
      </c>
      <c r="N432" t="str">
        <f t="shared" si="18"/>
        <v/>
      </c>
      <c r="Y432" s="76"/>
    </row>
    <row r="433" spans="12:25" x14ac:dyDescent="0.2">
      <c r="L433" t="str">
        <f t="shared" si="17"/>
        <v/>
      </c>
      <c r="N433" t="str">
        <f t="shared" si="18"/>
        <v/>
      </c>
      <c r="Y433" s="76"/>
    </row>
    <row r="434" spans="12:25" x14ac:dyDescent="0.2">
      <c r="L434" t="str">
        <f t="shared" si="17"/>
        <v/>
      </c>
      <c r="N434" t="str">
        <f t="shared" si="18"/>
        <v/>
      </c>
      <c r="Y434" s="76"/>
    </row>
    <row r="435" spans="12:25" x14ac:dyDescent="0.2">
      <c r="L435" t="str">
        <f t="shared" si="17"/>
        <v/>
      </c>
      <c r="N435" t="str">
        <f t="shared" si="18"/>
        <v/>
      </c>
      <c r="Y435" s="76"/>
    </row>
    <row r="436" spans="12:25" x14ac:dyDescent="0.2">
      <c r="L436" t="str">
        <f t="shared" si="17"/>
        <v/>
      </c>
      <c r="N436" t="str">
        <f t="shared" si="18"/>
        <v/>
      </c>
      <c r="Y436" s="76"/>
    </row>
    <row r="437" spans="12:25" x14ac:dyDescent="0.2">
      <c r="L437" t="str">
        <f t="shared" si="17"/>
        <v/>
      </c>
      <c r="N437" t="str">
        <f t="shared" si="18"/>
        <v/>
      </c>
      <c r="Y437" s="76"/>
    </row>
    <row r="438" spans="12:25" x14ac:dyDescent="0.2">
      <c r="L438" t="str">
        <f t="shared" si="17"/>
        <v/>
      </c>
      <c r="N438" t="str">
        <f t="shared" si="18"/>
        <v/>
      </c>
      <c r="Y438" s="76"/>
    </row>
    <row r="439" spans="12:25" x14ac:dyDescent="0.2">
      <c r="L439" t="str">
        <f t="shared" si="17"/>
        <v/>
      </c>
      <c r="N439" t="str">
        <f t="shared" si="18"/>
        <v/>
      </c>
      <c r="Y439" s="76"/>
    </row>
    <row r="440" spans="12:25" x14ac:dyDescent="0.2">
      <c r="L440" t="str">
        <f t="shared" si="17"/>
        <v/>
      </c>
      <c r="N440" t="str">
        <f t="shared" si="18"/>
        <v/>
      </c>
      <c r="Y440" s="76"/>
    </row>
    <row r="441" spans="12:25" x14ac:dyDescent="0.2">
      <c r="L441" t="str">
        <f t="shared" si="17"/>
        <v/>
      </c>
      <c r="N441" t="str">
        <f t="shared" si="18"/>
        <v/>
      </c>
      <c r="Y441" s="76"/>
    </row>
    <row r="442" spans="12:25" x14ac:dyDescent="0.2">
      <c r="L442" t="str">
        <f t="shared" si="17"/>
        <v/>
      </c>
      <c r="N442" t="str">
        <f t="shared" si="18"/>
        <v/>
      </c>
      <c r="Y442" s="76"/>
    </row>
    <row r="443" spans="12:25" x14ac:dyDescent="0.2">
      <c r="L443" t="str">
        <f t="shared" si="17"/>
        <v/>
      </c>
      <c r="N443" t="str">
        <f t="shared" si="18"/>
        <v/>
      </c>
      <c r="Y443" s="76"/>
    </row>
    <row r="444" spans="12:25" x14ac:dyDescent="0.2">
      <c r="L444" t="str">
        <f t="shared" si="17"/>
        <v/>
      </c>
      <c r="N444" t="str">
        <f t="shared" si="18"/>
        <v/>
      </c>
      <c r="Y444" s="76"/>
    </row>
    <row r="445" spans="12:25" x14ac:dyDescent="0.2">
      <c r="L445" t="str">
        <f t="shared" si="17"/>
        <v/>
      </c>
      <c r="N445" t="str">
        <f t="shared" si="18"/>
        <v/>
      </c>
      <c r="Y445" s="76"/>
    </row>
    <row r="446" spans="12:25" x14ac:dyDescent="0.2">
      <c r="L446" t="str">
        <f t="shared" si="17"/>
        <v/>
      </c>
      <c r="N446" t="str">
        <f t="shared" si="18"/>
        <v/>
      </c>
      <c r="Y446" s="76"/>
    </row>
    <row r="447" spans="12:25" x14ac:dyDescent="0.2">
      <c r="L447" t="str">
        <f t="shared" si="17"/>
        <v/>
      </c>
      <c r="N447" t="str">
        <f t="shared" si="18"/>
        <v/>
      </c>
      <c r="Y447" s="76"/>
    </row>
    <row r="448" spans="12:25" x14ac:dyDescent="0.2">
      <c r="L448" t="str">
        <f t="shared" si="17"/>
        <v/>
      </c>
      <c r="N448" t="str">
        <f t="shared" si="18"/>
        <v/>
      </c>
      <c r="Y448" s="76"/>
    </row>
    <row r="449" spans="12:25" x14ac:dyDescent="0.2">
      <c r="L449" t="str">
        <f t="shared" si="17"/>
        <v/>
      </c>
      <c r="N449" t="str">
        <f t="shared" si="18"/>
        <v/>
      </c>
      <c r="Y449" s="76"/>
    </row>
    <row r="450" spans="12:25" x14ac:dyDescent="0.2">
      <c r="L450" t="str">
        <f t="shared" si="17"/>
        <v/>
      </c>
      <c r="N450" t="str">
        <f t="shared" si="18"/>
        <v/>
      </c>
      <c r="Y450" s="76"/>
    </row>
    <row r="451" spans="12:25" x14ac:dyDescent="0.2">
      <c r="L451" t="str">
        <f t="shared" si="17"/>
        <v/>
      </c>
      <c r="N451" t="str">
        <f t="shared" si="18"/>
        <v/>
      </c>
      <c r="Y451" s="76"/>
    </row>
    <row r="452" spans="12:25" x14ac:dyDescent="0.2">
      <c r="L452" t="str">
        <f t="shared" si="17"/>
        <v/>
      </c>
      <c r="N452" t="str">
        <f t="shared" si="18"/>
        <v/>
      </c>
      <c r="Y452" s="76"/>
    </row>
    <row r="453" spans="12:25" x14ac:dyDescent="0.2">
      <c r="L453" t="str">
        <f t="shared" ref="L453:L516" si="19">IF($C453="","",VLOOKUP($C453,Table,2,FALSE))</f>
        <v/>
      </c>
      <c r="N453" t="str">
        <f t="shared" ref="N453:N516" si="20">CONCATENATE($L453,$B453)</f>
        <v/>
      </c>
      <c r="Y453" s="76"/>
    </row>
    <row r="454" spans="12:25" x14ac:dyDescent="0.2">
      <c r="L454" t="str">
        <f t="shared" si="19"/>
        <v/>
      </c>
      <c r="N454" t="str">
        <f t="shared" si="20"/>
        <v/>
      </c>
      <c r="Y454" s="76"/>
    </row>
    <row r="455" spans="12:25" x14ac:dyDescent="0.2">
      <c r="L455" t="str">
        <f t="shared" si="19"/>
        <v/>
      </c>
      <c r="N455" t="str">
        <f t="shared" si="20"/>
        <v/>
      </c>
      <c r="Y455" s="76"/>
    </row>
    <row r="456" spans="12:25" x14ac:dyDescent="0.2">
      <c r="L456" t="str">
        <f t="shared" si="19"/>
        <v/>
      </c>
      <c r="N456" t="str">
        <f t="shared" si="20"/>
        <v/>
      </c>
      <c r="Y456" s="76"/>
    </row>
    <row r="457" spans="12:25" x14ac:dyDescent="0.2">
      <c r="L457" t="str">
        <f t="shared" si="19"/>
        <v/>
      </c>
      <c r="N457" t="str">
        <f t="shared" si="20"/>
        <v/>
      </c>
      <c r="Y457" s="76"/>
    </row>
    <row r="458" spans="12:25" x14ac:dyDescent="0.2">
      <c r="L458" t="str">
        <f t="shared" si="19"/>
        <v/>
      </c>
      <c r="N458" t="str">
        <f t="shared" si="20"/>
        <v/>
      </c>
      <c r="Y458" s="76"/>
    </row>
    <row r="459" spans="12:25" x14ac:dyDescent="0.2">
      <c r="L459" t="str">
        <f t="shared" si="19"/>
        <v/>
      </c>
      <c r="N459" t="str">
        <f t="shared" si="20"/>
        <v/>
      </c>
      <c r="Y459" s="76"/>
    </row>
    <row r="460" spans="12:25" x14ac:dyDescent="0.2">
      <c r="L460" t="str">
        <f t="shared" si="19"/>
        <v/>
      </c>
      <c r="N460" t="str">
        <f t="shared" si="20"/>
        <v/>
      </c>
      <c r="Y460" s="76"/>
    </row>
    <row r="461" spans="12:25" x14ac:dyDescent="0.2">
      <c r="L461" t="str">
        <f t="shared" si="19"/>
        <v/>
      </c>
      <c r="N461" t="str">
        <f t="shared" si="20"/>
        <v/>
      </c>
      <c r="Y461" s="76"/>
    </row>
    <row r="462" spans="12:25" x14ac:dyDescent="0.2">
      <c r="L462" t="str">
        <f t="shared" si="19"/>
        <v/>
      </c>
      <c r="N462" t="str">
        <f t="shared" si="20"/>
        <v/>
      </c>
      <c r="Y462" s="76"/>
    </row>
    <row r="463" spans="12:25" x14ac:dyDescent="0.2">
      <c r="L463" t="str">
        <f t="shared" si="19"/>
        <v/>
      </c>
      <c r="N463" t="str">
        <f t="shared" si="20"/>
        <v/>
      </c>
      <c r="Y463" s="76"/>
    </row>
    <row r="464" spans="12:25" x14ac:dyDescent="0.2">
      <c r="L464" t="str">
        <f t="shared" si="19"/>
        <v/>
      </c>
      <c r="N464" t="str">
        <f t="shared" si="20"/>
        <v/>
      </c>
      <c r="Y464" s="76"/>
    </row>
    <row r="465" spans="12:25" x14ac:dyDescent="0.2">
      <c r="L465" t="str">
        <f t="shared" si="19"/>
        <v/>
      </c>
      <c r="N465" t="str">
        <f t="shared" si="20"/>
        <v/>
      </c>
      <c r="Y465" s="76"/>
    </row>
    <row r="466" spans="12:25" x14ac:dyDescent="0.2">
      <c r="L466" t="str">
        <f t="shared" si="19"/>
        <v/>
      </c>
      <c r="N466" t="str">
        <f t="shared" si="20"/>
        <v/>
      </c>
      <c r="Y466" s="76"/>
    </row>
    <row r="467" spans="12:25" x14ac:dyDescent="0.2">
      <c r="L467" t="str">
        <f t="shared" si="19"/>
        <v/>
      </c>
      <c r="N467" t="str">
        <f t="shared" si="20"/>
        <v/>
      </c>
      <c r="Y467" s="76"/>
    </row>
    <row r="468" spans="12:25" x14ac:dyDescent="0.2">
      <c r="L468" t="str">
        <f t="shared" si="19"/>
        <v/>
      </c>
      <c r="N468" t="str">
        <f t="shared" si="20"/>
        <v/>
      </c>
      <c r="Y468" s="76"/>
    </row>
    <row r="469" spans="12:25" x14ac:dyDescent="0.2">
      <c r="L469" t="str">
        <f t="shared" si="19"/>
        <v/>
      </c>
      <c r="N469" t="str">
        <f t="shared" si="20"/>
        <v/>
      </c>
      <c r="Y469" s="76"/>
    </row>
    <row r="470" spans="12:25" x14ac:dyDescent="0.2">
      <c r="L470" t="str">
        <f t="shared" si="19"/>
        <v/>
      </c>
      <c r="N470" t="str">
        <f t="shared" si="20"/>
        <v/>
      </c>
      <c r="Y470" s="76"/>
    </row>
    <row r="471" spans="12:25" x14ac:dyDescent="0.2">
      <c r="L471" t="str">
        <f t="shared" si="19"/>
        <v/>
      </c>
      <c r="N471" t="str">
        <f t="shared" si="20"/>
        <v/>
      </c>
      <c r="Y471" s="76"/>
    </row>
    <row r="472" spans="12:25" x14ac:dyDescent="0.2">
      <c r="L472" t="str">
        <f t="shared" si="19"/>
        <v/>
      </c>
      <c r="N472" t="str">
        <f t="shared" si="20"/>
        <v/>
      </c>
      <c r="Y472" s="76"/>
    </row>
    <row r="473" spans="12:25" x14ac:dyDescent="0.2">
      <c r="L473" t="str">
        <f t="shared" si="19"/>
        <v/>
      </c>
      <c r="N473" t="str">
        <f t="shared" si="20"/>
        <v/>
      </c>
      <c r="Y473" s="76"/>
    </row>
    <row r="474" spans="12:25" x14ac:dyDescent="0.2">
      <c r="L474" t="str">
        <f t="shared" si="19"/>
        <v/>
      </c>
      <c r="N474" t="str">
        <f t="shared" si="20"/>
        <v/>
      </c>
      <c r="Y474" s="76"/>
    </row>
    <row r="475" spans="12:25" x14ac:dyDescent="0.2">
      <c r="L475" t="str">
        <f t="shared" si="19"/>
        <v/>
      </c>
      <c r="N475" t="str">
        <f t="shared" si="20"/>
        <v/>
      </c>
      <c r="Y475" s="76"/>
    </row>
    <row r="476" spans="12:25" x14ac:dyDescent="0.2">
      <c r="L476" t="str">
        <f t="shared" si="19"/>
        <v/>
      </c>
      <c r="N476" t="str">
        <f t="shared" si="20"/>
        <v/>
      </c>
      <c r="Y476" s="76"/>
    </row>
    <row r="477" spans="12:25" x14ac:dyDescent="0.2">
      <c r="L477" t="str">
        <f t="shared" si="19"/>
        <v/>
      </c>
      <c r="N477" t="str">
        <f t="shared" si="20"/>
        <v/>
      </c>
      <c r="Y477" s="76"/>
    </row>
    <row r="478" spans="12:25" x14ac:dyDescent="0.2">
      <c r="L478" t="str">
        <f t="shared" si="19"/>
        <v/>
      </c>
      <c r="N478" t="str">
        <f t="shared" si="20"/>
        <v/>
      </c>
      <c r="Y478" s="76"/>
    </row>
    <row r="479" spans="12:25" x14ac:dyDescent="0.2">
      <c r="L479" t="str">
        <f t="shared" si="19"/>
        <v/>
      </c>
      <c r="N479" t="str">
        <f t="shared" si="20"/>
        <v/>
      </c>
      <c r="Y479" s="76"/>
    </row>
    <row r="480" spans="12:25" x14ac:dyDescent="0.2">
      <c r="L480" t="str">
        <f t="shared" si="19"/>
        <v/>
      </c>
      <c r="N480" t="str">
        <f t="shared" si="20"/>
        <v/>
      </c>
      <c r="Y480" s="76"/>
    </row>
    <row r="481" spans="12:25" x14ac:dyDescent="0.2">
      <c r="L481" t="str">
        <f t="shared" si="19"/>
        <v/>
      </c>
      <c r="N481" t="str">
        <f t="shared" si="20"/>
        <v/>
      </c>
      <c r="Y481" s="76"/>
    </row>
    <row r="482" spans="12:25" x14ac:dyDescent="0.2">
      <c r="L482" t="str">
        <f t="shared" si="19"/>
        <v/>
      </c>
      <c r="N482" t="str">
        <f t="shared" si="20"/>
        <v/>
      </c>
      <c r="Y482" s="76"/>
    </row>
    <row r="483" spans="12:25" x14ac:dyDescent="0.2">
      <c r="L483" t="str">
        <f t="shared" si="19"/>
        <v/>
      </c>
      <c r="N483" t="str">
        <f t="shared" si="20"/>
        <v/>
      </c>
      <c r="Y483" s="76"/>
    </row>
    <row r="484" spans="12:25" x14ac:dyDescent="0.2">
      <c r="L484" t="str">
        <f t="shared" si="19"/>
        <v/>
      </c>
      <c r="N484" t="str">
        <f t="shared" si="20"/>
        <v/>
      </c>
      <c r="Y484" s="76"/>
    </row>
    <row r="485" spans="12:25" x14ac:dyDescent="0.2">
      <c r="L485" t="str">
        <f t="shared" si="19"/>
        <v/>
      </c>
      <c r="N485" t="str">
        <f t="shared" si="20"/>
        <v/>
      </c>
      <c r="Y485" s="76"/>
    </row>
    <row r="486" spans="12:25" x14ac:dyDescent="0.2">
      <c r="L486" t="str">
        <f t="shared" si="19"/>
        <v/>
      </c>
      <c r="N486" t="str">
        <f t="shared" si="20"/>
        <v/>
      </c>
      <c r="Y486" s="76"/>
    </row>
    <row r="487" spans="12:25" x14ac:dyDescent="0.2">
      <c r="L487" t="str">
        <f t="shared" si="19"/>
        <v/>
      </c>
      <c r="N487" t="str">
        <f t="shared" si="20"/>
        <v/>
      </c>
      <c r="Y487" s="76"/>
    </row>
    <row r="488" spans="12:25" x14ac:dyDescent="0.2">
      <c r="L488" t="str">
        <f t="shared" si="19"/>
        <v/>
      </c>
      <c r="N488" t="str">
        <f t="shared" si="20"/>
        <v/>
      </c>
      <c r="Y488" s="76"/>
    </row>
    <row r="489" spans="12:25" x14ac:dyDescent="0.2">
      <c r="L489" t="str">
        <f t="shared" si="19"/>
        <v/>
      </c>
      <c r="N489" t="str">
        <f t="shared" si="20"/>
        <v/>
      </c>
      <c r="Y489" s="76"/>
    </row>
    <row r="490" spans="12:25" x14ac:dyDescent="0.2">
      <c r="L490" t="str">
        <f t="shared" si="19"/>
        <v/>
      </c>
      <c r="N490" t="str">
        <f t="shared" si="20"/>
        <v/>
      </c>
      <c r="Y490" s="76"/>
    </row>
    <row r="491" spans="12:25" x14ac:dyDescent="0.2">
      <c r="L491" t="str">
        <f t="shared" si="19"/>
        <v/>
      </c>
      <c r="N491" t="str">
        <f t="shared" si="20"/>
        <v/>
      </c>
      <c r="Y491" s="76"/>
    </row>
    <row r="492" spans="12:25" x14ac:dyDescent="0.2">
      <c r="L492" t="str">
        <f t="shared" si="19"/>
        <v/>
      </c>
      <c r="N492" t="str">
        <f t="shared" si="20"/>
        <v/>
      </c>
      <c r="Y492" s="76"/>
    </row>
    <row r="493" spans="12:25" x14ac:dyDescent="0.2">
      <c r="L493" t="str">
        <f t="shared" si="19"/>
        <v/>
      </c>
      <c r="N493" t="str">
        <f t="shared" si="20"/>
        <v/>
      </c>
      <c r="Y493" s="76"/>
    </row>
    <row r="494" spans="12:25" x14ac:dyDescent="0.2">
      <c r="L494" t="str">
        <f t="shared" si="19"/>
        <v/>
      </c>
      <c r="N494" t="str">
        <f t="shared" si="20"/>
        <v/>
      </c>
      <c r="Y494" s="76"/>
    </row>
    <row r="495" spans="12:25" x14ac:dyDescent="0.2">
      <c r="L495" t="str">
        <f t="shared" si="19"/>
        <v/>
      </c>
      <c r="N495" t="str">
        <f t="shared" si="20"/>
        <v/>
      </c>
      <c r="Y495" s="76"/>
    </row>
    <row r="496" spans="12:25" x14ac:dyDescent="0.2">
      <c r="L496" t="str">
        <f t="shared" si="19"/>
        <v/>
      </c>
      <c r="N496" t="str">
        <f t="shared" si="20"/>
        <v/>
      </c>
      <c r="Y496" s="76"/>
    </row>
    <row r="497" spans="12:25" x14ac:dyDescent="0.2">
      <c r="L497" t="str">
        <f t="shared" si="19"/>
        <v/>
      </c>
      <c r="N497" t="str">
        <f t="shared" si="20"/>
        <v/>
      </c>
      <c r="Y497" s="76"/>
    </row>
    <row r="498" spans="12:25" x14ac:dyDescent="0.2">
      <c r="L498" t="str">
        <f t="shared" si="19"/>
        <v/>
      </c>
      <c r="N498" t="str">
        <f t="shared" si="20"/>
        <v/>
      </c>
      <c r="Y498" s="76"/>
    </row>
    <row r="499" spans="12:25" x14ac:dyDescent="0.2">
      <c r="L499" t="str">
        <f t="shared" si="19"/>
        <v/>
      </c>
      <c r="N499" t="str">
        <f t="shared" si="20"/>
        <v/>
      </c>
      <c r="Y499" s="76"/>
    </row>
    <row r="500" spans="12:25" x14ac:dyDescent="0.2">
      <c r="L500" t="str">
        <f t="shared" si="19"/>
        <v/>
      </c>
      <c r="N500" t="str">
        <f t="shared" si="20"/>
        <v/>
      </c>
      <c r="Y500" s="76"/>
    </row>
    <row r="501" spans="12:25" x14ac:dyDescent="0.2">
      <c r="L501" t="str">
        <f t="shared" si="19"/>
        <v/>
      </c>
      <c r="N501" t="str">
        <f t="shared" si="20"/>
        <v/>
      </c>
      <c r="Y501" s="76"/>
    </row>
    <row r="502" spans="12:25" x14ac:dyDescent="0.2">
      <c r="L502" t="str">
        <f t="shared" si="19"/>
        <v/>
      </c>
      <c r="N502" t="str">
        <f t="shared" si="20"/>
        <v/>
      </c>
      <c r="Y502" s="76"/>
    </row>
    <row r="503" spans="12:25" x14ac:dyDescent="0.2">
      <c r="L503" t="str">
        <f t="shared" si="19"/>
        <v/>
      </c>
      <c r="N503" t="str">
        <f t="shared" si="20"/>
        <v/>
      </c>
      <c r="Y503" s="76"/>
    </row>
    <row r="504" spans="12:25" x14ac:dyDescent="0.2">
      <c r="L504" t="str">
        <f t="shared" si="19"/>
        <v/>
      </c>
      <c r="N504" t="str">
        <f t="shared" si="20"/>
        <v/>
      </c>
      <c r="Y504" s="76"/>
    </row>
    <row r="505" spans="12:25" x14ac:dyDescent="0.2">
      <c r="L505" t="str">
        <f t="shared" si="19"/>
        <v/>
      </c>
      <c r="N505" t="str">
        <f t="shared" si="20"/>
        <v/>
      </c>
      <c r="Y505" s="76"/>
    </row>
    <row r="506" spans="12:25" x14ac:dyDescent="0.2">
      <c r="L506" t="str">
        <f t="shared" si="19"/>
        <v/>
      </c>
      <c r="N506" t="str">
        <f t="shared" si="20"/>
        <v/>
      </c>
      <c r="Y506" s="76"/>
    </row>
    <row r="507" spans="12:25" x14ac:dyDescent="0.2">
      <c r="L507" t="str">
        <f t="shared" si="19"/>
        <v/>
      </c>
      <c r="N507" t="str">
        <f t="shared" si="20"/>
        <v/>
      </c>
      <c r="Y507" s="76"/>
    </row>
    <row r="508" spans="12:25" x14ac:dyDescent="0.2">
      <c r="L508" t="str">
        <f t="shared" si="19"/>
        <v/>
      </c>
      <c r="N508" t="str">
        <f t="shared" si="20"/>
        <v/>
      </c>
      <c r="Y508" s="76"/>
    </row>
    <row r="509" spans="12:25" x14ac:dyDescent="0.2">
      <c r="L509" t="str">
        <f t="shared" si="19"/>
        <v/>
      </c>
      <c r="N509" t="str">
        <f t="shared" si="20"/>
        <v/>
      </c>
      <c r="Y509" s="76"/>
    </row>
    <row r="510" spans="12:25" x14ac:dyDescent="0.2">
      <c r="L510" t="str">
        <f t="shared" si="19"/>
        <v/>
      </c>
      <c r="N510" t="str">
        <f t="shared" si="20"/>
        <v/>
      </c>
      <c r="Y510" s="76"/>
    </row>
    <row r="511" spans="12:25" x14ac:dyDescent="0.2">
      <c r="L511" t="str">
        <f t="shared" si="19"/>
        <v/>
      </c>
      <c r="N511" t="str">
        <f t="shared" si="20"/>
        <v/>
      </c>
      <c r="Y511" s="76"/>
    </row>
    <row r="512" spans="12:25" x14ac:dyDescent="0.2">
      <c r="L512" t="str">
        <f t="shared" si="19"/>
        <v/>
      </c>
      <c r="N512" t="str">
        <f t="shared" si="20"/>
        <v/>
      </c>
      <c r="Y512" s="76"/>
    </row>
    <row r="513" spans="12:25" x14ac:dyDescent="0.2">
      <c r="L513" t="str">
        <f t="shared" si="19"/>
        <v/>
      </c>
      <c r="N513" t="str">
        <f t="shared" si="20"/>
        <v/>
      </c>
      <c r="Y513" s="76"/>
    </row>
    <row r="514" spans="12:25" x14ac:dyDescent="0.2">
      <c r="L514" t="str">
        <f t="shared" si="19"/>
        <v/>
      </c>
      <c r="N514" t="str">
        <f t="shared" si="20"/>
        <v/>
      </c>
      <c r="Y514" s="76"/>
    </row>
    <row r="515" spans="12:25" x14ac:dyDescent="0.2">
      <c r="L515" t="str">
        <f t="shared" si="19"/>
        <v/>
      </c>
      <c r="N515" t="str">
        <f t="shared" si="20"/>
        <v/>
      </c>
      <c r="Y515" s="76"/>
    </row>
    <row r="516" spans="12:25" x14ac:dyDescent="0.2">
      <c r="L516" t="str">
        <f t="shared" si="19"/>
        <v/>
      </c>
      <c r="N516" t="str">
        <f t="shared" si="20"/>
        <v/>
      </c>
      <c r="Y516" s="76"/>
    </row>
    <row r="517" spans="12:25" x14ac:dyDescent="0.2">
      <c r="L517" t="str">
        <f t="shared" ref="L517:L580" si="21">IF($C517="","",VLOOKUP($C517,Table,2,FALSE))</f>
        <v/>
      </c>
      <c r="N517" t="str">
        <f t="shared" ref="N517:N580" si="22">CONCATENATE($L517,$B517)</f>
        <v/>
      </c>
      <c r="Y517" s="76"/>
    </row>
    <row r="518" spans="12:25" x14ac:dyDescent="0.2">
      <c r="L518" t="str">
        <f t="shared" si="21"/>
        <v/>
      </c>
      <c r="N518" t="str">
        <f t="shared" si="22"/>
        <v/>
      </c>
      <c r="Y518" s="76"/>
    </row>
    <row r="519" spans="12:25" x14ac:dyDescent="0.2">
      <c r="L519" t="str">
        <f t="shared" si="21"/>
        <v/>
      </c>
      <c r="N519" t="str">
        <f t="shared" si="22"/>
        <v/>
      </c>
      <c r="Y519" s="76"/>
    </row>
    <row r="520" spans="12:25" x14ac:dyDescent="0.2">
      <c r="L520" t="str">
        <f t="shared" si="21"/>
        <v/>
      </c>
      <c r="N520" t="str">
        <f t="shared" si="22"/>
        <v/>
      </c>
      <c r="Y520" s="76"/>
    </row>
    <row r="521" spans="12:25" x14ac:dyDescent="0.2">
      <c r="L521" t="str">
        <f t="shared" si="21"/>
        <v/>
      </c>
      <c r="N521" t="str">
        <f t="shared" si="22"/>
        <v/>
      </c>
      <c r="Y521" s="76"/>
    </row>
    <row r="522" spans="12:25" x14ac:dyDescent="0.2">
      <c r="L522" t="str">
        <f t="shared" si="21"/>
        <v/>
      </c>
      <c r="N522" t="str">
        <f t="shared" si="22"/>
        <v/>
      </c>
      <c r="Y522" s="76"/>
    </row>
    <row r="523" spans="12:25" x14ac:dyDescent="0.2">
      <c r="L523" t="str">
        <f t="shared" si="21"/>
        <v/>
      </c>
      <c r="N523" t="str">
        <f t="shared" si="22"/>
        <v/>
      </c>
      <c r="Y523" s="76"/>
    </row>
    <row r="524" spans="12:25" x14ac:dyDescent="0.2">
      <c r="L524" t="str">
        <f t="shared" si="21"/>
        <v/>
      </c>
      <c r="N524" t="str">
        <f t="shared" si="22"/>
        <v/>
      </c>
      <c r="Y524" s="76"/>
    </row>
    <row r="525" spans="12:25" x14ac:dyDescent="0.2">
      <c r="L525" t="str">
        <f t="shared" si="21"/>
        <v/>
      </c>
      <c r="N525" t="str">
        <f t="shared" si="22"/>
        <v/>
      </c>
      <c r="Y525" s="76"/>
    </row>
    <row r="526" spans="12:25" x14ac:dyDescent="0.2">
      <c r="L526" t="str">
        <f t="shared" si="21"/>
        <v/>
      </c>
      <c r="N526" t="str">
        <f t="shared" si="22"/>
        <v/>
      </c>
      <c r="Y526" s="76"/>
    </row>
    <row r="527" spans="12:25" x14ac:dyDescent="0.2">
      <c r="L527" t="str">
        <f t="shared" si="21"/>
        <v/>
      </c>
      <c r="N527" t="str">
        <f t="shared" si="22"/>
        <v/>
      </c>
      <c r="Y527" s="76"/>
    </row>
    <row r="528" spans="12:25" x14ac:dyDescent="0.2">
      <c r="L528" t="str">
        <f t="shared" si="21"/>
        <v/>
      </c>
      <c r="N528" t="str">
        <f t="shared" si="22"/>
        <v/>
      </c>
      <c r="Y528" s="76"/>
    </row>
    <row r="529" spans="12:25" x14ac:dyDescent="0.2">
      <c r="L529" t="str">
        <f t="shared" si="21"/>
        <v/>
      </c>
      <c r="N529" t="str">
        <f t="shared" si="22"/>
        <v/>
      </c>
      <c r="Y529" s="76"/>
    </row>
    <row r="530" spans="12:25" x14ac:dyDescent="0.2">
      <c r="L530" t="str">
        <f t="shared" si="21"/>
        <v/>
      </c>
      <c r="N530" t="str">
        <f t="shared" si="22"/>
        <v/>
      </c>
      <c r="Y530" s="76"/>
    </row>
    <row r="531" spans="12:25" x14ac:dyDescent="0.2">
      <c r="L531" t="str">
        <f t="shared" si="21"/>
        <v/>
      </c>
      <c r="N531" t="str">
        <f t="shared" si="22"/>
        <v/>
      </c>
      <c r="Y531" s="76"/>
    </row>
    <row r="532" spans="12:25" x14ac:dyDescent="0.2">
      <c r="L532" t="str">
        <f t="shared" si="21"/>
        <v/>
      </c>
      <c r="N532" t="str">
        <f t="shared" si="22"/>
        <v/>
      </c>
      <c r="Y532" s="76"/>
    </row>
    <row r="533" spans="12:25" x14ac:dyDescent="0.2">
      <c r="L533" t="str">
        <f t="shared" si="21"/>
        <v/>
      </c>
      <c r="N533" t="str">
        <f t="shared" si="22"/>
        <v/>
      </c>
      <c r="Y533" s="76"/>
    </row>
    <row r="534" spans="12:25" x14ac:dyDescent="0.2">
      <c r="L534" t="str">
        <f t="shared" si="21"/>
        <v/>
      </c>
      <c r="N534" t="str">
        <f t="shared" si="22"/>
        <v/>
      </c>
      <c r="Y534" s="76"/>
    </row>
    <row r="535" spans="12:25" x14ac:dyDescent="0.2">
      <c r="L535" t="str">
        <f t="shared" si="21"/>
        <v/>
      </c>
      <c r="N535" t="str">
        <f t="shared" si="22"/>
        <v/>
      </c>
      <c r="Y535" s="76"/>
    </row>
    <row r="536" spans="12:25" x14ac:dyDescent="0.2">
      <c r="L536" t="str">
        <f t="shared" si="21"/>
        <v/>
      </c>
      <c r="N536" t="str">
        <f t="shared" si="22"/>
        <v/>
      </c>
      <c r="Y536" s="76"/>
    </row>
    <row r="537" spans="12:25" x14ac:dyDescent="0.2">
      <c r="L537" t="str">
        <f t="shared" si="21"/>
        <v/>
      </c>
      <c r="N537" t="str">
        <f t="shared" si="22"/>
        <v/>
      </c>
      <c r="Y537" s="76"/>
    </row>
    <row r="538" spans="12:25" x14ac:dyDescent="0.2">
      <c r="L538" t="str">
        <f t="shared" si="21"/>
        <v/>
      </c>
      <c r="N538" t="str">
        <f t="shared" si="22"/>
        <v/>
      </c>
      <c r="Y538" s="76"/>
    </row>
    <row r="539" spans="12:25" x14ac:dyDescent="0.2">
      <c r="L539" t="str">
        <f t="shared" si="21"/>
        <v/>
      </c>
      <c r="N539" t="str">
        <f t="shared" si="22"/>
        <v/>
      </c>
      <c r="Y539" s="76"/>
    </row>
    <row r="540" spans="12:25" x14ac:dyDescent="0.2">
      <c r="L540" t="str">
        <f t="shared" si="21"/>
        <v/>
      </c>
      <c r="N540" t="str">
        <f t="shared" si="22"/>
        <v/>
      </c>
      <c r="Y540" s="76"/>
    </row>
    <row r="541" spans="12:25" x14ac:dyDescent="0.2">
      <c r="L541" t="str">
        <f t="shared" si="21"/>
        <v/>
      </c>
      <c r="N541" t="str">
        <f t="shared" si="22"/>
        <v/>
      </c>
      <c r="Y541" s="76"/>
    </row>
    <row r="542" spans="12:25" x14ac:dyDescent="0.2">
      <c r="L542" t="str">
        <f t="shared" si="21"/>
        <v/>
      </c>
      <c r="N542" t="str">
        <f t="shared" si="22"/>
        <v/>
      </c>
      <c r="Y542" s="76"/>
    </row>
    <row r="543" spans="12:25" x14ac:dyDescent="0.2">
      <c r="L543" t="str">
        <f t="shared" si="21"/>
        <v/>
      </c>
      <c r="N543" t="str">
        <f t="shared" si="22"/>
        <v/>
      </c>
      <c r="Y543" s="76"/>
    </row>
    <row r="544" spans="12:25" x14ac:dyDescent="0.2">
      <c r="L544" t="str">
        <f t="shared" si="21"/>
        <v/>
      </c>
      <c r="N544" t="str">
        <f t="shared" si="22"/>
        <v/>
      </c>
      <c r="Y544" s="76"/>
    </row>
    <row r="545" spans="12:25" x14ac:dyDescent="0.2">
      <c r="L545" t="str">
        <f t="shared" si="21"/>
        <v/>
      </c>
      <c r="N545" t="str">
        <f t="shared" si="22"/>
        <v/>
      </c>
      <c r="Y545" s="76"/>
    </row>
    <row r="546" spans="12:25" x14ac:dyDescent="0.2">
      <c r="L546" t="str">
        <f t="shared" si="21"/>
        <v/>
      </c>
      <c r="N546" t="str">
        <f t="shared" si="22"/>
        <v/>
      </c>
      <c r="Y546" s="76"/>
    </row>
    <row r="547" spans="12:25" x14ac:dyDescent="0.2">
      <c r="L547" t="str">
        <f t="shared" si="21"/>
        <v/>
      </c>
      <c r="N547" t="str">
        <f t="shared" si="22"/>
        <v/>
      </c>
      <c r="Y547" s="76"/>
    </row>
    <row r="548" spans="12:25" x14ac:dyDescent="0.2">
      <c r="L548" t="str">
        <f t="shared" si="21"/>
        <v/>
      </c>
      <c r="N548" t="str">
        <f t="shared" si="22"/>
        <v/>
      </c>
      <c r="Y548" s="76"/>
    </row>
    <row r="549" spans="12:25" x14ac:dyDescent="0.2">
      <c r="L549" t="str">
        <f t="shared" si="21"/>
        <v/>
      </c>
      <c r="N549" t="str">
        <f t="shared" si="22"/>
        <v/>
      </c>
      <c r="Y549" s="76"/>
    </row>
    <row r="550" spans="12:25" x14ac:dyDescent="0.2">
      <c r="L550" t="str">
        <f t="shared" si="21"/>
        <v/>
      </c>
      <c r="N550" t="str">
        <f t="shared" si="22"/>
        <v/>
      </c>
      <c r="Y550" s="76"/>
    </row>
    <row r="551" spans="12:25" x14ac:dyDescent="0.2">
      <c r="L551" t="str">
        <f t="shared" si="21"/>
        <v/>
      </c>
      <c r="N551" t="str">
        <f t="shared" si="22"/>
        <v/>
      </c>
      <c r="Y551" s="76"/>
    </row>
    <row r="552" spans="12:25" x14ac:dyDescent="0.2">
      <c r="L552" t="str">
        <f t="shared" si="21"/>
        <v/>
      </c>
      <c r="N552" t="str">
        <f t="shared" si="22"/>
        <v/>
      </c>
      <c r="Y552" s="76"/>
    </row>
    <row r="553" spans="12:25" x14ac:dyDescent="0.2">
      <c r="L553" t="str">
        <f t="shared" si="21"/>
        <v/>
      </c>
      <c r="N553" t="str">
        <f t="shared" si="22"/>
        <v/>
      </c>
      <c r="Y553" s="76"/>
    </row>
    <row r="554" spans="12:25" x14ac:dyDescent="0.2">
      <c r="L554" t="str">
        <f t="shared" si="21"/>
        <v/>
      </c>
      <c r="N554" t="str">
        <f t="shared" si="22"/>
        <v/>
      </c>
      <c r="Y554" s="76"/>
    </row>
    <row r="555" spans="12:25" x14ac:dyDescent="0.2">
      <c r="L555" t="str">
        <f t="shared" si="21"/>
        <v/>
      </c>
      <c r="N555" t="str">
        <f t="shared" si="22"/>
        <v/>
      </c>
      <c r="Y555" s="76"/>
    </row>
    <row r="556" spans="12:25" x14ac:dyDescent="0.2">
      <c r="L556" t="str">
        <f t="shared" si="21"/>
        <v/>
      </c>
      <c r="N556" t="str">
        <f t="shared" si="22"/>
        <v/>
      </c>
      <c r="Y556" s="76"/>
    </row>
    <row r="557" spans="12:25" x14ac:dyDescent="0.2">
      <c r="L557" t="str">
        <f t="shared" si="21"/>
        <v/>
      </c>
      <c r="N557" t="str">
        <f t="shared" si="22"/>
        <v/>
      </c>
      <c r="Y557" s="76"/>
    </row>
    <row r="558" spans="12:25" x14ac:dyDescent="0.2">
      <c r="L558" t="str">
        <f t="shared" si="21"/>
        <v/>
      </c>
      <c r="N558" t="str">
        <f t="shared" si="22"/>
        <v/>
      </c>
      <c r="Y558" s="76"/>
    </row>
    <row r="559" spans="12:25" x14ac:dyDescent="0.2">
      <c r="L559" t="str">
        <f t="shared" si="21"/>
        <v/>
      </c>
      <c r="N559" t="str">
        <f t="shared" si="22"/>
        <v/>
      </c>
      <c r="Y559" s="76"/>
    </row>
    <row r="560" spans="12:25" x14ac:dyDescent="0.2">
      <c r="L560" t="str">
        <f t="shared" si="21"/>
        <v/>
      </c>
      <c r="N560" t="str">
        <f t="shared" si="22"/>
        <v/>
      </c>
      <c r="Y560" s="76"/>
    </row>
    <row r="561" spans="12:25" x14ac:dyDescent="0.2">
      <c r="L561" t="str">
        <f t="shared" si="21"/>
        <v/>
      </c>
      <c r="N561" t="str">
        <f t="shared" si="22"/>
        <v/>
      </c>
      <c r="Y561" s="76"/>
    </row>
    <row r="562" spans="12:25" x14ac:dyDescent="0.2">
      <c r="L562" t="str">
        <f t="shared" si="21"/>
        <v/>
      </c>
      <c r="N562" t="str">
        <f t="shared" si="22"/>
        <v/>
      </c>
      <c r="Y562" s="76"/>
    </row>
    <row r="563" spans="12:25" x14ac:dyDescent="0.2">
      <c r="L563" t="str">
        <f t="shared" si="21"/>
        <v/>
      </c>
      <c r="N563" t="str">
        <f t="shared" si="22"/>
        <v/>
      </c>
      <c r="Y563" s="76"/>
    </row>
    <row r="564" spans="12:25" x14ac:dyDescent="0.2">
      <c r="L564" t="str">
        <f t="shared" si="21"/>
        <v/>
      </c>
      <c r="N564" t="str">
        <f t="shared" si="22"/>
        <v/>
      </c>
      <c r="Y564" s="76"/>
    </row>
    <row r="565" spans="12:25" x14ac:dyDescent="0.2">
      <c r="L565" t="str">
        <f t="shared" si="21"/>
        <v/>
      </c>
      <c r="N565" t="str">
        <f t="shared" si="22"/>
        <v/>
      </c>
      <c r="Y565" s="76"/>
    </row>
    <row r="566" spans="12:25" x14ac:dyDescent="0.2">
      <c r="L566" t="str">
        <f t="shared" si="21"/>
        <v/>
      </c>
      <c r="N566" t="str">
        <f t="shared" si="22"/>
        <v/>
      </c>
      <c r="Y566" s="76"/>
    </row>
    <row r="567" spans="12:25" x14ac:dyDescent="0.2">
      <c r="L567" t="str">
        <f t="shared" si="21"/>
        <v/>
      </c>
      <c r="N567" t="str">
        <f t="shared" si="22"/>
        <v/>
      </c>
      <c r="Y567" s="76"/>
    </row>
    <row r="568" spans="12:25" x14ac:dyDescent="0.2">
      <c r="L568" t="str">
        <f t="shared" si="21"/>
        <v/>
      </c>
      <c r="N568" t="str">
        <f t="shared" si="22"/>
        <v/>
      </c>
      <c r="Y568" s="76"/>
    </row>
    <row r="569" spans="12:25" x14ac:dyDescent="0.2">
      <c r="L569" t="str">
        <f t="shared" si="21"/>
        <v/>
      </c>
      <c r="N569" t="str">
        <f t="shared" si="22"/>
        <v/>
      </c>
      <c r="Y569" s="76"/>
    </row>
    <row r="570" spans="12:25" x14ac:dyDescent="0.2">
      <c r="L570" t="str">
        <f t="shared" si="21"/>
        <v/>
      </c>
      <c r="N570" t="str">
        <f t="shared" si="22"/>
        <v/>
      </c>
      <c r="Y570" s="76"/>
    </row>
    <row r="571" spans="12:25" x14ac:dyDescent="0.2">
      <c r="L571" t="str">
        <f t="shared" si="21"/>
        <v/>
      </c>
      <c r="N571" t="str">
        <f t="shared" si="22"/>
        <v/>
      </c>
      <c r="Y571" s="76"/>
    </row>
    <row r="572" spans="12:25" x14ac:dyDescent="0.2">
      <c r="L572" t="str">
        <f t="shared" si="21"/>
        <v/>
      </c>
      <c r="N572" t="str">
        <f t="shared" si="22"/>
        <v/>
      </c>
      <c r="Y572" s="76"/>
    </row>
    <row r="573" spans="12:25" x14ac:dyDescent="0.2">
      <c r="L573" t="str">
        <f t="shared" si="21"/>
        <v/>
      </c>
      <c r="N573" t="str">
        <f t="shared" si="22"/>
        <v/>
      </c>
      <c r="Y573" s="76"/>
    </row>
    <row r="574" spans="12:25" x14ac:dyDescent="0.2">
      <c r="L574" t="str">
        <f t="shared" si="21"/>
        <v/>
      </c>
      <c r="N574" t="str">
        <f t="shared" si="22"/>
        <v/>
      </c>
      <c r="Y574" s="76"/>
    </row>
    <row r="575" spans="12:25" x14ac:dyDescent="0.2">
      <c r="L575" t="str">
        <f t="shared" si="21"/>
        <v/>
      </c>
      <c r="N575" t="str">
        <f t="shared" si="22"/>
        <v/>
      </c>
      <c r="Y575" s="76"/>
    </row>
    <row r="576" spans="12:25" x14ac:dyDescent="0.2">
      <c r="L576" t="str">
        <f t="shared" si="21"/>
        <v/>
      </c>
      <c r="N576" t="str">
        <f t="shared" si="22"/>
        <v/>
      </c>
      <c r="Y576" s="76"/>
    </row>
    <row r="577" spans="12:25" x14ac:dyDescent="0.2">
      <c r="L577" t="str">
        <f t="shared" si="21"/>
        <v/>
      </c>
      <c r="N577" t="str">
        <f t="shared" si="22"/>
        <v/>
      </c>
      <c r="Y577" s="76"/>
    </row>
    <row r="578" spans="12:25" x14ac:dyDescent="0.2">
      <c r="L578" t="str">
        <f t="shared" si="21"/>
        <v/>
      </c>
      <c r="N578" t="str">
        <f t="shared" si="22"/>
        <v/>
      </c>
      <c r="Y578" s="76"/>
    </row>
    <row r="579" spans="12:25" x14ac:dyDescent="0.2">
      <c r="L579" t="str">
        <f t="shared" si="21"/>
        <v/>
      </c>
      <c r="N579" t="str">
        <f t="shared" si="22"/>
        <v/>
      </c>
      <c r="Y579" s="76"/>
    </row>
    <row r="580" spans="12:25" x14ac:dyDescent="0.2">
      <c r="L580" t="str">
        <f t="shared" si="21"/>
        <v/>
      </c>
      <c r="N580" t="str">
        <f t="shared" si="22"/>
        <v/>
      </c>
      <c r="Y580" s="76"/>
    </row>
    <row r="581" spans="12:25" x14ac:dyDescent="0.2">
      <c r="L581" t="str">
        <f t="shared" ref="L581:L644" si="23">IF($C581="","",VLOOKUP($C581,Table,2,FALSE))</f>
        <v/>
      </c>
      <c r="N581" t="str">
        <f t="shared" ref="N581:N644" si="24">CONCATENATE($L581,$B581)</f>
        <v/>
      </c>
      <c r="Y581" s="76"/>
    </row>
    <row r="582" spans="12:25" x14ac:dyDescent="0.2">
      <c r="L582" t="str">
        <f t="shared" si="23"/>
        <v/>
      </c>
      <c r="N582" t="str">
        <f t="shared" si="24"/>
        <v/>
      </c>
      <c r="Y582" s="76"/>
    </row>
    <row r="583" spans="12:25" x14ac:dyDescent="0.2">
      <c r="L583" t="str">
        <f t="shared" si="23"/>
        <v/>
      </c>
      <c r="N583" t="str">
        <f t="shared" si="24"/>
        <v/>
      </c>
      <c r="Y583" s="76"/>
    </row>
    <row r="584" spans="12:25" x14ac:dyDescent="0.2">
      <c r="L584" t="str">
        <f t="shared" si="23"/>
        <v/>
      </c>
      <c r="N584" t="str">
        <f t="shared" si="24"/>
        <v/>
      </c>
      <c r="Y584" s="76"/>
    </row>
    <row r="585" spans="12:25" x14ac:dyDescent="0.2">
      <c r="L585" t="str">
        <f t="shared" si="23"/>
        <v/>
      </c>
      <c r="N585" t="str">
        <f t="shared" si="24"/>
        <v/>
      </c>
      <c r="Y585" s="76"/>
    </row>
    <row r="586" spans="12:25" x14ac:dyDescent="0.2">
      <c r="L586" t="str">
        <f t="shared" si="23"/>
        <v/>
      </c>
      <c r="N586" t="str">
        <f t="shared" si="24"/>
        <v/>
      </c>
      <c r="Y586" s="76"/>
    </row>
    <row r="587" spans="12:25" x14ac:dyDescent="0.2">
      <c r="L587" t="str">
        <f t="shared" si="23"/>
        <v/>
      </c>
      <c r="N587" t="str">
        <f t="shared" si="24"/>
        <v/>
      </c>
      <c r="Y587" s="76"/>
    </row>
    <row r="588" spans="12:25" x14ac:dyDescent="0.2">
      <c r="L588" t="str">
        <f t="shared" si="23"/>
        <v/>
      </c>
      <c r="N588" t="str">
        <f t="shared" si="24"/>
        <v/>
      </c>
      <c r="Y588" s="76"/>
    </row>
    <row r="589" spans="12:25" x14ac:dyDescent="0.2">
      <c r="L589" t="str">
        <f t="shared" si="23"/>
        <v/>
      </c>
      <c r="N589" t="str">
        <f t="shared" si="24"/>
        <v/>
      </c>
      <c r="Y589" s="76"/>
    </row>
    <row r="590" spans="12:25" x14ac:dyDescent="0.2">
      <c r="L590" t="str">
        <f t="shared" si="23"/>
        <v/>
      </c>
      <c r="N590" t="str">
        <f t="shared" si="24"/>
        <v/>
      </c>
      <c r="Y590" s="76"/>
    </row>
    <row r="591" spans="12:25" x14ac:dyDescent="0.2">
      <c r="L591" t="str">
        <f t="shared" si="23"/>
        <v/>
      </c>
      <c r="N591" t="str">
        <f t="shared" si="24"/>
        <v/>
      </c>
      <c r="Y591" s="76"/>
    </row>
    <row r="592" spans="12:25" x14ac:dyDescent="0.2">
      <c r="L592" t="str">
        <f t="shared" si="23"/>
        <v/>
      </c>
      <c r="N592" t="str">
        <f t="shared" si="24"/>
        <v/>
      </c>
      <c r="Y592" s="76"/>
    </row>
    <row r="593" spans="12:25" x14ac:dyDescent="0.2">
      <c r="L593" t="str">
        <f t="shared" si="23"/>
        <v/>
      </c>
      <c r="N593" t="str">
        <f t="shared" si="24"/>
        <v/>
      </c>
      <c r="Y593" s="76"/>
    </row>
    <row r="594" spans="12:25" x14ac:dyDescent="0.2">
      <c r="L594" t="str">
        <f t="shared" si="23"/>
        <v/>
      </c>
      <c r="N594" t="str">
        <f t="shared" si="24"/>
        <v/>
      </c>
      <c r="Y594" s="76"/>
    </row>
    <row r="595" spans="12:25" x14ac:dyDescent="0.2">
      <c r="L595" t="str">
        <f t="shared" si="23"/>
        <v/>
      </c>
      <c r="N595" t="str">
        <f t="shared" si="24"/>
        <v/>
      </c>
      <c r="Y595" s="76"/>
    </row>
    <row r="596" spans="12:25" x14ac:dyDescent="0.2">
      <c r="L596" t="str">
        <f t="shared" si="23"/>
        <v/>
      </c>
      <c r="N596" t="str">
        <f t="shared" si="24"/>
        <v/>
      </c>
      <c r="Y596" s="76"/>
    </row>
    <row r="597" spans="12:25" x14ac:dyDescent="0.2">
      <c r="L597" t="str">
        <f t="shared" si="23"/>
        <v/>
      </c>
      <c r="N597" t="str">
        <f t="shared" si="24"/>
        <v/>
      </c>
      <c r="Y597" s="76"/>
    </row>
    <row r="598" spans="12:25" x14ac:dyDescent="0.2">
      <c r="L598" t="str">
        <f t="shared" si="23"/>
        <v/>
      </c>
      <c r="N598" t="str">
        <f t="shared" si="24"/>
        <v/>
      </c>
      <c r="Y598" s="76"/>
    </row>
    <row r="599" spans="12:25" x14ac:dyDescent="0.2">
      <c r="L599" t="str">
        <f t="shared" si="23"/>
        <v/>
      </c>
      <c r="N599" t="str">
        <f t="shared" si="24"/>
        <v/>
      </c>
      <c r="Y599" s="76"/>
    </row>
    <row r="600" spans="12:25" x14ac:dyDescent="0.2">
      <c r="L600" t="str">
        <f t="shared" si="23"/>
        <v/>
      </c>
      <c r="N600" t="str">
        <f t="shared" si="24"/>
        <v/>
      </c>
      <c r="Y600" s="76"/>
    </row>
    <row r="601" spans="12:25" x14ac:dyDescent="0.2">
      <c r="L601" t="str">
        <f t="shared" si="23"/>
        <v/>
      </c>
      <c r="N601" t="str">
        <f t="shared" si="24"/>
        <v/>
      </c>
      <c r="Y601" s="76"/>
    </row>
    <row r="602" spans="12:25" x14ac:dyDescent="0.2">
      <c r="L602" t="str">
        <f t="shared" si="23"/>
        <v/>
      </c>
      <c r="N602" t="str">
        <f t="shared" si="24"/>
        <v/>
      </c>
      <c r="Y602" s="76"/>
    </row>
    <row r="603" spans="12:25" x14ac:dyDescent="0.2">
      <c r="L603" t="str">
        <f t="shared" si="23"/>
        <v/>
      </c>
      <c r="N603" t="str">
        <f t="shared" si="24"/>
        <v/>
      </c>
      <c r="Y603" s="76"/>
    </row>
    <row r="604" spans="12:25" x14ac:dyDescent="0.2">
      <c r="L604" t="str">
        <f t="shared" si="23"/>
        <v/>
      </c>
      <c r="N604" t="str">
        <f t="shared" si="24"/>
        <v/>
      </c>
      <c r="Y604" s="76"/>
    </row>
    <row r="605" spans="12:25" x14ac:dyDescent="0.2">
      <c r="L605" t="str">
        <f t="shared" si="23"/>
        <v/>
      </c>
      <c r="N605" t="str">
        <f t="shared" si="24"/>
        <v/>
      </c>
      <c r="Y605" s="76"/>
    </row>
    <row r="606" spans="12:25" x14ac:dyDescent="0.2">
      <c r="L606" t="str">
        <f t="shared" si="23"/>
        <v/>
      </c>
      <c r="N606" t="str">
        <f t="shared" si="24"/>
        <v/>
      </c>
      <c r="Y606" s="76"/>
    </row>
    <row r="607" spans="12:25" x14ac:dyDescent="0.2">
      <c r="L607" t="str">
        <f t="shared" si="23"/>
        <v/>
      </c>
      <c r="N607" t="str">
        <f t="shared" si="24"/>
        <v/>
      </c>
      <c r="Y607" s="76"/>
    </row>
    <row r="608" spans="12:25" x14ac:dyDescent="0.2">
      <c r="L608" t="str">
        <f t="shared" si="23"/>
        <v/>
      </c>
      <c r="N608" t="str">
        <f t="shared" si="24"/>
        <v/>
      </c>
      <c r="Y608" s="76"/>
    </row>
    <row r="609" spans="12:25" x14ac:dyDescent="0.2">
      <c r="L609" t="str">
        <f t="shared" si="23"/>
        <v/>
      </c>
      <c r="N609" t="str">
        <f t="shared" si="24"/>
        <v/>
      </c>
      <c r="Y609" s="76"/>
    </row>
    <row r="610" spans="12:25" x14ac:dyDescent="0.2">
      <c r="L610" t="str">
        <f t="shared" si="23"/>
        <v/>
      </c>
      <c r="N610" t="str">
        <f t="shared" si="24"/>
        <v/>
      </c>
      <c r="Y610" s="76"/>
    </row>
    <row r="611" spans="12:25" x14ac:dyDescent="0.2">
      <c r="L611" t="str">
        <f t="shared" si="23"/>
        <v/>
      </c>
      <c r="N611" t="str">
        <f t="shared" si="24"/>
        <v/>
      </c>
      <c r="Y611" s="76"/>
    </row>
    <row r="612" spans="12:25" x14ac:dyDescent="0.2">
      <c r="L612" t="str">
        <f t="shared" si="23"/>
        <v/>
      </c>
      <c r="N612" t="str">
        <f t="shared" si="24"/>
        <v/>
      </c>
      <c r="Y612" s="76"/>
    </row>
    <row r="613" spans="12:25" x14ac:dyDescent="0.2">
      <c r="L613" t="str">
        <f t="shared" si="23"/>
        <v/>
      </c>
      <c r="N613" t="str">
        <f t="shared" si="24"/>
        <v/>
      </c>
      <c r="Y613" s="76"/>
    </row>
    <row r="614" spans="12:25" x14ac:dyDescent="0.2">
      <c r="L614" t="str">
        <f t="shared" si="23"/>
        <v/>
      </c>
      <c r="N614" t="str">
        <f t="shared" si="24"/>
        <v/>
      </c>
      <c r="Y614" s="76"/>
    </row>
    <row r="615" spans="12:25" x14ac:dyDescent="0.2">
      <c r="L615" t="str">
        <f t="shared" si="23"/>
        <v/>
      </c>
      <c r="N615" t="str">
        <f t="shared" si="24"/>
        <v/>
      </c>
      <c r="Y615" s="76"/>
    </row>
    <row r="616" spans="12:25" x14ac:dyDescent="0.2">
      <c r="L616" t="str">
        <f t="shared" si="23"/>
        <v/>
      </c>
      <c r="N616" t="str">
        <f t="shared" si="24"/>
        <v/>
      </c>
      <c r="Y616" s="76"/>
    </row>
    <row r="617" spans="12:25" x14ac:dyDescent="0.2">
      <c r="L617" t="str">
        <f t="shared" si="23"/>
        <v/>
      </c>
      <c r="N617" t="str">
        <f t="shared" si="24"/>
        <v/>
      </c>
      <c r="Y617" s="76"/>
    </row>
    <row r="618" spans="12:25" x14ac:dyDescent="0.2">
      <c r="L618" t="str">
        <f t="shared" si="23"/>
        <v/>
      </c>
      <c r="N618" t="str">
        <f t="shared" si="24"/>
        <v/>
      </c>
      <c r="Y618" s="76"/>
    </row>
    <row r="619" spans="12:25" x14ac:dyDescent="0.2">
      <c r="L619" t="str">
        <f t="shared" si="23"/>
        <v/>
      </c>
      <c r="N619" t="str">
        <f t="shared" si="24"/>
        <v/>
      </c>
      <c r="Y619" s="76"/>
    </row>
    <row r="620" spans="12:25" x14ac:dyDescent="0.2">
      <c r="L620" t="str">
        <f t="shared" si="23"/>
        <v/>
      </c>
      <c r="N620" t="str">
        <f t="shared" si="24"/>
        <v/>
      </c>
      <c r="Y620" s="76"/>
    </row>
    <row r="621" spans="12:25" x14ac:dyDescent="0.2">
      <c r="L621" t="str">
        <f t="shared" si="23"/>
        <v/>
      </c>
      <c r="N621" t="str">
        <f t="shared" si="24"/>
        <v/>
      </c>
      <c r="Y621" s="76"/>
    </row>
    <row r="622" spans="12:25" x14ac:dyDescent="0.2">
      <c r="L622" t="str">
        <f t="shared" si="23"/>
        <v/>
      </c>
      <c r="N622" t="str">
        <f t="shared" si="24"/>
        <v/>
      </c>
      <c r="Y622" s="76"/>
    </row>
    <row r="623" spans="12:25" x14ac:dyDescent="0.2">
      <c r="L623" t="str">
        <f t="shared" si="23"/>
        <v/>
      </c>
      <c r="N623" t="str">
        <f t="shared" si="24"/>
        <v/>
      </c>
      <c r="Y623" s="76"/>
    </row>
    <row r="624" spans="12:25" x14ac:dyDescent="0.2">
      <c r="L624" t="str">
        <f t="shared" si="23"/>
        <v/>
      </c>
      <c r="N624" t="str">
        <f t="shared" si="24"/>
        <v/>
      </c>
      <c r="Y624" s="76"/>
    </row>
    <row r="625" spans="12:25" x14ac:dyDescent="0.2">
      <c r="L625" t="str">
        <f t="shared" si="23"/>
        <v/>
      </c>
      <c r="N625" t="str">
        <f t="shared" si="24"/>
        <v/>
      </c>
      <c r="Y625" s="76"/>
    </row>
    <row r="626" spans="12:25" x14ac:dyDescent="0.2">
      <c r="L626" t="str">
        <f t="shared" si="23"/>
        <v/>
      </c>
      <c r="N626" t="str">
        <f t="shared" si="24"/>
        <v/>
      </c>
      <c r="Y626" s="76"/>
    </row>
    <row r="627" spans="12:25" x14ac:dyDescent="0.2">
      <c r="L627" t="str">
        <f t="shared" si="23"/>
        <v/>
      </c>
      <c r="N627" t="str">
        <f t="shared" si="24"/>
        <v/>
      </c>
      <c r="Y627" s="76"/>
    </row>
    <row r="628" spans="12:25" x14ac:dyDescent="0.2">
      <c r="L628" t="str">
        <f t="shared" si="23"/>
        <v/>
      </c>
      <c r="N628" t="str">
        <f t="shared" si="24"/>
        <v/>
      </c>
      <c r="Y628" s="76"/>
    </row>
    <row r="629" spans="12:25" x14ac:dyDescent="0.2">
      <c r="L629" t="str">
        <f t="shared" si="23"/>
        <v/>
      </c>
      <c r="N629" t="str">
        <f t="shared" si="24"/>
        <v/>
      </c>
      <c r="Y629" s="76"/>
    </row>
    <row r="630" spans="12:25" x14ac:dyDescent="0.2">
      <c r="L630" t="str">
        <f t="shared" si="23"/>
        <v/>
      </c>
      <c r="N630" t="str">
        <f t="shared" si="24"/>
        <v/>
      </c>
      <c r="Y630" s="76"/>
    </row>
    <row r="631" spans="12:25" x14ac:dyDescent="0.2">
      <c r="L631" t="str">
        <f t="shared" si="23"/>
        <v/>
      </c>
      <c r="N631" t="str">
        <f t="shared" si="24"/>
        <v/>
      </c>
      <c r="Y631" s="76"/>
    </row>
    <row r="632" spans="12:25" x14ac:dyDescent="0.2">
      <c r="L632" t="str">
        <f t="shared" si="23"/>
        <v/>
      </c>
      <c r="N632" t="str">
        <f t="shared" si="24"/>
        <v/>
      </c>
      <c r="Y632" s="76"/>
    </row>
    <row r="633" spans="12:25" x14ac:dyDescent="0.2">
      <c r="L633" t="str">
        <f t="shared" si="23"/>
        <v/>
      </c>
      <c r="N633" t="str">
        <f t="shared" si="24"/>
        <v/>
      </c>
      <c r="Y633" s="76"/>
    </row>
    <row r="634" spans="12:25" x14ac:dyDescent="0.2">
      <c r="L634" t="str">
        <f t="shared" si="23"/>
        <v/>
      </c>
      <c r="N634" t="str">
        <f t="shared" si="24"/>
        <v/>
      </c>
      <c r="Y634" s="76"/>
    </row>
    <row r="635" spans="12:25" x14ac:dyDescent="0.2">
      <c r="L635" t="str">
        <f t="shared" si="23"/>
        <v/>
      </c>
      <c r="N635" t="str">
        <f t="shared" si="24"/>
        <v/>
      </c>
      <c r="Y635" s="76"/>
    </row>
    <row r="636" spans="12:25" x14ac:dyDescent="0.2">
      <c r="L636" t="str">
        <f t="shared" si="23"/>
        <v/>
      </c>
      <c r="N636" t="str">
        <f t="shared" si="24"/>
        <v/>
      </c>
      <c r="Y636" s="76"/>
    </row>
    <row r="637" spans="12:25" x14ac:dyDescent="0.2">
      <c r="L637" t="str">
        <f t="shared" si="23"/>
        <v/>
      </c>
      <c r="N637" t="str">
        <f t="shared" si="24"/>
        <v/>
      </c>
      <c r="Y637" s="76"/>
    </row>
    <row r="638" spans="12:25" x14ac:dyDescent="0.2">
      <c r="L638" t="str">
        <f t="shared" si="23"/>
        <v/>
      </c>
      <c r="N638" t="str">
        <f t="shared" si="24"/>
        <v/>
      </c>
      <c r="Y638" s="76"/>
    </row>
    <row r="639" spans="12:25" x14ac:dyDescent="0.2">
      <c r="L639" t="str">
        <f t="shared" si="23"/>
        <v/>
      </c>
      <c r="N639" t="str">
        <f t="shared" si="24"/>
        <v/>
      </c>
      <c r="Y639" s="76"/>
    </row>
    <row r="640" spans="12:25" x14ac:dyDescent="0.2">
      <c r="L640" t="str">
        <f t="shared" si="23"/>
        <v/>
      </c>
      <c r="N640" t="str">
        <f t="shared" si="24"/>
        <v/>
      </c>
      <c r="Y640" s="76"/>
    </row>
    <row r="641" spans="12:25" x14ac:dyDescent="0.2">
      <c r="L641" t="str">
        <f t="shared" si="23"/>
        <v/>
      </c>
      <c r="N641" t="str">
        <f t="shared" si="24"/>
        <v/>
      </c>
      <c r="Y641" s="76"/>
    </row>
    <row r="642" spans="12:25" x14ac:dyDescent="0.2">
      <c r="L642" t="str">
        <f t="shared" si="23"/>
        <v/>
      </c>
      <c r="N642" t="str">
        <f t="shared" si="24"/>
        <v/>
      </c>
      <c r="Y642" s="76"/>
    </row>
    <row r="643" spans="12:25" x14ac:dyDescent="0.2">
      <c r="L643" t="str">
        <f t="shared" si="23"/>
        <v/>
      </c>
      <c r="N643" t="str">
        <f t="shared" si="24"/>
        <v/>
      </c>
      <c r="Y643" s="76"/>
    </row>
    <row r="644" spans="12:25" x14ac:dyDescent="0.2">
      <c r="L644" t="str">
        <f t="shared" si="23"/>
        <v/>
      </c>
      <c r="N644" t="str">
        <f t="shared" si="24"/>
        <v/>
      </c>
      <c r="Y644" s="76"/>
    </row>
    <row r="645" spans="12:25" x14ac:dyDescent="0.2">
      <c r="L645" t="str">
        <f t="shared" ref="L645:L708" si="25">IF($C645="","",VLOOKUP($C645,Table,2,FALSE))</f>
        <v/>
      </c>
      <c r="N645" t="str">
        <f t="shared" ref="N645:N708" si="26">CONCATENATE($L645,$B645)</f>
        <v/>
      </c>
      <c r="Y645" s="76"/>
    </row>
    <row r="646" spans="12:25" x14ac:dyDescent="0.2">
      <c r="L646" t="str">
        <f t="shared" si="25"/>
        <v/>
      </c>
      <c r="N646" t="str">
        <f t="shared" si="26"/>
        <v/>
      </c>
      <c r="Y646" s="76"/>
    </row>
    <row r="647" spans="12:25" x14ac:dyDescent="0.2">
      <c r="L647" t="str">
        <f t="shared" si="25"/>
        <v/>
      </c>
      <c r="N647" t="str">
        <f t="shared" si="26"/>
        <v/>
      </c>
      <c r="Y647" s="76"/>
    </row>
    <row r="648" spans="12:25" x14ac:dyDescent="0.2">
      <c r="L648" t="str">
        <f t="shared" si="25"/>
        <v/>
      </c>
      <c r="N648" t="str">
        <f t="shared" si="26"/>
        <v/>
      </c>
      <c r="Y648" s="76"/>
    </row>
    <row r="649" spans="12:25" x14ac:dyDescent="0.2">
      <c r="L649" t="str">
        <f t="shared" si="25"/>
        <v/>
      </c>
      <c r="N649" t="str">
        <f t="shared" si="26"/>
        <v/>
      </c>
      <c r="Y649" s="76"/>
    </row>
    <row r="650" spans="12:25" x14ac:dyDescent="0.2">
      <c r="L650" t="str">
        <f t="shared" si="25"/>
        <v/>
      </c>
      <c r="N650" t="str">
        <f t="shared" si="26"/>
        <v/>
      </c>
      <c r="Y650" s="76"/>
    </row>
    <row r="651" spans="12:25" x14ac:dyDescent="0.2">
      <c r="L651" t="str">
        <f t="shared" si="25"/>
        <v/>
      </c>
      <c r="N651" t="str">
        <f t="shared" si="26"/>
        <v/>
      </c>
      <c r="Y651" s="76"/>
    </row>
    <row r="652" spans="12:25" x14ac:dyDescent="0.2">
      <c r="L652" t="str">
        <f t="shared" si="25"/>
        <v/>
      </c>
      <c r="N652" t="str">
        <f t="shared" si="26"/>
        <v/>
      </c>
      <c r="Y652" s="76"/>
    </row>
    <row r="653" spans="12:25" x14ac:dyDescent="0.2">
      <c r="L653" t="str">
        <f t="shared" si="25"/>
        <v/>
      </c>
      <c r="N653" t="str">
        <f t="shared" si="26"/>
        <v/>
      </c>
      <c r="Y653" s="76"/>
    </row>
    <row r="654" spans="12:25" x14ac:dyDescent="0.2">
      <c r="L654" t="str">
        <f t="shared" si="25"/>
        <v/>
      </c>
      <c r="N654" t="str">
        <f t="shared" si="26"/>
        <v/>
      </c>
      <c r="Y654" s="76"/>
    </row>
    <row r="655" spans="12:25" x14ac:dyDescent="0.2">
      <c r="L655" t="str">
        <f t="shared" si="25"/>
        <v/>
      </c>
      <c r="N655" t="str">
        <f t="shared" si="26"/>
        <v/>
      </c>
      <c r="Y655" s="76"/>
    </row>
    <row r="656" spans="12:25" x14ac:dyDescent="0.2">
      <c r="L656" t="str">
        <f t="shared" si="25"/>
        <v/>
      </c>
      <c r="N656" t="str">
        <f t="shared" si="26"/>
        <v/>
      </c>
      <c r="Y656" s="76"/>
    </row>
    <row r="657" spans="12:25" x14ac:dyDescent="0.2">
      <c r="L657" t="str">
        <f t="shared" si="25"/>
        <v/>
      </c>
      <c r="N657" t="str">
        <f t="shared" si="26"/>
        <v/>
      </c>
      <c r="Y657" s="76"/>
    </row>
    <row r="658" spans="12:25" x14ac:dyDescent="0.2">
      <c r="L658" t="str">
        <f t="shared" si="25"/>
        <v/>
      </c>
      <c r="N658" t="str">
        <f t="shared" si="26"/>
        <v/>
      </c>
      <c r="Y658" s="76"/>
    </row>
    <row r="659" spans="12:25" x14ac:dyDescent="0.2">
      <c r="L659" t="str">
        <f t="shared" si="25"/>
        <v/>
      </c>
      <c r="N659" t="str">
        <f t="shared" si="26"/>
        <v/>
      </c>
      <c r="Y659" s="76"/>
    </row>
    <row r="660" spans="12:25" x14ac:dyDescent="0.2">
      <c r="L660" t="str">
        <f t="shared" si="25"/>
        <v/>
      </c>
      <c r="N660" t="str">
        <f t="shared" si="26"/>
        <v/>
      </c>
      <c r="Y660" s="76"/>
    </row>
    <row r="661" spans="12:25" x14ac:dyDescent="0.2">
      <c r="L661" t="str">
        <f t="shared" si="25"/>
        <v/>
      </c>
      <c r="N661" t="str">
        <f t="shared" si="26"/>
        <v/>
      </c>
      <c r="Y661" s="76"/>
    </row>
    <row r="662" spans="12:25" x14ac:dyDescent="0.2">
      <c r="L662" t="str">
        <f t="shared" si="25"/>
        <v/>
      </c>
      <c r="N662" t="str">
        <f t="shared" si="26"/>
        <v/>
      </c>
      <c r="Y662" s="76"/>
    </row>
    <row r="663" spans="12:25" x14ac:dyDescent="0.2">
      <c r="L663" t="str">
        <f t="shared" si="25"/>
        <v/>
      </c>
      <c r="N663" t="str">
        <f t="shared" si="26"/>
        <v/>
      </c>
      <c r="Y663" s="76"/>
    </row>
    <row r="664" spans="12:25" x14ac:dyDescent="0.2">
      <c r="L664" t="str">
        <f t="shared" si="25"/>
        <v/>
      </c>
      <c r="N664" t="str">
        <f t="shared" si="26"/>
        <v/>
      </c>
      <c r="Y664" s="76"/>
    </row>
    <row r="665" spans="12:25" x14ac:dyDescent="0.2">
      <c r="L665" t="str">
        <f t="shared" si="25"/>
        <v/>
      </c>
      <c r="N665" t="str">
        <f t="shared" si="26"/>
        <v/>
      </c>
      <c r="Y665" s="76"/>
    </row>
    <row r="666" spans="12:25" x14ac:dyDescent="0.2">
      <c r="L666" t="str">
        <f t="shared" si="25"/>
        <v/>
      </c>
      <c r="N666" t="str">
        <f t="shared" si="26"/>
        <v/>
      </c>
      <c r="Y666" s="76"/>
    </row>
    <row r="667" spans="12:25" x14ac:dyDescent="0.2">
      <c r="L667" t="str">
        <f t="shared" si="25"/>
        <v/>
      </c>
      <c r="N667" t="str">
        <f t="shared" si="26"/>
        <v/>
      </c>
      <c r="Y667" s="76"/>
    </row>
    <row r="668" spans="12:25" x14ac:dyDescent="0.2">
      <c r="L668" t="str">
        <f t="shared" si="25"/>
        <v/>
      </c>
      <c r="N668" t="str">
        <f t="shared" si="26"/>
        <v/>
      </c>
      <c r="Y668" s="76"/>
    </row>
    <row r="669" spans="12:25" x14ac:dyDescent="0.2">
      <c r="L669" t="str">
        <f t="shared" si="25"/>
        <v/>
      </c>
      <c r="N669" t="str">
        <f t="shared" si="26"/>
        <v/>
      </c>
      <c r="Y669" s="76"/>
    </row>
    <row r="670" spans="12:25" x14ac:dyDescent="0.2">
      <c r="L670" t="str">
        <f t="shared" si="25"/>
        <v/>
      </c>
      <c r="N670" t="str">
        <f t="shared" si="26"/>
        <v/>
      </c>
      <c r="Y670" s="76"/>
    </row>
    <row r="671" spans="12:25" x14ac:dyDescent="0.2">
      <c r="L671" t="str">
        <f t="shared" si="25"/>
        <v/>
      </c>
      <c r="N671" t="str">
        <f t="shared" si="26"/>
        <v/>
      </c>
      <c r="Y671" s="76"/>
    </row>
    <row r="672" spans="12:25" x14ac:dyDescent="0.2">
      <c r="L672" t="str">
        <f t="shared" si="25"/>
        <v/>
      </c>
      <c r="N672" t="str">
        <f t="shared" si="26"/>
        <v/>
      </c>
      <c r="Y672" s="76"/>
    </row>
    <row r="673" spans="12:25" x14ac:dyDescent="0.2">
      <c r="L673" t="str">
        <f t="shared" si="25"/>
        <v/>
      </c>
      <c r="N673" t="str">
        <f t="shared" si="26"/>
        <v/>
      </c>
      <c r="Y673" s="76"/>
    </row>
    <row r="674" spans="12:25" x14ac:dyDescent="0.2">
      <c r="L674" t="str">
        <f t="shared" si="25"/>
        <v/>
      </c>
      <c r="N674" t="str">
        <f t="shared" si="26"/>
        <v/>
      </c>
      <c r="Y674" s="76"/>
    </row>
    <row r="675" spans="12:25" x14ac:dyDescent="0.2">
      <c r="L675" t="str">
        <f t="shared" si="25"/>
        <v/>
      </c>
      <c r="N675" t="str">
        <f t="shared" si="26"/>
        <v/>
      </c>
      <c r="Y675" s="76"/>
    </row>
    <row r="676" spans="12:25" x14ac:dyDescent="0.2">
      <c r="L676" t="str">
        <f t="shared" si="25"/>
        <v/>
      </c>
      <c r="N676" t="str">
        <f t="shared" si="26"/>
        <v/>
      </c>
      <c r="Y676" s="76"/>
    </row>
    <row r="677" spans="12:25" x14ac:dyDescent="0.2">
      <c r="L677" t="str">
        <f t="shared" si="25"/>
        <v/>
      </c>
      <c r="N677" t="str">
        <f t="shared" si="26"/>
        <v/>
      </c>
      <c r="Y677" s="76"/>
    </row>
    <row r="678" spans="12:25" x14ac:dyDescent="0.2">
      <c r="L678" t="str">
        <f t="shared" si="25"/>
        <v/>
      </c>
      <c r="N678" t="str">
        <f t="shared" si="26"/>
        <v/>
      </c>
      <c r="Y678" s="76"/>
    </row>
    <row r="679" spans="12:25" x14ac:dyDescent="0.2">
      <c r="L679" t="str">
        <f t="shared" si="25"/>
        <v/>
      </c>
      <c r="N679" t="str">
        <f t="shared" si="26"/>
        <v/>
      </c>
      <c r="Y679" s="76"/>
    </row>
    <row r="680" spans="12:25" x14ac:dyDescent="0.2">
      <c r="L680" t="str">
        <f t="shared" si="25"/>
        <v/>
      </c>
      <c r="N680" t="str">
        <f t="shared" si="26"/>
        <v/>
      </c>
      <c r="Y680" s="76"/>
    </row>
    <row r="681" spans="12:25" x14ac:dyDescent="0.2">
      <c r="L681" t="str">
        <f t="shared" si="25"/>
        <v/>
      </c>
      <c r="N681" t="str">
        <f t="shared" si="26"/>
        <v/>
      </c>
      <c r="Y681" s="76"/>
    </row>
    <row r="682" spans="12:25" x14ac:dyDescent="0.2">
      <c r="L682" t="str">
        <f t="shared" si="25"/>
        <v/>
      </c>
      <c r="N682" t="str">
        <f t="shared" si="26"/>
        <v/>
      </c>
      <c r="Y682" s="76"/>
    </row>
    <row r="683" spans="12:25" x14ac:dyDescent="0.2">
      <c r="L683" t="str">
        <f t="shared" si="25"/>
        <v/>
      </c>
      <c r="N683" t="str">
        <f t="shared" si="26"/>
        <v/>
      </c>
      <c r="Y683" s="76"/>
    </row>
    <row r="684" spans="12:25" x14ac:dyDescent="0.2">
      <c r="L684" t="str">
        <f t="shared" si="25"/>
        <v/>
      </c>
      <c r="N684" t="str">
        <f t="shared" si="26"/>
        <v/>
      </c>
      <c r="Y684" s="76"/>
    </row>
    <row r="685" spans="12:25" x14ac:dyDescent="0.2">
      <c r="L685" t="str">
        <f t="shared" si="25"/>
        <v/>
      </c>
      <c r="N685" t="str">
        <f t="shared" si="26"/>
        <v/>
      </c>
      <c r="Y685" s="76"/>
    </row>
    <row r="686" spans="12:25" x14ac:dyDescent="0.2">
      <c r="L686" t="str">
        <f t="shared" si="25"/>
        <v/>
      </c>
      <c r="N686" t="str">
        <f t="shared" si="26"/>
        <v/>
      </c>
      <c r="Y686" s="76"/>
    </row>
    <row r="687" spans="12:25" x14ac:dyDescent="0.2">
      <c r="L687" t="str">
        <f t="shared" si="25"/>
        <v/>
      </c>
      <c r="N687" t="str">
        <f t="shared" si="26"/>
        <v/>
      </c>
      <c r="Y687" s="76"/>
    </row>
    <row r="688" spans="12:25" x14ac:dyDescent="0.2">
      <c r="L688" t="str">
        <f t="shared" si="25"/>
        <v/>
      </c>
      <c r="N688" t="str">
        <f t="shared" si="26"/>
        <v/>
      </c>
      <c r="Y688" s="76"/>
    </row>
    <row r="689" spans="12:25" x14ac:dyDescent="0.2">
      <c r="L689" t="str">
        <f t="shared" si="25"/>
        <v/>
      </c>
      <c r="N689" t="str">
        <f t="shared" si="26"/>
        <v/>
      </c>
      <c r="Y689" s="76"/>
    </row>
    <row r="690" spans="12:25" x14ac:dyDescent="0.2">
      <c r="L690" t="str">
        <f t="shared" si="25"/>
        <v/>
      </c>
      <c r="N690" t="str">
        <f t="shared" si="26"/>
        <v/>
      </c>
      <c r="Y690" s="76"/>
    </row>
    <row r="691" spans="12:25" x14ac:dyDescent="0.2">
      <c r="L691" t="str">
        <f t="shared" si="25"/>
        <v/>
      </c>
      <c r="N691" t="str">
        <f t="shared" si="26"/>
        <v/>
      </c>
      <c r="Y691" s="76"/>
    </row>
    <row r="692" spans="12:25" x14ac:dyDescent="0.2">
      <c r="L692" t="str">
        <f t="shared" si="25"/>
        <v/>
      </c>
      <c r="N692" t="str">
        <f t="shared" si="26"/>
        <v/>
      </c>
      <c r="Y692" s="76"/>
    </row>
    <row r="693" spans="12:25" x14ac:dyDescent="0.2">
      <c r="L693" t="str">
        <f t="shared" si="25"/>
        <v/>
      </c>
      <c r="N693" t="str">
        <f t="shared" si="26"/>
        <v/>
      </c>
      <c r="Y693" s="76"/>
    </row>
    <row r="694" spans="12:25" x14ac:dyDescent="0.2">
      <c r="L694" t="str">
        <f t="shared" si="25"/>
        <v/>
      </c>
      <c r="N694" t="str">
        <f t="shared" si="26"/>
        <v/>
      </c>
      <c r="Y694" s="76"/>
    </row>
    <row r="695" spans="12:25" x14ac:dyDescent="0.2">
      <c r="L695" t="str">
        <f t="shared" si="25"/>
        <v/>
      </c>
      <c r="N695" t="str">
        <f t="shared" si="26"/>
        <v/>
      </c>
      <c r="Y695" s="76"/>
    </row>
    <row r="696" spans="12:25" x14ac:dyDescent="0.2">
      <c r="L696" t="str">
        <f t="shared" si="25"/>
        <v/>
      </c>
      <c r="N696" t="str">
        <f t="shared" si="26"/>
        <v/>
      </c>
      <c r="Y696" s="76"/>
    </row>
    <row r="697" spans="12:25" x14ac:dyDescent="0.2">
      <c r="L697" t="str">
        <f t="shared" si="25"/>
        <v/>
      </c>
      <c r="N697" t="str">
        <f t="shared" si="26"/>
        <v/>
      </c>
      <c r="Y697" s="76"/>
    </row>
    <row r="698" spans="12:25" x14ac:dyDescent="0.2">
      <c r="L698" t="str">
        <f t="shared" si="25"/>
        <v/>
      </c>
      <c r="N698" t="str">
        <f t="shared" si="26"/>
        <v/>
      </c>
      <c r="Y698" s="76"/>
    </row>
    <row r="699" spans="12:25" x14ac:dyDescent="0.2">
      <c r="L699" t="str">
        <f t="shared" si="25"/>
        <v/>
      </c>
      <c r="N699" t="str">
        <f t="shared" si="26"/>
        <v/>
      </c>
      <c r="Y699" s="76"/>
    </row>
    <row r="700" spans="12:25" x14ac:dyDescent="0.2">
      <c r="L700" t="str">
        <f t="shared" si="25"/>
        <v/>
      </c>
      <c r="N700" t="str">
        <f t="shared" si="26"/>
        <v/>
      </c>
      <c r="Y700" s="76"/>
    </row>
    <row r="701" spans="12:25" x14ac:dyDescent="0.2">
      <c r="L701" t="str">
        <f t="shared" si="25"/>
        <v/>
      </c>
      <c r="N701" t="str">
        <f t="shared" si="26"/>
        <v/>
      </c>
      <c r="Y701" s="76"/>
    </row>
    <row r="702" spans="12:25" x14ac:dyDescent="0.2">
      <c r="L702" t="str">
        <f t="shared" si="25"/>
        <v/>
      </c>
      <c r="N702" t="str">
        <f t="shared" si="26"/>
        <v/>
      </c>
      <c r="Y702" s="76"/>
    </row>
    <row r="703" spans="12:25" x14ac:dyDescent="0.2">
      <c r="L703" t="str">
        <f t="shared" si="25"/>
        <v/>
      </c>
      <c r="N703" t="str">
        <f t="shared" si="26"/>
        <v/>
      </c>
      <c r="Y703" s="76"/>
    </row>
    <row r="704" spans="12:25" x14ac:dyDescent="0.2">
      <c r="L704" t="str">
        <f t="shared" si="25"/>
        <v/>
      </c>
      <c r="N704" t="str">
        <f t="shared" si="26"/>
        <v/>
      </c>
      <c r="Y704" s="76"/>
    </row>
    <row r="705" spans="12:25" x14ac:dyDescent="0.2">
      <c r="L705" t="str">
        <f t="shared" si="25"/>
        <v/>
      </c>
      <c r="N705" t="str">
        <f t="shared" si="26"/>
        <v/>
      </c>
      <c r="Y705" s="76"/>
    </row>
    <row r="706" spans="12:25" x14ac:dyDescent="0.2">
      <c r="L706" t="str">
        <f t="shared" si="25"/>
        <v/>
      </c>
      <c r="N706" t="str">
        <f t="shared" si="26"/>
        <v/>
      </c>
      <c r="Y706" s="76"/>
    </row>
    <row r="707" spans="12:25" x14ac:dyDescent="0.2">
      <c r="L707" t="str">
        <f t="shared" si="25"/>
        <v/>
      </c>
      <c r="N707" t="str">
        <f t="shared" si="26"/>
        <v/>
      </c>
      <c r="Y707" s="76"/>
    </row>
    <row r="708" spans="12:25" x14ac:dyDescent="0.2">
      <c r="L708" t="str">
        <f t="shared" si="25"/>
        <v/>
      </c>
      <c r="N708" t="str">
        <f t="shared" si="26"/>
        <v/>
      </c>
      <c r="Y708" s="76"/>
    </row>
    <row r="709" spans="12:25" x14ac:dyDescent="0.2">
      <c r="L709" t="str">
        <f t="shared" ref="L709:L772" si="27">IF($C709="","",VLOOKUP($C709,Table,2,FALSE))</f>
        <v/>
      </c>
      <c r="N709" t="str">
        <f t="shared" ref="N709:N772" si="28">CONCATENATE($L709,$B709)</f>
        <v/>
      </c>
      <c r="Y709" s="76"/>
    </row>
    <row r="710" spans="12:25" x14ac:dyDescent="0.2">
      <c r="L710" t="str">
        <f t="shared" si="27"/>
        <v/>
      </c>
      <c r="N710" t="str">
        <f t="shared" si="28"/>
        <v/>
      </c>
      <c r="Y710" s="76"/>
    </row>
    <row r="711" spans="12:25" x14ac:dyDescent="0.2">
      <c r="L711" t="str">
        <f t="shared" si="27"/>
        <v/>
      </c>
      <c r="N711" t="str">
        <f t="shared" si="28"/>
        <v/>
      </c>
      <c r="Y711" s="76"/>
    </row>
    <row r="712" spans="12:25" x14ac:dyDescent="0.2">
      <c r="L712" t="str">
        <f t="shared" si="27"/>
        <v/>
      </c>
      <c r="N712" t="str">
        <f t="shared" si="28"/>
        <v/>
      </c>
      <c r="Y712" s="76"/>
    </row>
    <row r="713" spans="12:25" x14ac:dyDescent="0.2">
      <c r="L713" t="str">
        <f t="shared" si="27"/>
        <v/>
      </c>
      <c r="N713" t="str">
        <f t="shared" si="28"/>
        <v/>
      </c>
      <c r="Y713" s="76"/>
    </row>
    <row r="714" spans="12:25" x14ac:dyDescent="0.2">
      <c r="L714" t="str">
        <f t="shared" si="27"/>
        <v/>
      </c>
      <c r="N714" t="str">
        <f t="shared" si="28"/>
        <v/>
      </c>
      <c r="Y714" s="76"/>
    </row>
    <row r="715" spans="12:25" x14ac:dyDescent="0.2">
      <c r="L715" t="str">
        <f t="shared" si="27"/>
        <v/>
      </c>
      <c r="N715" t="str">
        <f t="shared" si="28"/>
        <v/>
      </c>
      <c r="Y715" s="76"/>
    </row>
    <row r="716" spans="12:25" x14ac:dyDescent="0.2">
      <c r="L716" t="str">
        <f t="shared" si="27"/>
        <v/>
      </c>
      <c r="N716" t="str">
        <f t="shared" si="28"/>
        <v/>
      </c>
      <c r="Y716" s="76"/>
    </row>
    <row r="717" spans="12:25" x14ac:dyDescent="0.2">
      <c r="L717" t="str">
        <f t="shared" si="27"/>
        <v/>
      </c>
      <c r="N717" t="str">
        <f t="shared" si="28"/>
        <v/>
      </c>
      <c r="Y717" s="76"/>
    </row>
    <row r="718" spans="12:25" x14ac:dyDescent="0.2">
      <c r="L718" t="str">
        <f t="shared" si="27"/>
        <v/>
      </c>
      <c r="N718" t="str">
        <f t="shared" si="28"/>
        <v/>
      </c>
      <c r="Y718" s="76"/>
    </row>
    <row r="719" spans="12:25" x14ac:dyDescent="0.2">
      <c r="L719" t="str">
        <f t="shared" si="27"/>
        <v/>
      </c>
      <c r="N719" t="str">
        <f t="shared" si="28"/>
        <v/>
      </c>
      <c r="Y719" s="76"/>
    </row>
    <row r="720" spans="12:25" x14ac:dyDescent="0.2">
      <c r="L720" t="str">
        <f t="shared" si="27"/>
        <v/>
      </c>
      <c r="N720" t="str">
        <f t="shared" si="28"/>
        <v/>
      </c>
      <c r="Y720" s="76"/>
    </row>
    <row r="721" spans="12:25" x14ac:dyDescent="0.2">
      <c r="L721" t="str">
        <f t="shared" si="27"/>
        <v/>
      </c>
      <c r="N721" t="str">
        <f t="shared" si="28"/>
        <v/>
      </c>
      <c r="Y721" s="76"/>
    </row>
    <row r="722" spans="12:25" x14ac:dyDescent="0.2">
      <c r="L722" t="str">
        <f t="shared" si="27"/>
        <v/>
      </c>
      <c r="N722" t="str">
        <f t="shared" si="28"/>
        <v/>
      </c>
      <c r="Y722" s="76"/>
    </row>
    <row r="723" spans="12:25" x14ac:dyDescent="0.2">
      <c r="L723" t="str">
        <f t="shared" si="27"/>
        <v/>
      </c>
      <c r="N723" t="str">
        <f t="shared" si="28"/>
        <v/>
      </c>
      <c r="Y723" s="76"/>
    </row>
    <row r="724" spans="12:25" x14ac:dyDescent="0.2">
      <c r="L724" t="str">
        <f t="shared" si="27"/>
        <v/>
      </c>
      <c r="N724" t="str">
        <f t="shared" si="28"/>
        <v/>
      </c>
      <c r="Y724" s="76"/>
    </row>
    <row r="725" spans="12:25" x14ac:dyDescent="0.2">
      <c r="L725" t="str">
        <f t="shared" si="27"/>
        <v/>
      </c>
      <c r="N725" t="str">
        <f t="shared" si="28"/>
        <v/>
      </c>
      <c r="Y725" s="76"/>
    </row>
    <row r="726" spans="12:25" x14ac:dyDescent="0.2">
      <c r="L726" t="str">
        <f t="shared" si="27"/>
        <v/>
      </c>
      <c r="N726" t="str">
        <f t="shared" si="28"/>
        <v/>
      </c>
      <c r="Y726" s="76"/>
    </row>
    <row r="727" spans="12:25" x14ac:dyDescent="0.2">
      <c r="L727" t="str">
        <f t="shared" si="27"/>
        <v/>
      </c>
      <c r="N727" t="str">
        <f t="shared" si="28"/>
        <v/>
      </c>
      <c r="Y727" s="76"/>
    </row>
    <row r="728" spans="12:25" x14ac:dyDescent="0.2">
      <c r="L728" t="str">
        <f t="shared" si="27"/>
        <v/>
      </c>
      <c r="N728" t="str">
        <f t="shared" si="28"/>
        <v/>
      </c>
      <c r="Y728" s="76"/>
    </row>
    <row r="729" spans="12:25" x14ac:dyDescent="0.2">
      <c r="L729" t="str">
        <f t="shared" si="27"/>
        <v/>
      </c>
      <c r="N729" t="str">
        <f t="shared" si="28"/>
        <v/>
      </c>
      <c r="Y729" s="76"/>
    </row>
    <row r="730" spans="12:25" x14ac:dyDescent="0.2">
      <c r="L730" t="str">
        <f t="shared" si="27"/>
        <v/>
      </c>
      <c r="N730" t="str">
        <f t="shared" si="28"/>
        <v/>
      </c>
      <c r="Y730" s="76"/>
    </row>
    <row r="731" spans="12:25" x14ac:dyDescent="0.2">
      <c r="L731" t="str">
        <f t="shared" si="27"/>
        <v/>
      </c>
      <c r="N731" t="str">
        <f t="shared" si="28"/>
        <v/>
      </c>
      <c r="Y731" s="76"/>
    </row>
    <row r="732" spans="12:25" x14ac:dyDescent="0.2">
      <c r="L732" t="str">
        <f t="shared" si="27"/>
        <v/>
      </c>
      <c r="N732" t="str">
        <f t="shared" si="28"/>
        <v/>
      </c>
      <c r="Y732" s="76"/>
    </row>
    <row r="733" spans="12:25" x14ac:dyDescent="0.2">
      <c r="L733" t="str">
        <f t="shared" si="27"/>
        <v/>
      </c>
      <c r="N733" t="str">
        <f t="shared" si="28"/>
        <v/>
      </c>
      <c r="Y733" s="76"/>
    </row>
    <row r="734" spans="12:25" x14ac:dyDescent="0.2">
      <c r="L734" t="str">
        <f t="shared" si="27"/>
        <v/>
      </c>
      <c r="N734" t="str">
        <f t="shared" si="28"/>
        <v/>
      </c>
      <c r="Y734" s="76"/>
    </row>
    <row r="735" spans="12:25" x14ac:dyDescent="0.2">
      <c r="L735" t="str">
        <f t="shared" si="27"/>
        <v/>
      </c>
      <c r="N735" t="str">
        <f t="shared" si="28"/>
        <v/>
      </c>
      <c r="Y735" s="76"/>
    </row>
    <row r="736" spans="12:25" x14ac:dyDescent="0.2">
      <c r="L736" t="str">
        <f t="shared" si="27"/>
        <v/>
      </c>
      <c r="N736" t="str">
        <f t="shared" si="28"/>
        <v/>
      </c>
      <c r="Y736" s="76"/>
    </row>
    <row r="737" spans="12:25" x14ac:dyDescent="0.2">
      <c r="L737" t="str">
        <f t="shared" si="27"/>
        <v/>
      </c>
      <c r="N737" t="str">
        <f t="shared" si="28"/>
        <v/>
      </c>
      <c r="Y737" s="76"/>
    </row>
    <row r="738" spans="12:25" x14ac:dyDescent="0.2">
      <c r="L738" t="str">
        <f t="shared" si="27"/>
        <v/>
      </c>
      <c r="N738" t="str">
        <f t="shared" si="28"/>
        <v/>
      </c>
      <c r="Y738" s="76"/>
    </row>
    <row r="739" spans="12:25" x14ac:dyDescent="0.2">
      <c r="L739" t="str">
        <f t="shared" si="27"/>
        <v/>
      </c>
      <c r="N739" t="str">
        <f t="shared" si="28"/>
        <v/>
      </c>
      <c r="Y739" s="76"/>
    </row>
    <row r="740" spans="12:25" x14ac:dyDescent="0.2">
      <c r="L740" t="str">
        <f t="shared" si="27"/>
        <v/>
      </c>
      <c r="N740" t="str">
        <f t="shared" si="28"/>
        <v/>
      </c>
      <c r="Y740" s="76"/>
    </row>
    <row r="741" spans="12:25" x14ac:dyDescent="0.2">
      <c r="L741" t="str">
        <f t="shared" si="27"/>
        <v/>
      </c>
      <c r="N741" t="str">
        <f t="shared" si="28"/>
        <v/>
      </c>
      <c r="Y741" s="76"/>
    </row>
    <row r="742" spans="12:25" x14ac:dyDescent="0.2">
      <c r="L742" t="str">
        <f t="shared" si="27"/>
        <v/>
      </c>
      <c r="N742" t="str">
        <f t="shared" si="28"/>
        <v/>
      </c>
      <c r="Y742" s="76"/>
    </row>
    <row r="743" spans="12:25" x14ac:dyDescent="0.2">
      <c r="L743" t="str">
        <f t="shared" si="27"/>
        <v/>
      </c>
      <c r="N743" t="str">
        <f t="shared" si="28"/>
        <v/>
      </c>
      <c r="Y743" s="76"/>
    </row>
    <row r="744" spans="12:25" x14ac:dyDescent="0.2">
      <c r="L744" t="str">
        <f t="shared" si="27"/>
        <v/>
      </c>
      <c r="N744" t="str">
        <f t="shared" si="28"/>
        <v/>
      </c>
      <c r="Y744" s="76"/>
    </row>
    <row r="745" spans="12:25" x14ac:dyDescent="0.2">
      <c r="L745" t="str">
        <f t="shared" si="27"/>
        <v/>
      </c>
      <c r="N745" t="str">
        <f t="shared" si="28"/>
        <v/>
      </c>
      <c r="Y745" s="76"/>
    </row>
    <row r="746" spans="12:25" x14ac:dyDescent="0.2">
      <c r="L746" t="str">
        <f t="shared" si="27"/>
        <v/>
      </c>
      <c r="N746" t="str">
        <f t="shared" si="28"/>
        <v/>
      </c>
      <c r="Y746" s="76"/>
    </row>
    <row r="747" spans="12:25" x14ac:dyDescent="0.2">
      <c r="L747" t="str">
        <f t="shared" si="27"/>
        <v/>
      </c>
      <c r="N747" t="str">
        <f t="shared" si="28"/>
        <v/>
      </c>
      <c r="Y747" s="76"/>
    </row>
    <row r="748" spans="12:25" x14ac:dyDescent="0.2">
      <c r="L748" t="str">
        <f t="shared" si="27"/>
        <v/>
      </c>
      <c r="N748" t="str">
        <f t="shared" si="28"/>
        <v/>
      </c>
      <c r="Y748" s="76"/>
    </row>
    <row r="749" spans="12:25" x14ac:dyDescent="0.2">
      <c r="L749" t="str">
        <f t="shared" si="27"/>
        <v/>
      </c>
      <c r="N749" t="str">
        <f t="shared" si="28"/>
        <v/>
      </c>
      <c r="Y749" s="76"/>
    </row>
    <row r="750" spans="12:25" x14ac:dyDescent="0.2">
      <c r="L750" t="str">
        <f t="shared" si="27"/>
        <v/>
      </c>
      <c r="N750" t="str">
        <f t="shared" si="28"/>
        <v/>
      </c>
      <c r="Y750" s="76"/>
    </row>
    <row r="751" spans="12:25" x14ac:dyDescent="0.2">
      <c r="L751" t="str">
        <f t="shared" si="27"/>
        <v/>
      </c>
      <c r="N751" t="str">
        <f t="shared" si="28"/>
        <v/>
      </c>
      <c r="Y751" s="76"/>
    </row>
    <row r="752" spans="12:25" x14ac:dyDescent="0.2">
      <c r="L752" t="str">
        <f t="shared" si="27"/>
        <v/>
      </c>
      <c r="N752" t="str">
        <f t="shared" si="28"/>
        <v/>
      </c>
      <c r="Y752" s="76"/>
    </row>
    <row r="753" spans="12:25" x14ac:dyDescent="0.2">
      <c r="L753" t="str">
        <f t="shared" si="27"/>
        <v/>
      </c>
      <c r="N753" t="str">
        <f t="shared" si="28"/>
        <v/>
      </c>
      <c r="Y753" s="76"/>
    </row>
    <row r="754" spans="12:25" x14ac:dyDescent="0.2">
      <c r="L754" t="str">
        <f t="shared" si="27"/>
        <v/>
      </c>
      <c r="N754" t="str">
        <f t="shared" si="28"/>
        <v/>
      </c>
      <c r="Y754" s="76"/>
    </row>
    <row r="755" spans="12:25" x14ac:dyDescent="0.2">
      <c r="L755" t="str">
        <f t="shared" si="27"/>
        <v/>
      </c>
      <c r="N755" t="str">
        <f t="shared" si="28"/>
        <v/>
      </c>
      <c r="Y755" s="76"/>
    </row>
    <row r="756" spans="12:25" x14ac:dyDescent="0.2">
      <c r="L756" t="str">
        <f t="shared" si="27"/>
        <v/>
      </c>
      <c r="N756" t="str">
        <f t="shared" si="28"/>
        <v/>
      </c>
      <c r="Y756" s="76"/>
    </row>
    <row r="757" spans="12:25" x14ac:dyDescent="0.2">
      <c r="L757" t="str">
        <f t="shared" si="27"/>
        <v/>
      </c>
      <c r="N757" t="str">
        <f t="shared" si="28"/>
        <v/>
      </c>
      <c r="Y757" s="76"/>
    </row>
    <row r="758" spans="12:25" x14ac:dyDescent="0.2">
      <c r="L758" t="str">
        <f t="shared" si="27"/>
        <v/>
      </c>
      <c r="N758" t="str">
        <f t="shared" si="28"/>
        <v/>
      </c>
      <c r="Y758" s="76"/>
    </row>
    <row r="759" spans="12:25" x14ac:dyDescent="0.2">
      <c r="L759" t="str">
        <f t="shared" si="27"/>
        <v/>
      </c>
      <c r="N759" t="str">
        <f t="shared" si="28"/>
        <v/>
      </c>
      <c r="Y759" s="76"/>
    </row>
    <row r="760" spans="12:25" x14ac:dyDescent="0.2">
      <c r="L760" t="str">
        <f t="shared" si="27"/>
        <v/>
      </c>
      <c r="N760" t="str">
        <f t="shared" si="28"/>
        <v/>
      </c>
      <c r="Y760" s="76"/>
    </row>
    <row r="761" spans="12:25" x14ac:dyDescent="0.2">
      <c r="L761" t="str">
        <f t="shared" si="27"/>
        <v/>
      </c>
      <c r="N761" t="str">
        <f t="shared" si="28"/>
        <v/>
      </c>
      <c r="Y761" s="76"/>
    </row>
    <row r="762" spans="12:25" x14ac:dyDescent="0.2">
      <c r="L762" t="str">
        <f t="shared" si="27"/>
        <v/>
      </c>
      <c r="N762" t="str">
        <f t="shared" si="28"/>
        <v/>
      </c>
      <c r="Y762" s="76"/>
    </row>
    <row r="763" spans="12:25" x14ac:dyDescent="0.2">
      <c r="L763" t="str">
        <f t="shared" si="27"/>
        <v/>
      </c>
      <c r="N763" t="str">
        <f t="shared" si="28"/>
        <v/>
      </c>
      <c r="Y763" s="76"/>
    </row>
    <row r="764" spans="12:25" x14ac:dyDescent="0.2">
      <c r="L764" t="str">
        <f t="shared" si="27"/>
        <v/>
      </c>
      <c r="N764" t="str">
        <f t="shared" si="28"/>
        <v/>
      </c>
      <c r="Y764" s="76"/>
    </row>
    <row r="765" spans="12:25" x14ac:dyDescent="0.2">
      <c r="L765" t="str">
        <f t="shared" si="27"/>
        <v/>
      </c>
      <c r="N765" t="str">
        <f t="shared" si="28"/>
        <v/>
      </c>
      <c r="Y765" s="76"/>
    </row>
    <row r="766" spans="12:25" x14ac:dyDescent="0.2">
      <c r="L766" t="str">
        <f t="shared" si="27"/>
        <v/>
      </c>
      <c r="N766" t="str">
        <f t="shared" si="28"/>
        <v/>
      </c>
      <c r="Y766" s="76"/>
    </row>
    <row r="767" spans="12:25" x14ac:dyDescent="0.2">
      <c r="L767" t="str">
        <f t="shared" si="27"/>
        <v/>
      </c>
      <c r="N767" t="str">
        <f t="shared" si="28"/>
        <v/>
      </c>
      <c r="Y767" s="76"/>
    </row>
    <row r="768" spans="12:25" x14ac:dyDescent="0.2">
      <c r="L768" t="str">
        <f t="shared" si="27"/>
        <v/>
      </c>
      <c r="N768" t="str">
        <f t="shared" si="28"/>
        <v/>
      </c>
      <c r="Y768" s="76"/>
    </row>
    <row r="769" spans="12:25" x14ac:dyDescent="0.2">
      <c r="L769" t="str">
        <f t="shared" si="27"/>
        <v/>
      </c>
      <c r="N769" t="str">
        <f t="shared" si="28"/>
        <v/>
      </c>
      <c r="Y769" s="76"/>
    </row>
    <row r="770" spans="12:25" x14ac:dyDescent="0.2">
      <c r="L770" t="str">
        <f t="shared" si="27"/>
        <v/>
      </c>
      <c r="N770" t="str">
        <f t="shared" si="28"/>
        <v/>
      </c>
      <c r="Y770" s="76"/>
    </row>
    <row r="771" spans="12:25" x14ac:dyDescent="0.2">
      <c r="L771" t="str">
        <f t="shared" si="27"/>
        <v/>
      </c>
      <c r="N771" t="str">
        <f t="shared" si="28"/>
        <v/>
      </c>
      <c r="Y771" s="76"/>
    </row>
    <row r="772" spans="12:25" x14ac:dyDescent="0.2">
      <c r="L772" t="str">
        <f t="shared" si="27"/>
        <v/>
      </c>
      <c r="N772" t="str">
        <f t="shared" si="28"/>
        <v/>
      </c>
      <c r="Y772" s="76"/>
    </row>
    <row r="773" spans="12:25" x14ac:dyDescent="0.2">
      <c r="L773" t="str">
        <f t="shared" ref="L773:L836" si="29">IF($C773="","",VLOOKUP($C773,Table,2,FALSE))</f>
        <v/>
      </c>
      <c r="N773" t="str">
        <f t="shared" ref="N773:N836" si="30">CONCATENATE($L773,$B773)</f>
        <v/>
      </c>
      <c r="Y773" s="76"/>
    </row>
    <row r="774" spans="12:25" x14ac:dyDescent="0.2">
      <c r="L774" t="str">
        <f t="shared" si="29"/>
        <v/>
      </c>
      <c r="N774" t="str">
        <f t="shared" si="30"/>
        <v/>
      </c>
      <c r="Y774" s="76"/>
    </row>
    <row r="775" spans="12:25" x14ac:dyDescent="0.2">
      <c r="L775" t="str">
        <f t="shared" si="29"/>
        <v/>
      </c>
      <c r="N775" t="str">
        <f t="shared" si="30"/>
        <v/>
      </c>
      <c r="Y775" s="76"/>
    </row>
    <row r="776" spans="12:25" x14ac:dyDescent="0.2">
      <c r="L776" t="str">
        <f t="shared" si="29"/>
        <v/>
      </c>
      <c r="N776" t="str">
        <f t="shared" si="30"/>
        <v/>
      </c>
      <c r="Y776" s="76"/>
    </row>
    <row r="777" spans="12:25" x14ac:dyDescent="0.2">
      <c r="L777" t="str">
        <f t="shared" si="29"/>
        <v/>
      </c>
      <c r="N777" t="str">
        <f t="shared" si="30"/>
        <v/>
      </c>
      <c r="Y777" s="76"/>
    </row>
    <row r="778" spans="12:25" x14ac:dyDescent="0.2">
      <c r="L778" t="str">
        <f t="shared" si="29"/>
        <v/>
      </c>
      <c r="N778" t="str">
        <f t="shared" si="30"/>
        <v/>
      </c>
      <c r="Y778" s="76"/>
    </row>
    <row r="779" spans="12:25" x14ac:dyDescent="0.2">
      <c r="L779" t="str">
        <f t="shared" si="29"/>
        <v/>
      </c>
      <c r="N779" t="str">
        <f t="shared" si="30"/>
        <v/>
      </c>
      <c r="Y779" s="76"/>
    </row>
    <row r="780" spans="12:25" x14ac:dyDescent="0.2">
      <c r="L780" t="str">
        <f t="shared" si="29"/>
        <v/>
      </c>
      <c r="N780" t="str">
        <f t="shared" si="30"/>
        <v/>
      </c>
      <c r="Y780" s="76"/>
    </row>
    <row r="781" spans="12:25" x14ac:dyDescent="0.2">
      <c r="L781" t="str">
        <f t="shared" si="29"/>
        <v/>
      </c>
      <c r="N781" t="str">
        <f t="shared" si="30"/>
        <v/>
      </c>
      <c r="Y781" s="76"/>
    </row>
    <row r="782" spans="12:25" x14ac:dyDescent="0.2">
      <c r="L782" t="str">
        <f t="shared" si="29"/>
        <v/>
      </c>
      <c r="N782" t="str">
        <f t="shared" si="30"/>
        <v/>
      </c>
      <c r="Y782" s="76"/>
    </row>
    <row r="783" spans="12:25" x14ac:dyDescent="0.2">
      <c r="L783" t="str">
        <f t="shared" si="29"/>
        <v/>
      </c>
      <c r="N783" t="str">
        <f t="shared" si="30"/>
        <v/>
      </c>
      <c r="Y783" s="76"/>
    </row>
    <row r="784" spans="12:25" x14ac:dyDescent="0.2">
      <c r="L784" t="str">
        <f t="shared" si="29"/>
        <v/>
      </c>
      <c r="N784" t="str">
        <f t="shared" si="30"/>
        <v/>
      </c>
      <c r="Y784" s="76"/>
    </row>
    <row r="785" spans="12:25" x14ac:dyDescent="0.2">
      <c r="L785" t="str">
        <f t="shared" si="29"/>
        <v/>
      </c>
      <c r="N785" t="str">
        <f t="shared" si="30"/>
        <v/>
      </c>
      <c r="Y785" s="76"/>
    </row>
    <row r="786" spans="12:25" x14ac:dyDescent="0.2">
      <c r="L786" t="str">
        <f t="shared" si="29"/>
        <v/>
      </c>
      <c r="N786" t="str">
        <f t="shared" si="30"/>
        <v/>
      </c>
      <c r="Y786" s="76"/>
    </row>
    <row r="787" spans="12:25" x14ac:dyDescent="0.2">
      <c r="L787" t="str">
        <f t="shared" si="29"/>
        <v/>
      </c>
      <c r="N787" t="str">
        <f t="shared" si="30"/>
        <v/>
      </c>
      <c r="Y787" s="76"/>
    </row>
    <row r="788" spans="12:25" x14ac:dyDescent="0.2">
      <c r="L788" t="str">
        <f t="shared" si="29"/>
        <v/>
      </c>
      <c r="N788" t="str">
        <f t="shared" si="30"/>
        <v/>
      </c>
      <c r="Y788" s="76"/>
    </row>
    <row r="789" spans="12:25" x14ac:dyDescent="0.2">
      <c r="L789" t="str">
        <f t="shared" si="29"/>
        <v/>
      </c>
      <c r="N789" t="str">
        <f t="shared" si="30"/>
        <v/>
      </c>
      <c r="Y789" s="76"/>
    </row>
    <row r="790" spans="12:25" x14ac:dyDescent="0.2">
      <c r="L790" t="str">
        <f t="shared" si="29"/>
        <v/>
      </c>
      <c r="N790" t="str">
        <f t="shared" si="30"/>
        <v/>
      </c>
      <c r="Y790" s="76"/>
    </row>
    <row r="791" spans="12:25" x14ac:dyDescent="0.2">
      <c r="L791" t="str">
        <f t="shared" si="29"/>
        <v/>
      </c>
      <c r="N791" t="str">
        <f t="shared" si="30"/>
        <v/>
      </c>
      <c r="Y791" s="76"/>
    </row>
    <row r="792" spans="12:25" x14ac:dyDescent="0.2">
      <c r="L792" t="str">
        <f t="shared" si="29"/>
        <v/>
      </c>
      <c r="N792" t="str">
        <f t="shared" si="30"/>
        <v/>
      </c>
      <c r="Y792" s="76"/>
    </row>
    <row r="793" spans="12:25" x14ac:dyDescent="0.2">
      <c r="L793" t="str">
        <f t="shared" si="29"/>
        <v/>
      </c>
      <c r="N793" t="str">
        <f t="shared" si="30"/>
        <v/>
      </c>
      <c r="Y793" s="76"/>
    </row>
    <row r="794" spans="12:25" x14ac:dyDescent="0.2">
      <c r="L794" t="str">
        <f t="shared" si="29"/>
        <v/>
      </c>
      <c r="N794" t="str">
        <f t="shared" si="30"/>
        <v/>
      </c>
      <c r="Y794" s="76"/>
    </row>
    <row r="795" spans="12:25" x14ac:dyDescent="0.2">
      <c r="L795" t="str">
        <f t="shared" si="29"/>
        <v/>
      </c>
      <c r="N795" t="str">
        <f t="shared" si="30"/>
        <v/>
      </c>
      <c r="Y795" s="76"/>
    </row>
    <row r="796" spans="12:25" x14ac:dyDescent="0.2">
      <c r="L796" t="str">
        <f t="shared" si="29"/>
        <v/>
      </c>
      <c r="N796" t="str">
        <f t="shared" si="30"/>
        <v/>
      </c>
      <c r="Y796" s="76"/>
    </row>
    <row r="797" spans="12:25" x14ac:dyDescent="0.2">
      <c r="L797" t="str">
        <f t="shared" si="29"/>
        <v/>
      </c>
      <c r="N797" t="str">
        <f t="shared" si="30"/>
        <v/>
      </c>
      <c r="Y797" s="76"/>
    </row>
    <row r="798" spans="12:25" x14ac:dyDescent="0.2">
      <c r="L798" t="str">
        <f t="shared" si="29"/>
        <v/>
      </c>
      <c r="N798" t="str">
        <f t="shared" si="30"/>
        <v/>
      </c>
      <c r="Y798" s="76"/>
    </row>
    <row r="799" spans="12:25" x14ac:dyDescent="0.2">
      <c r="L799" t="str">
        <f t="shared" si="29"/>
        <v/>
      </c>
      <c r="N799" t="str">
        <f t="shared" si="30"/>
        <v/>
      </c>
      <c r="Y799" s="76"/>
    </row>
    <row r="800" spans="12:25" x14ac:dyDescent="0.2">
      <c r="L800" t="str">
        <f t="shared" si="29"/>
        <v/>
      </c>
      <c r="N800" t="str">
        <f t="shared" si="30"/>
        <v/>
      </c>
      <c r="Y800" s="76"/>
    </row>
    <row r="801" spans="12:25" x14ac:dyDescent="0.2">
      <c r="L801" t="str">
        <f t="shared" si="29"/>
        <v/>
      </c>
      <c r="N801" t="str">
        <f t="shared" si="30"/>
        <v/>
      </c>
      <c r="Y801" s="76"/>
    </row>
    <row r="802" spans="12:25" x14ac:dyDescent="0.2">
      <c r="L802" t="str">
        <f t="shared" si="29"/>
        <v/>
      </c>
      <c r="N802" t="str">
        <f t="shared" si="30"/>
        <v/>
      </c>
      <c r="Y802" s="76"/>
    </row>
    <row r="803" spans="12:25" x14ac:dyDescent="0.2">
      <c r="L803" t="str">
        <f t="shared" si="29"/>
        <v/>
      </c>
      <c r="N803" t="str">
        <f t="shared" si="30"/>
        <v/>
      </c>
      <c r="Y803" s="76"/>
    </row>
    <row r="804" spans="12:25" x14ac:dyDescent="0.2">
      <c r="L804" t="str">
        <f t="shared" si="29"/>
        <v/>
      </c>
      <c r="N804" t="str">
        <f t="shared" si="30"/>
        <v/>
      </c>
      <c r="Y804" s="76"/>
    </row>
    <row r="805" spans="12:25" x14ac:dyDescent="0.2">
      <c r="L805" t="str">
        <f t="shared" si="29"/>
        <v/>
      </c>
      <c r="N805" t="str">
        <f t="shared" si="30"/>
        <v/>
      </c>
      <c r="Y805" s="76"/>
    </row>
    <row r="806" spans="12:25" x14ac:dyDescent="0.2">
      <c r="L806" t="str">
        <f t="shared" si="29"/>
        <v/>
      </c>
      <c r="N806" t="str">
        <f t="shared" si="30"/>
        <v/>
      </c>
      <c r="Y806" s="76"/>
    </row>
    <row r="807" spans="12:25" x14ac:dyDescent="0.2">
      <c r="L807" t="str">
        <f t="shared" si="29"/>
        <v/>
      </c>
      <c r="N807" t="str">
        <f t="shared" si="30"/>
        <v/>
      </c>
      <c r="Y807" s="76"/>
    </row>
    <row r="808" spans="12:25" x14ac:dyDescent="0.2">
      <c r="L808" t="str">
        <f t="shared" si="29"/>
        <v/>
      </c>
      <c r="N808" t="str">
        <f t="shared" si="30"/>
        <v/>
      </c>
      <c r="Y808" s="76"/>
    </row>
    <row r="809" spans="12:25" x14ac:dyDescent="0.2">
      <c r="L809" t="str">
        <f t="shared" si="29"/>
        <v/>
      </c>
      <c r="N809" t="str">
        <f t="shared" si="30"/>
        <v/>
      </c>
      <c r="Y809" s="76"/>
    </row>
    <row r="810" spans="12:25" x14ac:dyDescent="0.2">
      <c r="L810" t="str">
        <f t="shared" si="29"/>
        <v/>
      </c>
      <c r="N810" t="str">
        <f t="shared" si="30"/>
        <v/>
      </c>
      <c r="Y810" s="76"/>
    </row>
    <row r="811" spans="12:25" x14ac:dyDescent="0.2">
      <c r="L811" t="str">
        <f t="shared" si="29"/>
        <v/>
      </c>
      <c r="N811" t="str">
        <f t="shared" si="30"/>
        <v/>
      </c>
      <c r="Y811" s="76"/>
    </row>
    <row r="812" spans="12:25" x14ac:dyDescent="0.2">
      <c r="L812" t="str">
        <f t="shared" si="29"/>
        <v/>
      </c>
      <c r="N812" t="str">
        <f t="shared" si="30"/>
        <v/>
      </c>
      <c r="Y812" s="76"/>
    </row>
    <row r="813" spans="12:25" x14ac:dyDescent="0.2">
      <c r="L813" t="str">
        <f t="shared" si="29"/>
        <v/>
      </c>
      <c r="N813" t="str">
        <f t="shared" si="30"/>
        <v/>
      </c>
      <c r="Y813" s="76"/>
    </row>
    <row r="814" spans="12:25" x14ac:dyDescent="0.2">
      <c r="L814" t="str">
        <f t="shared" si="29"/>
        <v/>
      </c>
      <c r="N814" t="str">
        <f t="shared" si="30"/>
        <v/>
      </c>
      <c r="Y814" s="76"/>
    </row>
    <row r="815" spans="12:25" x14ac:dyDescent="0.2">
      <c r="L815" t="str">
        <f t="shared" si="29"/>
        <v/>
      </c>
      <c r="N815" t="str">
        <f t="shared" si="30"/>
        <v/>
      </c>
      <c r="Y815" s="76"/>
    </row>
    <row r="816" spans="12:25" x14ac:dyDescent="0.2">
      <c r="L816" t="str">
        <f t="shared" si="29"/>
        <v/>
      </c>
      <c r="N816" t="str">
        <f t="shared" si="30"/>
        <v/>
      </c>
      <c r="Y816" s="76"/>
    </row>
    <row r="817" spans="12:25" x14ac:dyDescent="0.2">
      <c r="L817" t="str">
        <f t="shared" si="29"/>
        <v/>
      </c>
      <c r="N817" t="str">
        <f t="shared" si="30"/>
        <v/>
      </c>
      <c r="Y817" s="76"/>
    </row>
    <row r="818" spans="12:25" x14ac:dyDescent="0.2">
      <c r="L818" t="str">
        <f t="shared" si="29"/>
        <v/>
      </c>
      <c r="N818" t="str">
        <f t="shared" si="30"/>
        <v/>
      </c>
      <c r="Y818" s="76"/>
    </row>
    <row r="819" spans="12:25" x14ac:dyDescent="0.2">
      <c r="L819" t="str">
        <f t="shared" si="29"/>
        <v/>
      </c>
      <c r="N819" t="str">
        <f t="shared" si="30"/>
        <v/>
      </c>
      <c r="Y819" s="76"/>
    </row>
    <row r="820" spans="12:25" x14ac:dyDescent="0.2">
      <c r="L820" t="str">
        <f t="shared" si="29"/>
        <v/>
      </c>
      <c r="N820" t="str">
        <f t="shared" si="30"/>
        <v/>
      </c>
      <c r="Y820" s="76"/>
    </row>
    <row r="821" spans="12:25" x14ac:dyDescent="0.2">
      <c r="L821" t="str">
        <f t="shared" si="29"/>
        <v/>
      </c>
      <c r="N821" t="str">
        <f t="shared" si="30"/>
        <v/>
      </c>
      <c r="Y821" s="76"/>
    </row>
    <row r="822" spans="12:25" x14ac:dyDescent="0.2">
      <c r="L822" t="str">
        <f t="shared" si="29"/>
        <v/>
      </c>
      <c r="N822" t="str">
        <f t="shared" si="30"/>
        <v/>
      </c>
      <c r="Y822" s="76"/>
    </row>
    <row r="823" spans="12:25" x14ac:dyDescent="0.2">
      <c r="L823" t="str">
        <f t="shared" si="29"/>
        <v/>
      </c>
      <c r="N823" t="str">
        <f t="shared" si="30"/>
        <v/>
      </c>
      <c r="Y823" s="76"/>
    </row>
    <row r="824" spans="12:25" x14ac:dyDescent="0.2">
      <c r="L824" t="str">
        <f t="shared" si="29"/>
        <v/>
      </c>
      <c r="N824" t="str">
        <f t="shared" si="30"/>
        <v/>
      </c>
      <c r="Y824" s="76"/>
    </row>
    <row r="825" spans="12:25" x14ac:dyDescent="0.2">
      <c r="L825" t="str">
        <f t="shared" si="29"/>
        <v/>
      </c>
      <c r="N825" t="str">
        <f t="shared" si="30"/>
        <v/>
      </c>
      <c r="Y825" s="76"/>
    </row>
    <row r="826" spans="12:25" x14ac:dyDescent="0.2">
      <c r="L826" t="str">
        <f t="shared" si="29"/>
        <v/>
      </c>
      <c r="N826" t="str">
        <f t="shared" si="30"/>
        <v/>
      </c>
      <c r="Y826" s="76"/>
    </row>
    <row r="827" spans="12:25" x14ac:dyDescent="0.2">
      <c r="L827" t="str">
        <f t="shared" si="29"/>
        <v/>
      </c>
      <c r="N827" t="str">
        <f t="shared" si="30"/>
        <v/>
      </c>
      <c r="Y827" s="76"/>
    </row>
    <row r="828" spans="12:25" x14ac:dyDescent="0.2">
      <c r="L828" t="str">
        <f t="shared" si="29"/>
        <v/>
      </c>
      <c r="N828" t="str">
        <f t="shared" si="30"/>
        <v/>
      </c>
      <c r="Y828" s="76"/>
    </row>
    <row r="829" spans="12:25" x14ac:dyDescent="0.2">
      <c r="L829" t="str">
        <f t="shared" si="29"/>
        <v/>
      </c>
      <c r="N829" t="str">
        <f t="shared" si="30"/>
        <v/>
      </c>
      <c r="Y829" s="76"/>
    </row>
    <row r="830" spans="12:25" x14ac:dyDescent="0.2">
      <c r="L830" t="str">
        <f t="shared" si="29"/>
        <v/>
      </c>
      <c r="N830" t="str">
        <f t="shared" si="30"/>
        <v/>
      </c>
      <c r="Y830" s="76"/>
    </row>
    <row r="831" spans="12:25" x14ac:dyDescent="0.2">
      <c r="L831" t="str">
        <f t="shared" si="29"/>
        <v/>
      </c>
      <c r="N831" t="str">
        <f t="shared" si="30"/>
        <v/>
      </c>
      <c r="Y831" s="76"/>
    </row>
    <row r="832" spans="12:25" x14ac:dyDescent="0.2">
      <c r="L832" t="str">
        <f t="shared" si="29"/>
        <v/>
      </c>
      <c r="N832" t="str">
        <f t="shared" si="30"/>
        <v/>
      </c>
      <c r="Y832" s="76"/>
    </row>
    <row r="833" spans="12:25" x14ac:dyDescent="0.2">
      <c r="L833" t="str">
        <f t="shared" si="29"/>
        <v/>
      </c>
      <c r="N833" t="str">
        <f t="shared" si="30"/>
        <v/>
      </c>
      <c r="Y833" s="76"/>
    </row>
    <row r="834" spans="12:25" x14ac:dyDescent="0.2">
      <c r="L834" t="str">
        <f t="shared" si="29"/>
        <v/>
      </c>
      <c r="N834" t="str">
        <f t="shared" si="30"/>
        <v/>
      </c>
      <c r="Y834" s="76"/>
    </row>
    <row r="835" spans="12:25" x14ac:dyDescent="0.2">
      <c r="L835" t="str">
        <f t="shared" si="29"/>
        <v/>
      </c>
      <c r="N835" t="str">
        <f t="shared" si="30"/>
        <v/>
      </c>
      <c r="Y835" s="76"/>
    </row>
    <row r="836" spans="12:25" x14ac:dyDescent="0.2">
      <c r="L836" t="str">
        <f t="shared" si="29"/>
        <v/>
      </c>
      <c r="N836" t="str">
        <f t="shared" si="30"/>
        <v/>
      </c>
      <c r="Y836" s="76"/>
    </row>
    <row r="837" spans="12:25" x14ac:dyDescent="0.2">
      <c r="L837" t="str">
        <f t="shared" ref="L837:L900" si="31">IF($C837="","",VLOOKUP($C837,Table,2,FALSE))</f>
        <v/>
      </c>
      <c r="N837" t="str">
        <f t="shared" ref="N837:N900" si="32">CONCATENATE($L837,$B837)</f>
        <v/>
      </c>
      <c r="Y837" s="76"/>
    </row>
    <row r="838" spans="12:25" x14ac:dyDescent="0.2">
      <c r="L838" t="str">
        <f t="shared" si="31"/>
        <v/>
      </c>
      <c r="N838" t="str">
        <f t="shared" si="32"/>
        <v/>
      </c>
      <c r="Y838" s="76"/>
    </row>
    <row r="839" spans="12:25" x14ac:dyDescent="0.2">
      <c r="L839" t="str">
        <f t="shared" si="31"/>
        <v/>
      </c>
      <c r="N839" t="str">
        <f t="shared" si="32"/>
        <v/>
      </c>
      <c r="Y839" s="76"/>
    </row>
    <row r="840" spans="12:25" x14ac:dyDescent="0.2">
      <c r="L840" t="str">
        <f t="shared" si="31"/>
        <v/>
      </c>
      <c r="N840" t="str">
        <f t="shared" si="32"/>
        <v/>
      </c>
      <c r="Y840" s="76"/>
    </row>
    <row r="841" spans="12:25" x14ac:dyDescent="0.2">
      <c r="L841" t="str">
        <f t="shared" si="31"/>
        <v/>
      </c>
      <c r="N841" t="str">
        <f t="shared" si="32"/>
        <v/>
      </c>
      <c r="Y841" s="76"/>
    </row>
    <row r="842" spans="12:25" x14ac:dyDescent="0.2">
      <c r="L842" t="str">
        <f t="shared" si="31"/>
        <v/>
      </c>
      <c r="N842" t="str">
        <f t="shared" si="32"/>
        <v/>
      </c>
      <c r="Y842" s="76"/>
    </row>
    <row r="843" spans="12:25" x14ac:dyDescent="0.2">
      <c r="L843" t="str">
        <f t="shared" si="31"/>
        <v/>
      </c>
      <c r="N843" t="str">
        <f t="shared" si="32"/>
        <v/>
      </c>
      <c r="Y843" s="76"/>
    </row>
    <row r="844" spans="12:25" x14ac:dyDescent="0.2">
      <c r="L844" t="str">
        <f t="shared" si="31"/>
        <v/>
      </c>
      <c r="N844" t="str">
        <f t="shared" si="32"/>
        <v/>
      </c>
      <c r="Y844" s="76"/>
    </row>
    <row r="845" spans="12:25" x14ac:dyDescent="0.2">
      <c r="L845" t="str">
        <f t="shared" si="31"/>
        <v/>
      </c>
      <c r="N845" t="str">
        <f t="shared" si="32"/>
        <v/>
      </c>
      <c r="Y845" s="76"/>
    </row>
    <row r="846" spans="12:25" x14ac:dyDescent="0.2">
      <c r="L846" t="str">
        <f t="shared" si="31"/>
        <v/>
      </c>
      <c r="N846" t="str">
        <f t="shared" si="32"/>
        <v/>
      </c>
      <c r="Y846" s="76"/>
    </row>
    <row r="847" spans="12:25" x14ac:dyDescent="0.2">
      <c r="L847" t="str">
        <f t="shared" si="31"/>
        <v/>
      </c>
      <c r="N847" t="str">
        <f t="shared" si="32"/>
        <v/>
      </c>
      <c r="Y847" s="76"/>
    </row>
    <row r="848" spans="12:25" x14ac:dyDescent="0.2">
      <c r="L848" t="str">
        <f t="shared" si="31"/>
        <v/>
      </c>
      <c r="N848" t="str">
        <f t="shared" si="32"/>
        <v/>
      </c>
      <c r="Y848" s="76"/>
    </row>
    <row r="849" spans="12:25" x14ac:dyDescent="0.2">
      <c r="L849" t="str">
        <f t="shared" si="31"/>
        <v/>
      </c>
      <c r="N849" t="str">
        <f t="shared" si="32"/>
        <v/>
      </c>
      <c r="Y849" s="76"/>
    </row>
    <row r="850" spans="12:25" x14ac:dyDescent="0.2">
      <c r="L850" t="str">
        <f t="shared" si="31"/>
        <v/>
      </c>
      <c r="N850" t="str">
        <f t="shared" si="32"/>
        <v/>
      </c>
      <c r="Y850" s="76"/>
    </row>
    <row r="851" spans="12:25" x14ac:dyDescent="0.2">
      <c r="L851" t="str">
        <f t="shared" si="31"/>
        <v/>
      </c>
      <c r="N851" t="str">
        <f t="shared" si="32"/>
        <v/>
      </c>
      <c r="Y851" s="76"/>
    </row>
    <row r="852" spans="12:25" x14ac:dyDescent="0.2">
      <c r="L852" t="str">
        <f t="shared" si="31"/>
        <v/>
      </c>
      <c r="N852" t="str">
        <f t="shared" si="32"/>
        <v/>
      </c>
      <c r="Y852" s="76"/>
    </row>
    <row r="853" spans="12:25" x14ac:dyDescent="0.2">
      <c r="L853" t="str">
        <f t="shared" si="31"/>
        <v/>
      </c>
      <c r="N853" t="str">
        <f t="shared" si="32"/>
        <v/>
      </c>
      <c r="Y853" s="76"/>
    </row>
    <row r="854" spans="12:25" x14ac:dyDescent="0.2">
      <c r="L854" t="str">
        <f t="shared" si="31"/>
        <v/>
      </c>
      <c r="N854" t="str">
        <f t="shared" si="32"/>
        <v/>
      </c>
      <c r="Y854" s="76"/>
    </row>
    <row r="855" spans="12:25" x14ac:dyDescent="0.2">
      <c r="L855" t="str">
        <f t="shared" si="31"/>
        <v/>
      </c>
      <c r="N855" t="str">
        <f t="shared" si="32"/>
        <v/>
      </c>
      <c r="Y855" s="76"/>
    </row>
    <row r="856" spans="12:25" x14ac:dyDescent="0.2">
      <c r="L856" t="str">
        <f t="shared" si="31"/>
        <v/>
      </c>
      <c r="N856" t="str">
        <f t="shared" si="32"/>
        <v/>
      </c>
      <c r="Y856" s="76"/>
    </row>
    <row r="857" spans="12:25" x14ac:dyDescent="0.2">
      <c r="L857" t="str">
        <f t="shared" si="31"/>
        <v/>
      </c>
      <c r="N857" t="str">
        <f t="shared" si="32"/>
        <v/>
      </c>
      <c r="Y857" s="76"/>
    </row>
    <row r="858" spans="12:25" x14ac:dyDescent="0.2">
      <c r="L858" t="str">
        <f t="shared" si="31"/>
        <v/>
      </c>
      <c r="N858" t="str">
        <f t="shared" si="32"/>
        <v/>
      </c>
      <c r="Y858" s="76"/>
    </row>
    <row r="859" spans="12:25" x14ac:dyDescent="0.2">
      <c r="L859" t="str">
        <f t="shared" si="31"/>
        <v/>
      </c>
      <c r="N859" t="str">
        <f t="shared" si="32"/>
        <v/>
      </c>
      <c r="Y859" s="76"/>
    </row>
    <row r="860" spans="12:25" x14ac:dyDescent="0.2">
      <c r="L860" t="str">
        <f t="shared" si="31"/>
        <v/>
      </c>
      <c r="N860" t="str">
        <f t="shared" si="32"/>
        <v/>
      </c>
      <c r="Y860" s="76"/>
    </row>
    <row r="861" spans="12:25" x14ac:dyDescent="0.2">
      <c r="L861" t="str">
        <f t="shared" si="31"/>
        <v/>
      </c>
      <c r="N861" t="str">
        <f t="shared" si="32"/>
        <v/>
      </c>
      <c r="Y861" s="76"/>
    </row>
    <row r="862" spans="12:25" x14ac:dyDescent="0.2">
      <c r="L862" t="str">
        <f t="shared" si="31"/>
        <v/>
      </c>
      <c r="N862" t="str">
        <f t="shared" si="32"/>
        <v/>
      </c>
      <c r="Y862" s="76"/>
    </row>
    <row r="863" spans="12:25" x14ac:dyDescent="0.2">
      <c r="L863" t="str">
        <f t="shared" si="31"/>
        <v/>
      </c>
      <c r="N863" t="str">
        <f t="shared" si="32"/>
        <v/>
      </c>
      <c r="Y863" s="76"/>
    </row>
    <row r="864" spans="12:25" x14ac:dyDescent="0.2">
      <c r="L864" t="str">
        <f t="shared" si="31"/>
        <v/>
      </c>
      <c r="N864" t="str">
        <f t="shared" si="32"/>
        <v/>
      </c>
      <c r="Y864" s="76"/>
    </row>
    <row r="865" spans="12:25" x14ac:dyDescent="0.2">
      <c r="L865" t="str">
        <f t="shared" si="31"/>
        <v/>
      </c>
      <c r="N865" t="str">
        <f t="shared" si="32"/>
        <v/>
      </c>
      <c r="Y865" s="76"/>
    </row>
    <row r="866" spans="12:25" x14ac:dyDescent="0.2">
      <c r="L866" t="str">
        <f t="shared" si="31"/>
        <v/>
      </c>
      <c r="N866" t="str">
        <f t="shared" si="32"/>
        <v/>
      </c>
      <c r="Y866" s="76"/>
    </row>
    <row r="867" spans="12:25" x14ac:dyDescent="0.2">
      <c r="L867" t="str">
        <f t="shared" si="31"/>
        <v/>
      </c>
      <c r="N867" t="str">
        <f t="shared" si="32"/>
        <v/>
      </c>
      <c r="Y867" s="76"/>
    </row>
    <row r="868" spans="12:25" x14ac:dyDescent="0.2">
      <c r="L868" t="str">
        <f t="shared" si="31"/>
        <v/>
      </c>
      <c r="N868" t="str">
        <f t="shared" si="32"/>
        <v/>
      </c>
      <c r="Y868" s="76"/>
    </row>
    <row r="869" spans="12:25" x14ac:dyDescent="0.2">
      <c r="L869" t="str">
        <f t="shared" si="31"/>
        <v/>
      </c>
      <c r="N869" t="str">
        <f t="shared" si="32"/>
        <v/>
      </c>
      <c r="Y869" s="76"/>
    </row>
    <row r="870" spans="12:25" x14ac:dyDescent="0.2">
      <c r="L870" t="str">
        <f t="shared" si="31"/>
        <v/>
      </c>
      <c r="N870" t="str">
        <f t="shared" si="32"/>
        <v/>
      </c>
      <c r="Y870" s="76"/>
    </row>
    <row r="871" spans="12:25" x14ac:dyDescent="0.2">
      <c r="L871" t="str">
        <f t="shared" si="31"/>
        <v/>
      </c>
      <c r="N871" t="str">
        <f t="shared" si="32"/>
        <v/>
      </c>
      <c r="Y871" s="76"/>
    </row>
    <row r="872" spans="12:25" x14ac:dyDescent="0.2">
      <c r="L872" t="str">
        <f t="shared" si="31"/>
        <v/>
      </c>
      <c r="N872" t="str">
        <f t="shared" si="32"/>
        <v/>
      </c>
      <c r="Y872" s="76"/>
    </row>
    <row r="873" spans="12:25" x14ac:dyDescent="0.2">
      <c r="L873" t="str">
        <f t="shared" si="31"/>
        <v/>
      </c>
      <c r="N873" t="str">
        <f t="shared" si="32"/>
        <v/>
      </c>
      <c r="Y873" s="76"/>
    </row>
    <row r="874" spans="12:25" x14ac:dyDescent="0.2">
      <c r="L874" t="str">
        <f t="shared" si="31"/>
        <v/>
      </c>
      <c r="N874" t="str">
        <f t="shared" si="32"/>
        <v/>
      </c>
      <c r="Y874" s="76"/>
    </row>
    <row r="875" spans="12:25" x14ac:dyDescent="0.2">
      <c r="L875" t="str">
        <f t="shared" si="31"/>
        <v/>
      </c>
      <c r="N875" t="str">
        <f t="shared" si="32"/>
        <v/>
      </c>
      <c r="Y875" s="76"/>
    </row>
    <row r="876" spans="12:25" x14ac:dyDescent="0.2">
      <c r="L876" t="str">
        <f t="shared" si="31"/>
        <v/>
      </c>
      <c r="N876" t="str">
        <f t="shared" si="32"/>
        <v/>
      </c>
      <c r="Y876" s="76"/>
    </row>
    <row r="877" spans="12:25" x14ac:dyDescent="0.2">
      <c r="L877" t="str">
        <f t="shared" si="31"/>
        <v/>
      </c>
      <c r="N877" t="str">
        <f t="shared" si="32"/>
        <v/>
      </c>
      <c r="Y877" s="76"/>
    </row>
    <row r="878" spans="12:25" x14ac:dyDescent="0.2">
      <c r="L878" t="str">
        <f t="shared" si="31"/>
        <v/>
      </c>
      <c r="N878" t="str">
        <f t="shared" si="32"/>
        <v/>
      </c>
      <c r="Y878" s="76"/>
    </row>
    <row r="879" spans="12:25" x14ac:dyDescent="0.2">
      <c r="L879" t="str">
        <f t="shared" si="31"/>
        <v/>
      </c>
      <c r="N879" t="str">
        <f t="shared" si="32"/>
        <v/>
      </c>
      <c r="Y879" s="76"/>
    </row>
    <row r="880" spans="12:25" x14ac:dyDescent="0.2">
      <c r="L880" t="str">
        <f t="shared" si="31"/>
        <v/>
      </c>
      <c r="N880" t="str">
        <f t="shared" si="32"/>
        <v/>
      </c>
      <c r="Y880" s="76"/>
    </row>
    <row r="881" spans="12:25" x14ac:dyDescent="0.2">
      <c r="L881" t="str">
        <f t="shared" si="31"/>
        <v/>
      </c>
      <c r="N881" t="str">
        <f t="shared" si="32"/>
        <v/>
      </c>
      <c r="Y881" s="76"/>
    </row>
    <row r="882" spans="12:25" x14ac:dyDescent="0.2">
      <c r="L882" t="str">
        <f t="shared" si="31"/>
        <v/>
      </c>
      <c r="N882" t="str">
        <f t="shared" si="32"/>
        <v/>
      </c>
      <c r="Y882" s="76"/>
    </row>
    <row r="883" spans="12:25" x14ac:dyDescent="0.2">
      <c r="L883" t="str">
        <f t="shared" si="31"/>
        <v/>
      </c>
      <c r="N883" t="str">
        <f t="shared" si="32"/>
        <v/>
      </c>
      <c r="Y883" s="76"/>
    </row>
    <row r="884" spans="12:25" x14ac:dyDescent="0.2">
      <c r="L884" t="str">
        <f t="shared" si="31"/>
        <v/>
      </c>
      <c r="N884" t="str">
        <f t="shared" si="32"/>
        <v/>
      </c>
      <c r="Y884" s="76"/>
    </row>
    <row r="885" spans="12:25" x14ac:dyDescent="0.2">
      <c r="L885" t="str">
        <f t="shared" si="31"/>
        <v/>
      </c>
      <c r="N885" t="str">
        <f t="shared" si="32"/>
        <v/>
      </c>
      <c r="Y885" s="76"/>
    </row>
    <row r="886" spans="12:25" x14ac:dyDescent="0.2">
      <c r="L886" t="str">
        <f t="shared" si="31"/>
        <v/>
      </c>
      <c r="N886" t="str">
        <f t="shared" si="32"/>
        <v/>
      </c>
      <c r="Y886" s="76"/>
    </row>
    <row r="887" spans="12:25" x14ac:dyDescent="0.2">
      <c r="L887" t="str">
        <f t="shared" si="31"/>
        <v/>
      </c>
      <c r="N887" t="str">
        <f t="shared" si="32"/>
        <v/>
      </c>
      <c r="Y887" s="76"/>
    </row>
    <row r="888" spans="12:25" x14ac:dyDescent="0.2">
      <c r="L888" t="str">
        <f t="shared" si="31"/>
        <v/>
      </c>
      <c r="N888" t="str">
        <f t="shared" si="32"/>
        <v/>
      </c>
      <c r="Y888" s="76"/>
    </row>
    <row r="889" spans="12:25" x14ac:dyDescent="0.2">
      <c r="L889" t="str">
        <f t="shared" si="31"/>
        <v/>
      </c>
      <c r="N889" t="str">
        <f t="shared" si="32"/>
        <v/>
      </c>
      <c r="Y889" s="76"/>
    </row>
    <row r="890" spans="12:25" x14ac:dyDescent="0.2">
      <c r="L890" t="str">
        <f t="shared" si="31"/>
        <v/>
      </c>
      <c r="N890" t="str">
        <f t="shared" si="32"/>
        <v/>
      </c>
      <c r="Y890" s="76"/>
    </row>
    <row r="891" spans="12:25" x14ac:dyDescent="0.2">
      <c r="L891" t="str">
        <f t="shared" si="31"/>
        <v/>
      </c>
      <c r="N891" t="str">
        <f t="shared" si="32"/>
        <v/>
      </c>
      <c r="Y891" s="76"/>
    </row>
    <row r="892" spans="12:25" x14ac:dyDescent="0.2">
      <c r="L892" t="str">
        <f t="shared" si="31"/>
        <v/>
      </c>
      <c r="N892" t="str">
        <f t="shared" si="32"/>
        <v/>
      </c>
      <c r="Y892" s="76"/>
    </row>
    <row r="893" spans="12:25" x14ac:dyDescent="0.2">
      <c r="L893" t="str">
        <f t="shared" si="31"/>
        <v/>
      </c>
      <c r="N893" t="str">
        <f t="shared" si="32"/>
        <v/>
      </c>
      <c r="Y893" s="76"/>
    </row>
    <row r="894" spans="12:25" x14ac:dyDescent="0.2">
      <c r="L894" t="str">
        <f t="shared" si="31"/>
        <v/>
      </c>
      <c r="N894" t="str">
        <f t="shared" si="32"/>
        <v/>
      </c>
      <c r="Y894" s="76"/>
    </row>
    <row r="895" spans="12:25" x14ac:dyDescent="0.2">
      <c r="L895" t="str">
        <f t="shared" si="31"/>
        <v/>
      </c>
      <c r="N895" t="str">
        <f t="shared" si="32"/>
        <v/>
      </c>
      <c r="Y895" s="76"/>
    </row>
    <row r="896" spans="12:25" x14ac:dyDescent="0.2">
      <c r="L896" t="str">
        <f t="shared" si="31"/>
        <v/>
      </c>
      <c r="N896" t="str">
        <f t="shared" si="32"/>
        <v/>
      </c>
      <c r="Y896" s="76"/>
    </row>
    <row r="897" spans="12:25" x14ac:dyDescent="0.2">
      <c r="L897" t="str">
        <f t="shared" si="31"/>
        <v/>
      </c>
      <c r="N897" t="str">
        <f t="shared" si="32"/>
        <v/>
      </c>
      <c r="Y897" s="76"/>
    </row>
    <row r="898" spans="12:25" x14ac:dyDescent="0.2">
      <c r="L898" t="str">
        <f t="shared" si="31"/>
        <v/>
      </c>
      <c r="N898" t="str">
        <f t="shared" si="32"/>
        <v/>
      </c>
      <c r="Y898" s="76"/>
    </row>
    <row r="899" spans="12:25" x14ac:dyDescent="0.2">
      <c r="L899" t="str">
        <f t="shared" si="31"/>
        <v/>
      </c>
      <c r="N899" t="str">
        <f t="shared" si="32"/>
        <v/>
      </c>
      <c r="Y899" s="76"/>
    </row>
    <row r="900" spans="12:25" x14ac:dyDescent="0.2">
      <c r="L900" t="str">
        <f t="shared" si="31"/>
        <v/>
      </c>
      <c r="N900" t="str">
        <f t="shared" si="32"/>
        <v/>
      </c>
      <c r="Y900" s="76"/>
    </row>
    <row r="901" spans="12:25" x14ac:dyDescent="0.2">
      <c r="L901" t="str">
        <f t="shared" ref="L901:L964" si="33">IF($C901="","",VLOOKUP($C901,Table,2,FALSE))</f>
        <v/>
      </c>
      <c r="N901" t="str">
        <f t="shared" ref="N901:N964" si="34">CONCATENATE($L901,$B901)</f>
        <v/>
      </c>
      <c r="Y901" s="76"/>
    </row>
    <row r="902" spans="12:25" x14ac:dyDescent="0.2">
      <c r="L902" t="str">
        <f t="shared" si="33"/>
        <v/>
      </c>
      <c r="N902" t="str">
        <f t="shared" si="34"/>
        <v/>
      </c>
      <c r="Y902" s="76"/>
    </row>
    <row r="903" spans="12:25" x14ac:dyDescent="0.2">
      <c r="L903" t="str">
        <f t="shared" si="33"/>
        <v/>
      </c>
      <c r="N903" t="str">
        <f t="shared" si="34"/>
        <v/>
      </c>
      <c r="Y903" s="76"/>
    </row>
    <row r="904" spans="12:25" x14ac:dyDescent="0.2">
      <c r="L904" t="str">
        <f t="shared" si="33"/>
        <v/>
      </c>
      <c r="N904" t="str">
        <f t="shared" si="34"/>
        <v/>
      </c>
      <c r="Y904" s="76"/>
    </row>
    <row r="905" spans="12:25" x14ac:dyDescent="0.2">
      <c r="L905" t="str">
        <f t="shared" si="33"/>
        <v/>
      </c>
      <c r="N905" t="str">
        <f t="shared" si="34"/>
        <v/>
      </c>
      <c r="Y905" s="76"/>
    </row>
    <row r="906" spans="12:25" x14ac:dyDescent="0.2">
      <c r="L906" t="str">
        <f t="shared" si="33"/>
        <v/>
      </c>
      <c r="N906" t="str">
        <f t="shared" si="34"/>
        <v/>
      </c>
      <c r="Y906" s="76"/>
    </row>
    <row r="907" spans="12:25" x14ac:dyDescent="0.2">
      <c r="L907" t="str">
        <f t="shared" si="33"/>
        <v/>
      </c>
      <c r="N907" t="str">
        <f t="shared" si="34"/>
        <v/>
      </c>
      <c r="Y907" s="76"/>
    </row>
    <row r="908" spans="12:25" x14ac:dyDescent="0.2">
      <c r="L908" t="str">
        <f t="shared" si="33"/>
        <v/>
      </c>
      <c r="N908" t="str">
        <f t="shared" si="34"/>
        <v/>
      </c>
      <c r="Y908" s="76"/>
    </row>
    <row r="909" spans="12:25" x14ac:dyDescent="0.2">
      <c r="L909" t="str">
        <f t="shared" si="33"/>
        <v/>
      </c>
      <c r="N909" t="str">
        <f t="shared" si="34"/>
        <v/>
      </c>
      <c r="Y909" s="76"/>
    </row>
    <row r="910" spans="12:25" x14ac:dyDescent="0.2">
      <c r="L910" t="str">
        <f t="shared" si="33"/>
        <v/>
      </c>
      <c r="N910" t="str">
        <f t="shared" si="34"/>
        <v/>
      </c>
      <c r="Y910" s="76"/>
    </row>
    <row r="911" spans="12:25" x14ac:dyDescent="0.2">
      <c r="L911" t="str">
        <f t="shared" si="33"/>
        <v/>
      </c>
      <c r="N911" t="str">
        <f t="shared" si="34"/>
        <v/>
      </c>
      <c r="Y911" s="76"/>
    </row>
    <row r="912" spans="12:25" x14ac:dyDescent="0.2">
      <c r="L912" t="str">
        <f t="shared" si="33"/>
        <v/>
      </c>
      <c r="N912" t="str">
        <f t="shared" si="34"/>
        <v/>
      </c>
      <c r="Y912" s="76"/>
    </row>
    <row r="913" spans="12:25" x14ac:dyDescent="0.2">
      <c r="L913" t="str">
        <f t="shared" si="33"/>
        <v/>
      </c>
      <c r="N913" t="str">
        <f t="shared" si="34"/>
        <v/>
      </c>
      <c r="Y913" s="76"/>
    </row>
    <row r="914" spans="12:25" x14ac:dyDescent="0.2">
      <c r="L914" t="str">
        <f t="shared" si="33"/>
        <v/>
      </c>
      <c r="N914" t="str">
        <f t="shared" si="34"/>
        <v/>
      </c>
      <c r="Y914" s="76"/>
    </row>
    <row r="915" spans="12:25" x14ac:dyDescent="0.2">
      <c r="L915" t="str">
        <f t="shared" si="33"/>
        <v/>
      </c>
      <c r="N915" t="str">
        <f t="shared" si="34"/>
        <v/>
      </c>
      <c r="Y915" s="76"/>
    </row>
    <row r="916" spans="12:25" x14ac:dyDescent="0.2">
      <c r="L916" t="str">
        <f t="shared" si="33"/>
        <v/>
      </c>
      <c r="N916" t="str">
        <f t="shared" si="34"/>
        <v/>
      </c>
      <c r="Y916" s="76"/>
    </row>
    <row r="917" spans="12:25" x14ac:dyDescent="0.2">
      <c r="L917" t="str">
        <f t="shared" si="33"/>
        <v/>
      </c>
      <c r="N917" t="str">
        <f t="shared" si="34"/>
        <v/>
      </c>
      <c r="Y917" s="76"/>
    </row>
    <row r="918" spans="12:25" x14ac:dyDescent="0.2">
      <c r="L918" t="str">
        <f t="shared" si="33"/>
        <v/>
      </c>
      <c r="N918" t="str">
        <f t="shared" si="34"/>
        <v/>
      </c>
      <c r="Y918" s="76"/>
    </row>
    <row r="919" spans="12:25" x14ac:dyDescent="0.2">
      <c r="L919" t="str">
        <f t="shared" si="33"/>
        <v/>
      </c>
      <c r="N919" t="str">
        <f t="shared" si="34"/>
        <v/>
      </c>
      <c r="Y919" s="76"/>
    </row>
    <row r="920" spans="12:25" x14ac:dyDescent="0.2">
      <c r="L920" t="str">
        <f t="shared" si="33"/>
        <v/>
      </c>
      <c r="N920" t="str">
        <f t="shared" si="34"/>
        <v/>
      </c>
      <c r="Y920" s="76"/>
    </row>
    <row r="921" spans="12:25" x14ac:dyDescent="0.2">
      <c r="L921" t="str">
        <f t="shared" si="33"/>
        <v/>
      </c>
      <c r="N921" t="str">
        <f t="shared" si="34"/>
        <v/>
      </c>
      <c r="Y921" s="76"/>
    </row>
    <row r="922" spans="12:25" x14ac:dyDescent="0.2">
      <c r="L922" t="str">
        <f t="shared" si="33"/>
        <v/>
      </c>
      <c r="N922" t="str">
        <f t="shared" si="34"/>
        <v/>
      </c>
      <c r="Y922" s="76"/>
    </row>
    <row r="923" spans="12:25" x14ac:dyDescent="0.2">
      <c r="L923" t="str">
        <f t="shared" si="33"/>
        <v/>
      </c>
      <c r="N923" t="str">
        <f t="shared" si="34"/>
        <v/>
      </c>
      <c r="Y923" s="76"/>
    </row>
    <row r="924" spans="12:25" x14ac:dyDescent="0.2">
      <c r="L924" t="str">
        <f t="shared" si="33"/>
        <v/>
      </c>
      <c r="N924" t="str">
        <f t="shared" si="34"/>
        <v/>
      </c>
      <c r="Y924" s="76"/>
    </row>
    <row r="925" spans="12:25" x14ac:dyDescent="0.2">
      <c r="L925" t="str">
        <f t="shared" si="33"/>
        <v/>
      </c>
      <c r="N925" t="str">
        <f t="shared" si="34"/>
        <v/>
      </c>
      <c r="Y925" s="76"/>
    </row>
    <row r="926" spans="12:25" x14ac:dyDescent="0.2">
      <c r="L926" t="str">
        <f t="shared" si="33"/>
        <v/>
      </c>
      <c r="N926" t="str">
        <f t="shared" si="34"/>
        <v/>
      </c>
      <c r="Y926" s="76"/>
    </row>
    <row r="927" spans="12:25" x14ac:dyDescent="0.2">
      <c r="L927" t="str">
        <f t="shared" si="33"/>
        <v/>
      </c>
      <c r="N927" t="str">
        <f t="shared" si="34"/>
        <v/>
      </c>
      <c r="Y927" s="76"/>
    </row>
    <row r="928" spans="12:25" x14ac:dyDescent="0.2">
      <c r="L928" t="str">
        <f t="shared" si="33"/>
        <v/>
      </c>
      <c r="N928" t="str">
        <f t="shared" si="34"/>
        <v/>
      </c>
      <c r="Y928" s="76"/>
    </row>
    <row r="929" spans="12:25" x14ac:dyDescent="0.2">
      <c r="L929" t="str">
        <f t="shared" si="33"/>
        <v/>
      </c>
      <c r="N929" t="str">
        <f t="shared" si="34"/>
        <v/>
      </c>
      <c r="Y929" s="76"/>
    </row>
    <row r="930" spans="12:25" x14ac:dyDescent="0.2">
      <c r="L930" t="str">
        <f t="shared" si="33"/>
        <v/>
      </c>
      <c r="N930" t="str">
        <f t="shared" si="34"/>
        <v/>
      </c>
      <c r="Y930" s="76"/>
    </row>
    <row r="931" spans="12:25" x14ac:dyDescent="0.2">
      <c r="L931" t="str">
        <f t="shared" si="33"/>
        <v/>
      </c>
      <c r="N931" t="str">
        <f t="shared" si="34"/>
        <v/>
      </c>
      <c r="Y931" s="76"/>
    </row>
    <row r="932" spans="12:25" x14ac:dyDescent="0.2">
      <c r="L932" t="str">
        <f t="shared" si="33"/>
        <v/>
      </c>
      <c r="N932" t="str">
        <f t="shared" si="34"/>
        <v/>
      </c>
      <c r="Y932" s="76"/>
    </row>
    <row r="933" spans="12:25" x14ac:dyDescent="0.2">
      <c r="L933" t="str">
        <f t="shared" si="33"/>
        <v/>
      </c>
      <c r="N933" t="str">
        <f t="shared" si="34"/>
        <v/>
      </c>
      <c r="Y933" s="76"/>
    </row>
    <row r="934" spans="12:25" x14ac:dyDescent="0.2">
      <c r="L934" t="str">
        <f t="shared" si="33"/>
        <v/>
      </c>
      <c r="N934" t="str">
        <f t="shared" si="34"/>
        <v/>
      </c>
      <c r="Y934" s="76"/>
    </row>
    <row r="935" spans="12:25" x14ac:dyDescent="0.2">
      <c r="L935" t="str">
        <f t="shared" si="33"/>
        <v/>
      </c>
      <c r="N935" t="str">
        <f t="shared" si="34"/>
        <v/>
      </c>
      <c r="Y935" s="76"/>
    </row>
    <row r="936" spans="12:25" x14ac:dyDescent="0.2">
      <c r="L936" t="str">
        <f t="shared" si="33"/>
        <v/>
      </c>
      <c r="N936" t="str">
        <f t="shared" si="34"/>
        <v/>
      </c>
      <c r="Y936" s="76"/>
    </row>
    <row r="937" spans="12:25" x14ac:dyDescent="0.2">
      <c r="L937" t="str">
        <f t="shared" si="33"/>
        <v/>
      </c>
      <c r="N937" t="str">
        <f t="shared" si="34"/>
        <v/>
      </c>
      <c r="Y937" s="76"/>
    </row>
    <row r="938" spans="12:25" x14ac:dyDescent="0.2">
      <c r="L938" t="str">
        <f t="shared" si="33"/>
        <v/>
      </c>
      <c r="N938" t="str">
        <f t="shared" si="34"/>
        <v/>
      </c>
      <c r="Y938" s="76"/>
    </row>
    <row r="939" spans="12:25" x14ac:dyDescent="0.2">
      <c r="L939" t="str">
        <f t="shared" si="33"/>
        <v/>
      </c>
      <c r="N939" t="str">
        <f t="shared" si="34"/>
        <v/>
      </c>
      <c r="Y939" s="76"/>
    </row>
    <row r="940" spans="12:25" x14ac:dyDescent="0.2">
      <c r="L940" t="str">
        <f t="shared" si="33"/>
        <v/>
      </c>
      <c r="N940" t="str">
        <f t="shared" si="34"/>
        <v/>
      </c>
      <c r="Y940" s="76"/>
    </row>
    <row r="941" spans="12:25" x14ac:dyDescent="0.2">
      <c r="L941" t="str">
        <f t="shared" si="33"/>
        <v/>
      </c>
      <c r="N941" t="str">
        <f t="shared" si="34"/>
        <v/>
      </c>
      <c r="Y941" s="76"/>
    </row>
    <row r="942" spans="12:25" x14ac:dyDescent="0.2">
      <c r="L942" t="str">
        <f t="shared" si="33"/>
        <v/>
      </c>
      <c r="N942" t="str">
        <f t="shared" si="34"/>
        <v/>
      </c>
      <c r="Y942" s="76"/>
    </row>
    <row r="943" spans="12:25" x14ac:dyDescent="0.2">
      <c r="L943" t="str">
        <f t="shared" si="33"/>
        <v/>
      </c>
      <c r="N943" t="str">
        <f t="shared" si="34"/>
        <v/>
      </c>
      <c r="Y943" s="76"/>
    </row>
    <row r="944" spans="12:25" x14ac:dyDescent="0.2">
      <c r="L944" t="str">
        <f t="shared" si="33"/>
        <v/>
      </c>
      <c r="N944" t="str">
        <f t="shared" si="34"/>
        <v/>
      </c>
      <c r="Y944" s="76"/>
    </row>
    <row r="945" spans="12:25" x14ac:dyDescent="0.2">
      <c r="L945" t="str">
        <f t="shared" si="33"/>
        <v/>
      </c>
      <c r="N945" t="str">
        <f t="shared" si="34"/>
        <v/>
      </c>
      <c r="Y945" s="76"/>
    </row>
    <row r="946" spans="12:25" x14ac:dyDescent="0.2">
      <c r="L946" t="str">
        <f t="shared" si="33"/>
        <v/>
      </c>
      <c r="N946" t="str">
        <f t="shared" si="34"/>
        <v/>
      </c>
      <c r="Y946" s="76"/>
    </row>
    <row r="947" spans="12:25" x14ac:dyDescent="0.2">
      <c r="L947" t="str">
        <f t="shared" si="33"/>
        <v/>
      </c>
      <c r="N947" t="str">
        <f t="shared" si="34"/>
        <v/>
      </c>
      <c r="Y947" s="76"/>
    </row>
    <row r="948" spans="12:25" x14ac:dyDescent="0.2">
      <c r="L948" t="str">
        <f t="shared" si="33"/>
        <v/>
      </c>
      <c r="N948" t="str">
        <f t="shared" si="34"/>
        <v/>
      </c>
      <c r="Y948" s="76"/>
    </row>
    <row r="949" spans="12:25" x14ac:dyDescent="0.2">
      <c r="L949" t="str">
        <f t="shared" si="33"/>
        <v/>
      </c>
      <c r="N949" t="str">
        <f t="shared" si="34"/>
        <v/>
      </c>
      <c r="Y949" s="76"/>
    </row>
    <row r="950" spans="12:25" x14ac:dyDescent="0.2">
      <c r="L950" t="str">
        <f t="shared" si="33"/>
        <v/>
      </c>
      <c r="N950" t="str">
        <f t="shared" si="34"/>
        <v/>
      </c>
      <c r="Y950" s="76"/>
    </row>
    <row r="951" spans="12:25" x14ac:dyDescent="0.2">
      <c r="L951" t="str">
        <f t="shared" si="33"/>
        <v/>
      </c>
      <c r="N951" t="str">
        <f t="shared" si="34"/>
        <v/>
      </c>
      <c r="Y951" s="76"/>
    </row>
    <row r="952" spans="12:25" x14ac:dyDescent="0.2">
      <c r="L952" t="str">
        <f t="shared" si="33"/>
        <v/>
      </c>
      <c r="N952" t="str">
        <f t="shared" si="34"/>
        <v/>
      </c>
      <c r="Y952" s="76"/>
    </row>
    <row r="953" spans="12:25" x14ac:dyDescent="0.2">
      <c r="L953" t="str">
        <f t="shared" si="33"/>
        <v/>
      </c>
      <c r="N953" t="str">
        <f t="shared" si="34"/>
        <v/>
      </c>
      <c r="Y953" s="76"/>
    </row>
    <row r="954" spans="12:25" x14ac:dyDescent="0.2">
      <c r="L954" t="str">
        <f t="shared" si="33"/>
        <v/>
      </c>
      <c r="N954" t="str">
        <f t="shared" si="34"/>
        <v/>
      </c>
      <c r="Y954" s="76"/>
    </row>
    <row r="955" spans="12:25" x14ac:dyDescent="0.2">
      <c r="L955" t="str">
        <f t="shared" si="33"/>
        <v/>
      </c>
      <c r="N955" t="str">
        <f t="shared" si="34"/>
        <v/>
      </c>
      <c r="Y955" s="76"/>
    </row>
    <row r="956" spans="12:25" x14ac:dyDescent="0.2">
      <c r="L956" t="str">
        <f t="shared" si="33"/>
        <v/>
      </c>
      <c r="N956" t="str">
        <f t="shared" si="34"/>
        <v/>
      </c>
      <c r="Y956" s="76"/>
    </row>
    <row r="957" spans="12:25" x14ac:dyDescent="0.2">
      <c r="L957" t="str">
        <f t="shared" si="33"/>
        <v/>
      </c>
      <c r="N957" t="str">
        <f t="shared" si="34"/>
        <v/>
      </c>
      <c r="Y957" s="76"/>
    </row>
    <row r="958" spans="12:25" x14ac:dyDescent="0.2">
      <c r="L958" t="str">
        <f t="shared" si="33"/>
        <v/>
      </c>
      <c r="N958" t="str">
        <f t="shared" si="34"/>
        <v/>
      </c>
      <c r="Y958" s="76"/>
    </row>
    <row r="959" spans="12:25" x14ac:dyDescent="0.2">
      <c r="L959" t="str">
        <f t="shared" si="33"/>
        <v/>
      </c>
      <c r="N959" t="str">
        <f t="shared" si="34"/>
        <v/>
      </c>
      <c r="Y959" s="76"/>
    </row>
    <row r="960" spans="12:25" x14ac:dyDescent="0.2">
      <c r="L960" t="str">
        <f t="shared" si="33"/>
        <v/>
      </c>
      <c r="N960" t="str">
        <f t="shared" si="34"/>
        <v/>
      </c>
      <c r="Y960" s="76"/>
    </row>
    <row r="961" spans="12:25" x14ac:dyDescent="0.2">
      <c r="L961" t="str">
        <f t="shared" si="33"/>
        <v/>
      </c>
      <c r="N961" t="str">
        <f t="shared" si="34"/>
        <v/>
      </c>
      <c r="Y961" s="76"/>
    </row>
    <row r="962" spans="12:25" x14ac:dyDescent="0.2">
      <c r="L962" t="str">
        <f t="shared" si="33"/>
        <v/>
      </c>
      <c r="N962" t="str">
        <f t="shared" si="34"/>
        <v/>
      </c>
      <c r="Y962" s="76"/>
    </row>
    <row r="963" spans="12:25" x14ac:dyDescent="0.2">
      <c r="L963" t="str">
        <f t="shared" si="33"/>
        <v/>
      </c>
      <c r="N963" t="str">
        <f t="shared" si="34"/>
        <v/>
      </c>
      <c r="Y963" s="76"/>
    </row>
    <row r="964" spans="12:25" x14ac:dyDescent="0.2">
      <c r="L964" t="str">
        <f t="shared" si="33"/>
        <v/>
      </c>
      <c r="N964" t="str">
        <f t="shared" si="34"/>
        <v/>
      </c>
      <c r="Y964" s="76"/>
    </row>
    <row r="965" spans="12:25" x14ac:dyDescent="0.2">
      <c r="L965" t="str">
        <f t="shared" ref="L965:L1028" si="35">IF($C965="","",VLOOKUP($C965,Table,2,FALSE))</f>
        <v/>
      </c>
      <c r="N965" t="str">
        <f t="shared" ref="N965:N1028" si="36">CONCATENATE($L965,$B965)</f>
        <v/>
      </c>
      <c r="Y965" s="76"/>
    </row>
    <row r="966" spans="12:25" x14ac:dyDescent="0.2">
      <c r="L966" t="str">
        <f t="shared" si="35"/>
        <v/>
      </c>
      <c r="N966" t="str">
        <f t="shared" si="36"/>
        <v/>
      </c>
      <c r="Y966" s="76"/>
    </row>
    <row r="967" spans="12:25" x14ac:dyDescent="0.2">
      <c r="L967" t="str">
        <f t="shared" si="35"/>
        <v/>
      </c>
      <c r="N967" t="str">
        <f t="shared" si="36"/>
        <v/>
      </c>
      <c r="Y967" s="76"/>
    </row>
    <row r="968" spans="12:25" x14ac:dyDescent="0.2">
      <c r="L968" t="str">
        <f t="shared" si="35"/>
        <v/>
      </c>
      <c r="N968" t="str">
        <f t="shared" si="36"/>
        <v/>
      </c>
      <c r="Y968" s="76"/>
    </row>
    <row r="969" spans="12:25" x14ac:dyDescent="0.2">
      <c r="L969" t="str">
        <f t="shared" si="35"/>
        <v/>
      </c>
      <c r="N969" t="str">
        <f t="shared" si="36"/>
        <v/>
      </c>
      <c r="Y969" s="76"/>
    </row>
    <row r="970" spans="12:25" x14ac:dyDescent="0.2">
      <c r="L970" t="str">
        <f t="shared" si="35"/>
        <v/>
      </c>
      <c r="N970" t="str">
        <f t="shared" si="36"/>
        <v/>
      </c>
      <c r="Y970" s="76"/>
    </row>
    <row r="971" spans="12:25" x14ac:dyDescent="0.2">
      <c r="L971" t="str">
        <f t="shared" si="35"/>
        <v/>
      </c>
      <c r="N971" t="str">
        <f t="shared" si="36"/>
        <v/>
      </c>
      <c r="Y971" s="76"/>
    </row>
    <row r="972" spans="12:25" x14ac:dyDescent="0.2">
      <c r="L972" t="str">
        <f t="shared" si="35"/>
        <v/>
      </c>
      <c r="N972" t="str">
        <f t="shared" si="36"/>
        <v/>
      </c>
      <c r="Y972" s="76"/>
    </row>
    <row r="973" spans="12:25" x14ac:dyDescent="0.2">
      <c r="L973" t="str">
        <f t="shared" si="35"/>
        <v/>
      </c>
      <c r="N973" t="str">
        <f t="shared" si="36"/>
        <v/>
      </c>
      <c r="Y973" s="76"/>
    </row>
    <row r="974" spans="12:25" x14ac:dyDescent="0.2">
      <c r="L974" t="str">
        <f t="shared" si="35"/>
        <v/>
      </c>
      <c r="N974" t="str">
        <f t="shared" si="36"/>
        <v/>
      </c>
      <c r="Y974" s="76"/>
    </row>
    <row r="975" spans="12:25" x14ac:dyDescent="0.2">
      <c r="L975" t="str">
        <f t="shared" si="35"/>
        <v/>
      </c>
      <c r="N975" t="str">
        <f t="shared" si="36"/>
        <v/>
      </c>
      <c r="Y975" s="76"/>
    </row>
    <row r="976" spans="12:25" x14ac:dyDescent="0.2">
      <c r="L976" t="str">
        <f t="shared" si="35"/>
        <v/>
      </c>
      <c r="N976" t="str">
        <f t="shared" si="36"/>
        <v/>
      </c>
      <c r="Y976" s="76"/>
    </row>
    <row r="977" spans="12:25" x14ac:dyDescent="0.2">
      <c r="L977" t="str">
        <f t="shared" si="35"/>
        <v/>
      </c>
      <c r="N977" t="str">
        <f t="shared" si="36"/>
        <v/>
      </c>
      <c r="Y977" s="76"/>
    </row>
    <row r="978" spans="12:25" x14ac:dyDescent="0.2">
      <c r="L978" t="str">
        <f t="shared" si="35"/>
        <v/>
      </c>
      <c r="N978" t="str">
        <f t="shared" si="36"/>
        <v/>
      </c>
      <c r="Y978" s="76"/>
    </row>
    <row r="979" spans="12:25" x14ac:dyDescent="0.2">
      <c r="L979" t="str">
        <f t="shared" si="35"/>
        <v/>
      </c>
      <c r="N979" t="str">
        <f t="shared" si="36"/>
        <v/>
      </c>
      <c r="Y979" s="76"/>
    </row>
    <row r="980" spans="12:25" x14ac:dyDescent="0.2">
      <c r="L980" t="str">
        <f t="shared" si="35"/>
        <v/>
      </c>
      <c r="N980" t="str">
        <f t="shared" si="36"/>
        <v/>
      </c>
      <c r="Y980" s="76"/>
    </row>
    <row r="981" spans="12:25" x14ac:dyDescent="0.2">
      <c r="L981" t="str">
        <f t="shared" si="35"/>
        <v/>
      </c>
      <c r="N981" t="str">
        <f t="shared" si="36"/>
        <v/>
      </c>
      <c r="Y981" s="76"/>
    </row>
    <row r="982" spans="12:25" x14ac:dyDescent="0.2">
      <c r="L982" t="str">
        <f t="shared" si="35"/>
        <v/>
      </c>
      <c r="N982" t="str">
        <f t="shared" si="36"/>
        <v/>
      </c>
      <c r="Y982" s="76"/>
    </row>
    <row r="983" spans="12:25" x14ac:dyDescent="0.2">
      <c r="L983" t="str">
        <f t="shared" si="35"/>
        <v/>
      </c>
      <c r="N983" t="str">
        <f t="shared" si="36"/>
        <v/>
      </c>
      <c r="Y983" s="76"/>
    </row>
    <row r="984" spans="12:25" x14ac:dyDescent="0.2">
      <c r="L984" t="str">
        <f t="shared" si="35"/>
        <v/>
      </c>
      <c r="N984" t="str">
        <f t="shared" si="36"/>
        <v/>
      </c>
      <c r="Y984" s="76"/>
    </row>
    <row r="985" spans="12:25" x14ac:dyDescent="0.2">
      <c r="L985" t="str">
        <f t="shared" si="35"/>
        <v/>
      </c>
      <c r="N985" t="str">
        <f t="shared" si="36"/>
        <v/>
      </c>
      <c r="Y985" s="76"/>
    </row>
    <row r="986" spans="12:25" x14ac:dyDescent="0.2">
      <c r="L986" t="str">
        <f t="shared" si="35"/>
        <v/>
      </c>
      <c r="N986" t="str">
        <f t="shared" si="36"/>
        <v/>
      </c>
      <c r="Y986" s="76"/>
    </row>
    <row r="987" spans="12:25" x14ac:dyDescent="0.2">
      <c r="L987" t="str">
        <f t="shared" si="35"/>
        <v/>
      </c>
      <c r="N987" t="str">
        <f t="shared" si="36"/>
        <v/>
      </c>
      <c r="Y987" s="76"/>
    </row>
    <row r="988" spans="12:25" x14ac:dyDescent="0.2">
      <c r="L988" t="str">
        <f t="shared" si="35"/>
        <v/>
      </c>
      <c r="N988" t="str">
        <f t="shared" si="36"/>
        <v/>
      </c>
      <c r="Y988" s="76"/>
    </row>
    <row r="989" spans="12:25" x14ac:dyDescent="0.2">
      <c r="L989" t="str">
        <f t="shared" si="35"/>
        <v/>
      </c>
      <c r="N989" t="str">
        <f t="shared" si="36"/>
        <v/>
      </c>
      <c r="Y989" s="76"/>
    </row>
    <row r="990" spans="12:25" x14ac:dyDescent="0.2">
      <c r="L990" t="str">
        <f t="shared" si="35"/>
        <v/>
      </c>
      <c r="N990" t="str">
        <f t="shared" si="36"/>
        <v/>
      </c>
      <c r="Y990" s="76"/>
    </row>
    <row r="991" spans="12:25" x14ac:dyDescent="0.2">
      <c r="L991" t="str">
        <f t="shared" si="35"/>
        <v/>
      </c>
      <c r="N991" t="str">
        <f t="shared" si="36"/>
        <v/>
      </c>
      <c r="Y991" s="76"/>
    </row>
    <row r="992" spans="12:25" x14ac:dyDescent="0.2">
      <c r="L992" t="str">
        <f t="shared" si="35"/>
        <v/>
      </c>
      <c r="N992" t="str">
        <f t="shared" si="36"/>
        <v/>
      </c>
      <c r="Y992" s="76"/>
    </row>
    <row r="993" spans="12:25" x14ac:dyDescent="0.2">
      <c r="L993" t="str">
        <f t="shared" si="35"/>
        <v/>
      </c>
      <c r="N993" t="str">
        <f t="shared" si="36"/>
        <v/>
      </c>
      <c r="Y993" s="76"/>
    </row>
    <row r="994" spans="12:25" x14ac:dyDescent="0.2">
      <c r="L994" t="str">
        <f t="shared" si="35"/>
        <v/>
      </c>
      <c r="N994" t="str">
        <f t="shared" si="36"/>
        <v/>
      </c>
      <c r="Y994" s="76"/>
    </row>
    <row r="995" spans="12:25" x14ac:dyDescent="0.2">
      <c r="L995" t="str">
        <f t="shared" si="35"/>
        <v/>
      </c>
      <c r="N995" t="str">
        <f t="shared" si="36"/>
        <v/>
      </c>
      <c r="Y995" s="76"/>
    </row>
    <row r="996" spans="12:25" x14ac:dyDescent="0.2">
      <c r="L996" t="str">
        <f t="shared" si="35"/>
        <v/>
      </c>
      <c r="N996" t="str">
        <f t="shared" si="36"/>
        <v/>
      </c>
      <c r="Y996" s="76"/>
    </row>
    <row r="997" spans="12:25" x14ac:dyDescent="0.2">
      <c r="L997" t="str">
        <f t="shared" si="35"/>
        <v/>
      </c>
      <c r="N997" t="str">
        <f t="shared" si="36"/>
        <v/>
      </c>
      <c r="Y997" s="76"/>
    </row>
    <row r="998" spans="12:25" x14ac:dyDescent="0.2">
      <c r="L998" t="str">
        <f t="shared" si="35"/>
        <v/>
      </c>
      <c r="N998" t="str">
        <f t="shared" si="36"/>
        <v/>
      </c>
      <c r="Y998" s="76"/>
    </row>
    <row r="999" spans="12:25" x14ac:dyDescent="0.2">
      <c r="L999" t="str">
        <f t="shared" si="35"/>
        <v/>
      </c>
      <c r="N999" t="str">
        <f t="shared" si="36"/>
        <v/>
      </c>
      <c r="Y999" s="76"/>
    </row>
    <row r="1000" spans="12:25" x14ac:dyDescent="0.2">
      <c r="L1000" t="str">
        <f t="shared" si="35"/>
        <v/>
      </c>
      <c r="N1000" t="str">
        <f t="shared" si="36"/>
        <v/>
      </c>
      <c r="Y1000" s="76"/>
    </row>
    <row r="1001" spans="12:25" x14ac:dyDescent="0.2">
      <c r="L1001" t="str">
        <f t="shared" si="35"/>
        <v/>
      </c>
      <c r="N1001" t="str">
        <f t="shared" si="36"/>
        <v/>
      </c>
      <c r="Y1001" s="76"/>
    </row>
    <row r="1002" spans="12:25" x14ac:dyDescent="0.2">
      <c r="L1002" t="str">
        <f t="shared" si="35"/>
        <v/>
      </c>
      <c r="N1002" t="str">
        <f t="shared" si="36"/>
        <v/>
      </c>
      <c r="Y1002" s="76"/>
    </row>
    <row r="1003" spans="12:25" x14ac:dyDescent="0.2">
      <c r="L1003" t="str">
        <f t="shared" si="35"/>
        <v/>
      </c>
      <c r="N1003" t="str">
        <f t="shared" si="36"/>
        <v/>
      </c>
      <c r="Y1003" s="76"/>
    </row>
    <row r="1004" spans="12:25" x14ac:dyDescent="0.2">
      <c r="L1004" t="str">
        <f t="shared" si="35"/>
        <v/>
      </c>
      <c r="N1004" t="str">
        <f t="shared" si="36"/>
        <v/>
      </c>
      <c r="Y1004" s="76"/>
    </row>
    <row r="1005" spans="12:25" x14ac:dyDescent="0.2">
      <c r="L1005" t="str">
        <f t="shared" si="35"/>
        <v/>
      </c>
      <c r="N1005" t="str">
        <f t="shared" si="36"/>
        <v/>
      </c>
      <c r="Y1005" s="76"/>
    </row>
    <row r="1006" spans="12:25" x14ac:dyDescent="0.2">
      <c r="L1006" t="str">
        <f t="shared" si="35"/>
        <v/>
      </c>
      <c r="N1006" t="str">
        <f t="shared" si="36"/>
        <v/>
      </c>
      <c r="Y1006" s="76"/>
    </row>
    <row r="1007" spans="12:25" x14ac:dyDescent="0.2">
      <c r="L1007" t="str">
        <f t="shared" si="35"/>
        <v/>
      </c>
      <c r="N1007" t="str">
        <f t="shared" si="36"/>
        <v/>
      </c>
      <c r="Y1007" s="76"/>
    </row>
    <row r="1008" spans="12:25" x14ac:dyDescent="0.2">
      <c r="L1008" t="str">
        <f t="shared" si="35"/>
        <v/>
      </c>
      <c r="N1008" t="str">
        <f t="shared" si="36"/>
        <v/>
      </c>
      <c r="Y1008" s="76"/>
    </row>
    <row r="1009" spans="12:25" x14ac:dyDescent="0.2">
      <c r="L1009" t="str">
        <f t="shared" si="35"/>
        <v/>
      </c>
      <c r="N1009" t="str">
        <f t="shared" si="36"/>
        <v/>
      </c>
      <c r="Y1009" s="76"/>
    </row>
    <row r="1010" spans="12:25" x14ac:dyDescent="0.2">
      <c r="L1010" t="str">
        <f t="shared" si="35"/>
        <v/>
      </c>
      <c r="N1010" t="str">
        <f t="shared" si="36"/>
        <v/>
      </c>
      <c r="Y1010" s="76"/>
    </row>
    <row r="1011" spans="12:25" x14ac:dyDescent="0.2">
      <c r="L1011" t="str">
        <f t="shared" si="35"/>
        <v/>
      </c>
      <c r="N1011" t="str">
        <f t="shared" si="36"/>
        <v/>
      </c>
      <c r="Y1011" s="76"/>
    </row>
    <row r="1012" spans="12:25" x14ac:dyDescent="0.2">
      <c r="L1012" t="str">
        <f t="shared" si="35"/>
        <v/>
      </c>
      <c r="N1012" t="str">
        <f t="shared" si="36"/>
        <v/>
      </c>
      <c r="Y1012" s="76"/>
    </row>
    <row r="1013" spans="12:25" x14ac:dyDescent="0.2">
      <c r="L1013" t="str">
        <f t="shared" si="35"/>
        <v/>
      </c>
      <c r="N1013" t="str">
        <f t="shared" si="36"/>
        <v/>
      </c>
      <c r="Y1013" s="76"/>
    </row>
    <row r="1014" spans="12:25" x14ac:dyDescent="0.2">
      <c r="L1014" t="str">
        <f t="shared" si="35"/>
        <v/>
      </c>
      <c r="N1014" t="str">
        <f t="shared" si="36"/>
        <v/>
      </c>
      <c r="Y1014" s="76"/>
    </row>
    <row r="1015" spans="12:25" x14ac:dyDescent="0.2">
      <c r="L1015" t="str">
        <f t="shared" si="35"/>
        <v/>
      </c>
      <c r="N1015" t="str">
        <f t="shared" si="36"/>
        <v/>
      </c>
      <c r="Y1015" s="76"/>
    </row>
    <row r="1016" spans="12:25" x14ac:dyDescent="0.2">
      <c r="L1016" t="str">
        <f t="shared" si="35"/>
        <v/>
      </c>
      <c r="N1016" t="str">
        <f t="shared" si="36"/>
        <v/>
      </c>
      <c r="Y1016" s="76"/>
    </row>
    <row r="1017" spans="12:25" x14ac:dyDescent="0.2">
      <c r="L1017" t="str">
        <f t="shared" si="35"/>
        <v/>
      </c>
      <c r="N1017" t="str">
        <f t="shared" si="36"/>
        <v/>
      </c>
      <c r="Y1017" s="76"/>
    </row>
    <row r="1018" spans="12:25" x14ac:dyDescent="0.2">
      <c r="L1018" t="str">
        <f t="shared" si="35"/>
        <v/>
      </c>
      <c r="N1018" t="str">
        <f t="shared" si="36"/>
        <v/>
      </c>
      <c r="Y1018" s="76"/>
    </row>
    <row r="1019" spans="12:25" x14ac:dyDescent="0.2">
      <c r="L1019" t="str">
        <f t="shared" si="35"/>
        <v/>
      </c>
      <c r="N1019" t="str">
        <f t="shared" si="36"/>
        <v/>
      </c>
      <c r="Y1019" s="76"/>
    </row>
    <row r="1020" spans="12:25" x14ac:dyDescent="0.2">
      <c r="L1020" t="str">
        <f t="shared" si="35"/>
        <v/>
      </c>
      <c r="N1020" t="str">
        <f t="shared" si="36"/>
        <v/>
      </c>
      <c r="Y1020" s="76"/>
    </row>
    <row r="1021" spans="12:25" x14ac:dyDescent="0.2">
      <c r="L1021" t="str">
        <f t="shared" si="35"/>
        <v/>
      </c>
      <c r="N1021" t="str">
        <f t="shared" si="36"/>
        <v/>
      </c>
      <c r="Y1021" s="76"/>
    </row>
    <row r="1022" spans="12:25" x14ac:dyDescent="0.2">
      <c r="L1022" t="str">
        <f t="shared" si="35"/>
        <v/>
      </c>
      <c r="N1022" t="str">
        <f t="shared" si="36"/>
        <v/>
      </c>
      <c r="Y1022" s="76"/>
    </row>
    <row r="1023" spans="12:25" x14ac:dyDescent="0.2">
      <c r="L1023" t="str">
        <f t="shared" si="35"/>
        <v/>
      </c>
      <c r="N1023" t="str">
        <f t="shared" si="36"/>
        <v/>
      </c>
      <c r="Y1023" s="76"/>
    </row>
    <row r="1024" spans="12:25" x14ac:dyDescent="0.2">
      <c r="L1024" t="str">
        <f t="shared" si="35"/>
        <v/>
      </c>
      <c r="N1024" t="str">
        <f t="shared" si="36"/>
        <v/>
      </c>
      <c r="Y1024" s="76"/>
    </row>
    <row r="1025" spans="12:25" x14ac:dyDescent="0.2">
      <c r="L1025" t="str">
        <f t="shared" si="35"/>
        <v/>
      </c>
      <c r="N1025" t="str">
        <f t="shared" si="36"/>
        <v/>
      </c>
      <c r="Y1025" s="76"/>
    </row>
    <row r="1026" spans="12:25" x14ac:dyDescent="0.2">
      <c r="L1026" t="str">
        <f t="shared" si="35"/>
        <v/>
      </c>
      <c r="N1026" t="str">
        <f t="shared" si="36"/>
        <v/>
      </c>
      <c r="Y1026" s="76"/>
    </row>
    <row r="1027" spans="12:25" x14ac:dyDescent="0.2">
      <c r="L1027" t="str">
        <f t="shared" si="35"/>
        <v/>
      </c>
      <c r="N1027" t="str">
        <f t="shared" si="36"/>
        <v/>
      </c>
      <c r="Y1027" s="76"/>
    </row>
    <row r="1028" spans="12:25" x14ac:dyDescent="0.2">
      <c r="L1028" t="str">
        <f t="shared" si="35"/>
        <v/>
      </c>
      <c r="N1028" t="str">
        <f t="shared" si="36"/>
        <v/>
      </c>
      <c r="Y1028" s="76"/>
    </row>
    <row r="1029" spans="12:25" x14ac:dyDescent="0.2">
      <c r="L1029" t="str">
        <f t="shared" ref="L1029:L1092" si="37">IF($C1029="","",VLOOKUP($C1029,Table,2,FALSE))</f>
        <v/>
      </c>
      <c r="N1029" t="str">
        <f t="shared" ref="N1029:N1092" si="38">CONCATENATE($L1029,$B1029)</f>
        <v/>
      </c>
      <c r="Y1029" s="76"/>
    </row>
    <row r="1030" spans="12:25" x14ac:dyDescent="0.2">
      <c r="L1030" t="str">
        <f t="shared" si="37"/>
        <v/>
      </c>
      <c r="N1030" t="str">
        <f t="shared" si="38"/>
        <v/>
      </c>
      <c r="Y1030" s="76"/>
    </row>
    <row r="1031" spans="12:25" x14ac:dyDescent="0.2">
      <c r="L1031" t="str">
        <f t="shared" si="37"/>
        <v/>
      </c>
      <c r="N1031" t="str">
        <f t="shared" si="38"/>
        <v/>
      </c>
      <c r="Y1031" s="76"/>
    </row>
    <row r="1032" spans="12:25" x14ac:dyDescent="0.2">
      <c r="L1032" t="str">
        <f t="shared" si="37"/>
        <v/>
      </c>
      <c r="N1032" t="str">
        <f t="shared" si="38"/>
        <v/>
      </c>
      <c r="Y1032" s="76"/>
    </row>
    <row r="1033" spans="12:25" x14ac:dyDescent="0.2">
      <c r="L1033" t="str">
        <f t="shared" si="37"/>
        <v/>
      </c>
      <c r="N1033" t="str">
        <f t="shared" si="38"/>
        <v/>
      </c>
      <c r="Y1033" s="76"/>
    </row>
    <row r="1034" spans="12:25" x14ac:dyDescent="0.2">
      <c r="L1034" t="str">
        <f t="shared" si="37"/>
        <v/>
      </c>
      <c r="N1034" t="str">
        <f t="shared" si="38"/>
        <v/>
      </c>
      <c r="Y1034" s="76"/>
    </row>
    <row r="1035" spans="12:25" x14ac:dyDescent="0.2">
      <c r="L1035" t="str">
        <f t="shared" si="37"/>
        <v/>
      </c>
      <c r="N1035" t="str">
        <f t="shared" si="38"/>
        <v/>
      </c>
      <c r="Y1035" s="76"/>
    </row>
    <row r="1036" spans="12:25" x14ac:dyDescent="0.2">
      <c r="L1036" t="str">
        <f t="shared" si="37"/>
        <v/>
      </c>
      <c r="N1036" t="str">
        <f t="shared" si="38"/>
        <v/>
      </c>
      <c r="Y1036" s="76"/>
    </row>
    <row r="1037" spans="12:25" x14ac:dyDescent="0.2">
      <c r="L1037" t="str">
        <f t="shared" si="37"/>
        <v/>
      </c>
      <c r="N1037" t="str">
        <f t="shared" si="38"/>
        <v/>
      </c>
      <c r="Y1037" s="76"/>
    </row>
    <row r="1038" spans="12:25" x14ac:dyDescent="0.2">
      <c r="L1038" t="str">
        <f t="shared" si="37"/>
        <v/>
      </c>
      <c r="N1038" t="str">
        <f t="shared" si="38"/>
        <v/>
      </c>
      <c r="Y1038" s="76"/>
    </row>
    <row r="1039" spans="12:25" x14ac:dyDescent="0.2">
      <c r="L1039" t="str">
        <f t="shared" si="37"/>
        <v/>
      </c>
      <c r="N1039" t="str">
        <f t="shared" si="38"/>
        <v/>
      </c>
      <c r="Y1039" s="76"/>
    </row>
    <row r="1040" spans="12:25" x14ac:dyDescent="0.2">
      <c r="L1040" t="str">
        <f t="shared" si="37"/>
        <v/>
      </c>
      <c r="N1040" t="str">
        <f t="shared" si="38"/>
        <v/>
      </c>
      <c r="Y1040" s="76"/>
    </row>
    <row r="1041" spans="12:25" x14ac:dyDescent="0.2">
      <c r="L1041" t="str">
        <f t="shared" si="37"/>
        <v/>
      </c>
      <c r="N1041" t="str">
        <f t="shared" si="38"/>
        <v/>
      </c>
      <c r="Y1041" s="76"/>
    </row>
    <row r="1042" spans="12:25" x14ac:dyDescent="0.2">
      <c r="L1042" t="str">
        <f t="shared" si="37"/>
        <v/>
      </c>
      <c r="N1042" t="str">
        <f t="shared" si="38"/>
        <v/>
      </c>
      <c r="Y1042" s="76"/>
    </row>
    <row r="1043" spans="12:25" x14ac:dyDescent="0.2">
      <c r="L1043" t="str">
        <f t="shared" si="37"/>
        <v/>
      </c>
      <c r="N1043" t="str">
        <f t="shared" si="38"/>
        <v/>
      </c>
      <c r="Y1043" s="76"/>
    </row>
    <row r="1044" spans="12:25" x14ac:dyDescent="0.2">
      <c r="L1044" t="str">
        <f t="shared" si="37"/>
        <v/>
      </c>
      <c r="N1044" t="str">
        <f t="shared" si="38"/>
        <v/>
      </c>
      <c r="Y1044" s="76"/>
    </row>
    <row r="1045" spans="12:25" x14ac:dyDescent="0.2">
      <c r="L1045" t="str">
        <f t="shared" si="37"/>
        <v/>
      </c>
      <c r="N1045" t="str">
        <f t="shared" si="38"/>
        <v/>
      </c>
      <c r="Y1045" s="76"/>
    </row>
    <row r="1046" spans="12:25" x14ac:dyDescent="0.2">
      <c r="L1046" t="str">
        <f t="shared" si="37"/>
        <v/>
      </c>
      <c r="N1046" t="str">
        <f t="shared" si="38"/>
        <v/>
      </c>
      <c r="Y1046" s="76"/>
    </row>
    <row r="1047" spans="12:25" x14ac:dyDescent="0.2">
      <c r="L1047" t="str">
        <f t="shared" si="37"/>
        <v/>
      </c>
      <c r="N1047" t="str">
        <f t="shared" si="38"/>
        <v/>
      </c>
      <c r="Y1047" s="76"/>
    </row>
    <row r="1048" spans="12:25" x14ac:dyDescent="0.2">
      <c r="L1048" t="str">
        <f t="shared" si="37"/>
        <v/>
      </c>
      <c r="N1048" t="str">
        <f t="shared" si="38"/>
        <v/>
      </c>
      <c r="Y1048" s="76"/>
    </row>
    <row r="1049" spans="12:25" x14ac:dyDescent="0.2">
      <c r="L1049" t="str">
        <f t="shared" si="37"/>
        <v/>
      </c>
      <c r="N1049" t="str">
        <f t="shared" si="38"/>
        <v/>
      </c>
      <c r="Y1049" s="76"/>
    </row>
    <row r="1050" spans="12:25" x14ac:dyDescent="0.2">
      <c r="L1050" t="str">
        <f t="shared" si="37"/>
        <v/>
      </c>
      <c r="N1050" t="str">
        <f t="shared" si="38"/>
        <v/>
      </c>
      <c r="Y1050" s="76"/>
    </row>
    <row r="1051" spans="12:25" x14ac:dyDescent="0.2">
      <c r="L1051" t="str">
        <f t="shared" si="37"/>
        <v/>
      </c>
      <c r="N1051" t="str">
        <f t="shared" si="38"/>
        <v/>
      </c>
      <c r="Y1051" s="76"/>
    </row>
    <row r="1052" spans="12:25" x14ac:dyDescent="0.2">
      <c r="L1052" t="str">
        <f t="shared" si="37"/>
        <v/>
      </c>
      <c r="N1052" t="str">
        <f t="shared" si="38"/>
        <v/>
      </c>
      <c r="Y1052" s="76"/>
    </row>
    <row r="1053" spans="12:25" x14ac:dyDescent="0.2">
      <c r="L1053" t="str">
        <f t="shared" si="37"/>
        <v/>
      </c>
      <c r="N1053" t="str">
        <f t="shared" si="38"/>
        <v/>
      </c>
      <c r="Y1053" s="76"/>
    </row>
    <row r="1054" spans="12:25" x14ac:dyDescent="0.2">
      <c r="L1054" t="str">
        <f t="shared" si="37"/>
        <v/>
      </c>
      <c r="N1054" t="str">
        <f t="shared" si="38"/>
        <v/>
      </c>
      <c r="Y1054" s="76"/>
    </row>
    <row r="1055" spans="12:25" x14ac:dyDescent="0.2">
      <c r="L1055" t="str">
        <f t="shared" si="37"/>
        <v/>
      </c>
      <c r="N1055" t="str">
        <f t="shared" si="38"/>
        <v/>
      </c>
      <c r="Y1055" s="76"/>
    </row>
    <row r="1056" spans="12:25" x14ac:dyDescent="0.2">
      <c r="L1056" t="str">
        <f t="shared" si="37"/>
        <v/>
      </c>
      <c r="N1056" t="str">
        <f t="shared" si="38"/>
        <v/>
      </c>
      <c r="Y1056" s="76"/>
    </row>
    <row r="1057" spans="12:25" x14ac:dyDescent="0.2">
      <c r="L1057" t="str">
        <f t="shared" si="37"/>
        <v/>
      </c>
      <c r="N1057" t="str">
        <f t="shared" si="38"/>
        <v/>
      </c>
      <c r="Y1057" s="76"/>
    </row>
    <row r="1058" spans="12:25" x14ac:dyDescent="0.2">
      <c r="L1058" t="str">
        <f t="shared" si="37"/>
        <v/>
      </c>
      <c r="N1058" t="str">
        <f t="shared" si="38"/>
        <v/>
      </c>
      <c r="Y1058" s="76"/>
    </row>
    <row r="1059" spans="12:25" x14ac:dyDescent="0.2">
      <c r="L1059" t="str">
        <f t="shared" si="37"/>
        <v/>
      </c>
      <c r="N1059" t="str">
        <f t="shared" si="38"/>
        <v/>
      </c>
      <c r="Y1059" s="76"/>
    </row>
    <row r="1060" spans="12:25" x14ac:dyDescent="0.2">
      <c r="L1060" t="str">
        <f t="shared" si="37"/>
        <v/>
      </c>
      <c r="N1060" t="str">
        <f t="shared" si="38"/>
        <v/>
      </c>
      <c r="Y1060" s="76"/>
    </row>
    <row r="1061" spans="12:25" x14ac:dyDescent="0.2">
      <c r="L1061" t="str">
        <f t="shared" si="37"/>
        <v/>
      </c>
      <c r="N1061" t="str">
        <f t="shared" si="38"/>
        <v/>
      </c>
      <c r="Y1061" s="76"/>
    </row>
    <row r="1062" spans="12:25" x14ac:dyDescent="0.2">
      <c r="L1062" t="str">
        <f t="shared" si="37"/>
        <v/>
      </c>
      <c r="N1062" t="str">
        <f t="shared" si="38"/>
        <v/>
      </c>
      <c r="Y1062" s="76"/>
    </row>
    <row r="1063" spans="12:25" x14ac:dyDescent="0.2">
      <c r="L1063" t="str">
        <f t="shared" si="37"/>
        <v/>
      </c>
      <c r="N1063" t="str">
        <f t="shared" si="38"/>
        <v/>
      </c>
      <c r="Y1063" s="76"/>
    </row>
    <row r="1064" spans="12:25" x14ac:dyDescent="0.2">
      <c r="L1064" t="str">
        <f t="shared" si="37"/>
        <v/>
      </c>
      <c r="N1064" t="str">
        <f t="shared" si="38"/>
        <v/>
      </c>
      <c r="Y1064" s="76"/>
    </row>
    <row r="1065" spans="12:25" x14ac:dyDescent="0.2">
      <c r="L1065" t="str">
        <f t="shared" si="37"/>
        <v/>
      </c>
      <c r="N1065" t="str">
        <f t="shared" si="38"/>
        <v/>
      </c>
      <c r="Y1065" s="76"/>
    </row>
    <row r="1066" spans="12:25" x14ac:dyDescent="0.2">
      <c r="L1066" t="str">
        <f t="shared" si="37"/>
        <v/>
      </c>
      <c r="N1066" t="str">
        <f t="shared" si="38"/>
        <v/>
      </c>
      <c r="Y1066" s="76"/>
    </row>
    <row r="1067" spans="12:25" x14ac:dyDescent="0.2">
      <c r="L1067" t="str">
        <f t="shared" si="37"/>
        <v/>
      </c>
      <c r="N1067" t="str">
        <f t="shared" si="38"/>
        <v/>
      </c>
      <c r="Y1067" s="76"/>
    </row>
    <row r="1068" spans="12:25" x14ac:dyDescent="0.2">
      <c r="L1068" t="str">
        <f t="shared" si="37"/>
        <v/>
      </c>
      <c r="N1068" t="str">
        <f t="shared" si="38"/>
        <v/>
      </c>
      <c r="Y1068" s="76"/>
    </row>
    <row r="1069" spans="12:25" x14ac:dyDescent="0.2">
      <c r="L1069" t="str">
        <f t="shared" si="37"/>
        <v/>
      </c>
      <c r="N1069" t="str">
        <f t="shared" si="38"/>
        <v/>
      </c>
      <c r="Y1069" s="76"/>
    </row>
    <row r="1070" spans="12:25" x14ac:dyDescent="0.2">
      <c r="L1070" t="str">
        <f t="shared" si="37"/>
        <v/>
      </c>
      <c r="N1070" t="str">
        <f t="shared" si="38"/>
        <v/>
      </c>
      <c r="Y1070" s="76"/>
    </row>
    <row r="1071" spans="12:25" x14ac:dyDescent="0.2">
      <c r="L1071" t="str">
        <f t="shared" si="37"/>
        <v/>
      </c>
      <c r="N1071" t="str">
        <f t="shared" si="38"/>
        <v/>
      </c>
      <c r="Y1071" s="76"/>
    </row>
    <row r="1072" spans="12:25" x14ac:dyDescent="0.2">
      <c r="L1072" t="str">
        <f t="shared" si="37"/>
        <v/>
      </c>
      <c r="N1072" t="str">
        <f t="shared" si="38"/>
        <v/>
      </c>
      <c r="Y1072" s="76"/>
    </row>
    <row r="1073" spans="12:25" x14ac:dyDescent="0.2">
      <c r="L1073" t="str">
        <f t="shared" si="37"/>
        <v/>
      </c>
      <c r="N1073" t="str">
        <f t="shared" si="38"/>
        <v/>
      </c>
      <c r="Y1073" s="76"/>
    </row>
    <row r="1074" spans="12:25" x14ac:dyDescent="0.2">
      <c r="L1074" t="str">
        <f t="shared" si="37"/>
        <v/>
      </c>
      <c r="N1074" t="str">
        <f t="shared" si="38"/>
        <v/>
      </c>
      <c r="Y1074" s="76"/>
    </row>
    <row r="1075" spans="12:25" x14ac:dyDescent="0.2">
      <c r="L1075" t="str">
        <f t="shared" si="37"/>
        <v/>
      </c>
      <c r="N1075" t="str">
        <f t="shared" si="38"/>
        <v/>
      </c>
      <c r="Y1075" s="76"/>
    </row>
    <row r="1076" spans="12:25" x14ac:dyDescent="0.2">
      <c r="L1076" t="str">
        <f t="shared" si="37"/>
        <v/>
      </c>
      <c r="N1076" t="str">
        <f t="shared" si="38"/>
        <v/>
      </c>
      <c r="Y1076" s="76"/>
    </row>
    <row r="1077" spans="12:25" x14ac:dyDescent="0.2">
      <c r="L1077" t="str">
        <f t="shared" si="37"/>
        <v/>
      </c>
      <c r="N1077" t="str">
        <f t="shared" si="38"/>
        <v/>
      </c>
      <c r="Y1077" s="76"/>
    </row>
    <row r="1078" spans="12:25" x14ac:dyDescent="0.2">
      <c r="L1078" t="str">
        <f t="shared" si="37"/>
        <v/>
      </c>
      <c r="N1078" t="str">
        <f t="shared" si="38"/>
        <v/>
      </c>
      <c r="Y1078" s="76"/>
    </row>
    <row r="1079" spans="12:25" x14ac:dyDescent="0.2">
      <c r="L1079" t="str">
        <f t="shared" si="37"/>
        <v/>
      </c>
      <c r="N1079" t="str">
        <f t="shared" si="38"/>
        <v/>
      </c>
      <c r="Y1079" s="76"/>
    </row>
    <row r="1080" spans="12:25" x14ac:dyDescent="0.2">
      <c r="L1080" t="str">
        <f t="shared" si="37"/>
        <v/>
      </c>
      <c r="N1080" t="str">
        <f t="shared" si="38"/>
        <v/>
      </c>
      <c r="Y1080" s="76"/>
    </row>
    <row r="1081" spans="12:25" x14ac:dyDescent="0.2">
      <c r="L1081" t="str">
        <f t="shared" si="37"/>
        <v/>
      </c>
      <c r="N1081" t="str">
        <f t="shared" si="38"/>
        <v/>
      </c>
      <c r="Y1081" s="76"/>
    </row>
    <row r="1082" spans="12:25" x14ac:dyDescent="0.2">
      <c r="L1082" t="str">
        <f t="shared" si="37"/>
        <v/>
      </c>
      <c r="N1082" t="str">
        <f t="shared" si="38"/>
        <v/>
      </c>
      <c r="Y1082" s="76"/>
    </row>
    <row r="1083" spans="12:25" x14ac:dyDescent="0.2">
      <c r="L1083" t="str">
        <f t="shared" si="37"/>
        <v/>
      </c>
      <c r="N1083" t="str">
        <f t="shared" si="38"/>
        <v/>
      </c>
      <c r="Y1083" s="76"/>
    </row>
    <row r="1084" spans="12:25" x14ac:dyDescent="0.2">
      <c r="L1084" t="str">
        <f t="shared" si="37"/>
        <v/>
      </c>
      <c r="N1084" t="str">
        <f t="shared" si="38"/>
        <v/>
      </c>
      <c r="Y1084" s="76"/>
    </row>
    <row r="1085" spans="12:25" x14ac:dyDescent="0.2">
      <c r="L1085" t="str">
        <f t="shared" si="37"/>
        <v/>
      </c>
      <c r="N1085" t="str">
        <f t="shared" si="38"/>
        <v/>
      </c>
      <c r="Y1085" s="76"/>
    </row>
    <row r="1086" spans="12:25" x14ac:dyDescent="0.2">
      <c r="L1086" t="str">
        <f t="shared" si="37"/>
        <v/>
      </c>
      <c r="N1086" t="str">
        <f t="shared" si="38"/>
        <v/>
      </c>
      <c r="Y1086" s="76"/>
    </row>
    <row r="1087" spans="12:25" x14ac:dyDescent="0.2">
      <c r="L1087" t="str">
        <f t="shared" si="37"/>
        <v/>
      </c>
      <c r="N1087" t="str">
        <f t="shared" si="38"/>
        <v/>
      </c>
      <c r="Y1087" s="76"/>
    </row>
    <row r="1088" spans="12:25" x14ac:dyDescent="0.2">
      <c r="L1088" t="str">
        <f t="shared" si="37"/>
        <v/>
      </c>
      <c r="N1088" t="str">
        <f t="shared" si="38"/>
        <v/>
      </c>
      <c r="Y1088" s="76"/>
    </row>
    <row r="1089" spans="12:25" x14ac:dyDescent="0.2">
      <c r="L1089" t="str">
        <f t="shared" si="37"/>
        <v/>
      </c>
      <c r="N1089" t="str">
        <f t="shared" si="38"/>
        <v/>
      </c>
      <c r="Y1089" s="76"/>
    </row>
    <row r="1090" spans="12:25" x14ac:dyDescent="0.2">
      <c r="L1090" t="str">
        <f t="shared" si="37"/>
        <v/>
      </c>
      <c r="N1090" t="str">
        <f t="shared" si="38"/>
        <v/>
      </c>
      <c r="Y1090" s="76"/>
    </row>
    <row r="1091" spans="12:25" x14ac:dyDescent="0.2">
      <c r="L1091" t="str">
        <f t="shared" si="37"/>
        <v/>
      </c>
      <c r="N1091" t="str">
        <f t="shared" si="38"/>
        <v/>
      </c>
      <c r="Y1091" s="76"/>
    </row>
    <row r="1092" spans="12:25" x14ac:dyDescent="0.2">
      <c r="L1092" t="str">
        <f t="shared" si="37"/>
        <v/>
      </c>
      <c r="N1092" t="str">
        <f t="shared" si="38"/>
        <v/>
      </c>
      <c r="Y1092" s="76"/>
    </row>
    <row r="1093" spans="12:25" x14ac:dyDescent="0.2">
      <c r="L1093" t="str">
        <f t="shared" ref="L1093:L1156" si="39">IF($C1093="","",VLOOKUP($C1093,Table,2,FALSE))</f>
        <v/>
      </c>
      <c r="N1093" t="str">
        <f t="shared" ref="N1093:N1156" si="40">CONCATENATE($L1093,$B1093)</f>
        <v/>
      </c>
      <c r="Y1093" s="76"/>
    </row>
    <row r="1094" spans="12:25" x14ac:dyDescent="0.2">
      <c r="L1094" t="str">
        <f t="shared" si="39"/>
        <v/>
      </c>
      <c r="N1094" t="str">
        <f t="shared" si="40"/>
        <v/>
      </c>
      <c r="Y1094" s="76"/>
    </row>
    <row r="1095" spans="12:25" x14ac:dyDescent="0.2">
      <c r="L1095" t="str">
        <f t="shared" si="39"/>
        <v/>
      </c>
      <c r="N1095" t="str">
        <f t="shared" si="40"/>
        <v/>
      </c>
      <c r="Y1095" s="76"/>
    </row>
    <row r="1096" spans="12:25" x14ac:dyDescent="0.2">
      <c r="L1096" t="str">
        <f t="shared" si="39"/>
        <v/>
      </c>
      <c r="N1096" t="str">
        <f t="shared" si="40"/>
        <v/>
      </c>
      <c r="Y1096" s="76"/>
    </row>
    <row r="1097" spans="12:25" x14ac:dyDescent="0.2">
      <c r="L1097" t="str">
        <f t="shared" si="39"/>
        <v/>
      </c>
      <c r="N1097" t="str">
        <f t="shared" si="40"/>
        <v/>
      </c>
      <c r="Y1097" s="76"/>
    </row>
    <row r="1098" spans="12:25" x14ac:dyDescent="0.2">
      <c r="L1098" t="str">
        <f t="shared" si="39"/>
        <v/>
      </c>
      <c r="N1098" t="str">
        <f t="shared" si="40"/>
        <v/>
      </c>
      <c r="Y1098" s="76"/>
    </row>
    <row r="1099" spans="12:25" x14ac:dyDescent="0.2">
      <c r="L1099" t="str">
        <f t="shared" si="39"/>
        <v/>
      </c>
      <c r="N1099" t="str">
        <f t="shared" si="40"/>
        <v/>
      </c>
      <c r="Y1099" s="76"/>
    </row>
    <row r="1100" spans="12:25" x14ac:dyDescent="0.2">
      <c r="L1100" t="str">
        <f t="shared" si="39"/>
        <v/>
      </c>
      <c r="N1100" t="str">
        <f t="shared" si="40"/>
        <v/>
      </c>
      <c r="Y1100" s="76"/>
    </row>
    <row r="1101" spans="12:25" x14ac:dyDescent="0.2">
      <c r="L1101" t="str">
        <f t="shared" si="39"/>
        <v/>
      </c>
      <c r="N1101" t="str">
        <f t="shared" si="40"/>
        <v/>
      </c>
      <c r="Y1101" s="76"/>
    </row>
    <row r="1102" spans="12:25" x14ac:dyDescent="0.2">
      <c r="L1102" t="str">
        <f t="shared" si="39"/>
        <v/>
      </c>
      <c r="N1102" t="str">
        <f t="shared" si="40"/>
        <v/>
      </c>
      <c r="Y1102" s="76"/>
    </row>
    <row r="1103" spans="12:25" x14ac:dyDescent="0.2">
      <c r="L1103" t="str">
        <f t="shared" si="39"/>
        <v/>
      </c>
      <c r="N1103" t="str">
        <f t="shared" si="40"/>
        <v/>
      </c>
      <c r="Y1103" s="76"/>
    </row>
    <row r="1104" spans="12:25" x14ac:dyDescent="0.2">
      <c r="L1104" t="str">
        <f t="shared" si="39"/>
        <v/>
      </c>
      <c r="N1104" t="str">
        <f t="shared" si="40"/>
        <v/>
      </c>
      <c r="Y1104" s="76"/>
    </row>
    <row r="1105" spans="12:25" x14ac:dyDescent="0.2">
      <c r="L1105" t="str">
        <f t="shared" si="39"/>
        <v/>
      </c>
      <c r="N1105" t="str">
        <f t="shared" si="40"/>
        <v/>
      </c>
      <c r="Y1105" s="76"/>
    </row>
    <row r="1106" spans="12:25" x14ac:dyDescent="0.2">
      <c r="L1106" t="str">
        <f t="shared" si="39"/>
        <v/>
      </c>
      <c r="N1106" t="str">
        <f t="shared" si="40"/>
        <v/>
      </c>
      <c r="Y1106" s="76"/>
    </row>
    <row r="1107" spans="12:25" x14ac:dyDescent="0.2">
      <c r="L1107" t="str">
        <f t="shared" si="39"/>
        <v/>
      </c>
      <c r="N1107" t="str">
        <f t="shared" si="40"/>
        <v/>
      </c>
      <c r="Y1107" s="76"/>
    </row>
    <row r="1108" spans="12:25" x14ac:dyDescent="0.2">
      <c r="L1108" t="str">
        <f t="shared" si="39"/>
        <v/>
      </c>
      <c r="N1108" t="str">
        <f t="shared" si="40"/>
        <v/>
      </c>
      <c r="Y1108" s="76"/>
    </row>
    <row r="1109" spans="12:25" x14ac:dyDescent="0.2">
      <c r="L1109" t="str">
        <f t="shared" si="39"/>
        <v/>
      </c>
      <c r="N1109" t="str">
        <f t="shared" si="40"/>
        <v/>
      </c>
      <c r="Y1109" s="76"/>
    </row>
    <row r="1110" spans="12:25" x14ac:dyDescent="0.2">
      <c r="L1110" t="str">
        <f t="shared" si="39"/>
        <v/>
      </c>
      <c r="N1110" t="str">
        <f t="shared" si="40"/>
        <v/>
      </c>
      <c r="Y1110" s="76"/>
    </row>
    <row r="1111" spans="12:25" x14ac:dyDescent="0.2">
      <c r="L1111" t="str">
        <f t="shared" si="39"/>
        <v/>
      </c>
      <c r="N1111" t="str">
        <f t="shared" si="40"/>
        <v/>
      </c>
      <c r="Y1111" s="76"/>
    </row>
    <row r="1112" spans="12:25" x14ac:dyDescent="0.2">
      <c r="L1112" t="str">
        <f t="shared" si="39"/>
        <v/>
      </c>
      <c r="N1112" t="str">
        <f t="shared" si="40"/>
        <v/>
      </c>
      <c r="Y1112" s="76"/>
    </row>
    <row r="1113" spans="12:25" x14ac:dyDescent="0.2">
      <c r="L1113" t="str">
        <f t="shared" si="39"/>
        <v/>
      </c>
      <c r="N1113" t="str">
        <f t="shared" si="40"/>
        <v/>
      </c>
      <c r="Y1113" s="76"/>
    </row>
    <row r="1114" spans="12:25" x14ac:dyDescent="0.2">
      <c r="L1114" t="str">
        <f t="shared" si="39"/>
        <v/>
      </c>
      <c r="N1114" t="str">
        <f t="shared" si="40"/>
        <v/>
      </c>
      <c r="Y1114" s="76"/>
    </row>
    <row r="1115" spans="12:25" x14ac:dyDescent="0.2">
      <c r="L1115" t="str">
        <f t="shared" si="39"/>
        <v/>
      </c>
      <c r="N1115" t="str">
        <f t="shared" si="40"/>
        <v/>
      </c>
      <c r="Y1115" s="76"/>
    </row>
    <row r="1116" spans="12:25" x14ac:dyDescent="0.2">
      <c r="L1116" t="str">
        <f t="shared" si="39"/>
        <v/>
      </c>
      <c r="N1116" t="str">
        <f t="shared" si="40"/>
        <v/>
      </c>
      <c r="Y1116" s="76"/>
    </row>
    <row r="1117" spans="12:25" x14ac:dyDescent="0.2">
      <c r="L1117" t="str">
        <f t="shared" si="39"/>
        <v/>
      </c>
      <c r="N1117" t="str">
        <f t="shared" si="40"/>
        <v/>
      </c>
      <c r="Y1117" s="76"/>
    </row>
    <row r="1118" spans="12:25" x14ac:dyDescent="0.2">
      <c r="L1118" t="str">
        <f t="shared" si="39"/>
        <v/>
      </c>
      <c r="N1118" t="str">
        <f t="shared" si="40"/>
        <v/>
      </c>
      <c r="Y1118" s="76"/>
    </row>
    <row r="1119" spans="12:25" x14ac:dyDescent="0.2">
      <c r="L1119" t="str">
        <f t="shared" si="39"/>
        <v/>
      </c>
      <c r="N1119" t="str">
        <f t="shared" si="40"/>
        <v/>
      </c>
      <c r="Y1119" s="76"/>
    </row>
    <row r="1120" spans="12:25" x14ac:dyDescent="0.2">
      <c r="L1120" t="str">
        <f t="shared" si="39"/>
        <v/>
      </c>
      <c r="N1120" t="str">
        <f t="shared" si="40"/>
        <v/>
      </c>
      <c r="Y1120" s="76"/>
    </row>
    <row r="1121" spans="12:25" x14ac:dyDescent="0.2">
      <c r="L1121" t="str">
        <f t="shared" si="39"/>
        <v/>
      </c>
      <c r="N1121" t="str">
        <f t="shared" si="40"/>
        <v/>
      </c>
      <c r="Y1121" s="76"/>
    </row>
    <row r="1122" spans="12:25" x14ac:dyDescent="0.2">
      <c r="L1122" t="str">
        <f t="shared" si="39"/>
        <v/>
      </c>
      <c r="N1122" t="str">
        <f t="shared" si="40"/>
        <v/>
      </c>
      <c r="Y1122" s="76"/>
    </row>
    <row r="1123" spans="12:25" x14ac:dyDescent="0.2">
      <c r="L1123" t="str">
        <f t="shared" si="39"/>
        <v/>
      </c>
      <c r="N1123" t="str">
        <f t="shared" si="40"/>
        <v/>
      </c>
      <c r="Y1123" s="76"/>
    </row>
    <row r="1124" spans="12:25" x14ac:dyDescent="0.2">
      <c r="L1124" t="str">
        <f t="shared" si="39"/>
        <v/>
      </c>
      <c r="N1124" t="str">
        <f t="shared" si="40"/>
        <v/>
      </c>
      <c r="Y1124" s="76"/>
    </row>
    <row r="1125" spans="12:25" x14ac:dyDescent="0.2">
      <c r="L1125" t="str">
        <f t="shared" si="39"/>
        <v/>
      </c>
      <c r="N1125" t="str">
        <f t="shared" si="40"/>
        <v/>
      </c>
      <c r="Y1125" s="76"/>
    </row>
    <row r="1126" spans="12:25" x14ac:dyDescent="0.2">
      <c r="L1126" t="str">
        <f t="shared" si="39"/>
        <v/>
      </c>
      <c r="N1126" t="str">
        <f t="shared" si="40"/>
        <v/>
      </c>
      <c r="Y1126" s="76"/>
    </row>
    <row r="1127" spans="12:25" x14ac:dyDescent="0.2">
      <c r="L1127" t="str">
        <f t="shared" si="39"/>
        <v/>
      </c>
      <c r="N1127" t="str">
        <f t="shared" si="40"/>
        <v/>
      </c>
      <c r="Y1127" s="76"/>
    </row>
    <row r="1128" spans="12:25" x14ac:dyDescent="0.2">
      <c r="L1128" t="str">
        <f t="shared" si="39"/>
        <v/>
      </c>
      <c r="N1128" t="str">
        <f t="shared" si="40"/>
        <v/>
      </c>
      <c r="Y1128" s="76"/>
    </row>
    <row r="1129" spans="12:25" x14ac:dyDescent="0.2">
      <c r="L1129" t="str">
        <f t="shared" si="39"/>
        <v/>
      </c>
      <c r="N1129" t="str">
        <f t="shared" si="40"/>
        <v/>
      </c>
      <c r="Y1129" s="76"/>
    </row>
    <row r="1130" spans="12:25" x14ac:dyDescent="0.2">
      <c r="L1130" t="str">
        <f t="shared" si="39"/>
        <v/>
      </c>
      <c r="N1130" t="str">
        <f t="shared" si="40"/>
        <v/>
      </c>
      <c r="Y1130" s="76"/>
    </row>
    <row r="1131" spans="12:25" x14ac:dyDescent="0.2">
      <c r="L1131" t="str">
        <f t="shared" si="39"/>
        <v/>
      </c>
      <c r="N1131" t="str">
        <f t="shared" si="40"/>
        <v/>
      </c>
      <c r="Y1131" s="76"/>
    </row>
    <row r="1132" spans="12:25" x14ac:dyDescent="0.2">
      <c r="L1132" t="str">
        <f t="shared" si="39"/>
        <v/>
      </c>
      <c r="N1132" t="str">
        <f t="shared" si="40"/>
        <v/>
      </c>
      <c r="Y1132" s="76"/>
    </row>
    <row r="1133" spans="12:25" x14ac:dyDescent="0.2">
      <c r="L1133" t="str">
        <f t="shared" si="39"/>
        <v/>
      </c>
      <c r="N1133" t="str">
        <f t="shared" si="40"/>
        <v/>
      </c>
      <c r="Y1133" s="76"/>
    </row>
    <row r="1134" spans="12:25" x14ac:dyDescent="0.2">
      <c r="L1134" t="str">
        <f t="shared" si="39"/>
        <v/>
      </c>
      <c r="N1134" t="str">
        <f t="shared" si="40"/>
        <v/>
      </c>
      <c r="Y1134" s="76"/>
    </row>
    <row r="1135" spans="12:25" x14ac:dyDescent="0.2">
      <c r="L1135" t="str">
        <f t="shared" si="39"/>
        <v/>
      </c>
      <c r="N1135" t="str">
        <f t="shared" si="40"/>
        <v/>
      </c>
      <c r="Y1135" s="76"/>
    </row>
    <row r="1136" spans="12:25" x14ac:dyDescent="0.2">
      <c r="L1136" t="str">
        <f t="shared" si="39"/>
        <v/>
      </c>
      <c r="N1136" t="str">
        <f t="shared" si="40"/>
        <v/>
      </c>
      <c r="Y1136" s="76"/>
    </row>
    <row r="1137" spans="12:25" x14ac:dyDescent="0.2">
      <c r="L1137" t="str">
        <f t="shared" si="39"/>
        <v/>
      </c>
      <c r="N1137" t="str">
        <f t="shared" si="40"/>
        <v/>
      </c>
      <c r="Y1137" s="76"/>
    </row>
    <row r="1138" spans="12:25" x14ac:dyDescent="0.2">
      <c r="L1138" t="str">
        <f t="shared" si="39"/>
        <v/>
      </c>
      <c r="N1138" t="str">
        <f t="shared" si="40"/>
        <v/>
      </c>
      <c r="Y1138" s="76"/>
    </row>
    <row r="1139" spans="12:25" x14ac:dyDescent="0.2">
      <c r="L1139" t="str">
        <f t="shared" si="39"/>
        <v/>
      </c>
      <c r="N1139" t="str">
        <f t="shared" si="40"/>
        <v/>
      </c>
      <c r="Y1139" s="76"/>
    </row>
    <row r="1140" spans="12:25" x14ac:dyDescent="0.2">
      <c r="L1140" t="str">
        <f t="shared" si="39"/>
        <v/>
      </c>
      <c r="N1140" t="str">
        <f t="shared" si="40"/>
        <v/>
      </c>
      <c r="Y1140" s="76"/>
    </row>
    <row r="1141" spans="12:25" x14ac:dyDescent="0.2">
      <c r="L1141" t="str">
        <f t="shared" si="39"/>
        <v/>
      </c>
      <c r="N1141" t="str">
        <f t="shared" si="40"/>
        <v/>
      </c>
      <c r="Y1141" s="76"/>
    </row>
    <row r="1142" spans="12:25" x14ac:dyDescent="0.2">
      <c r="L1142" t="str">
        <f t="shared" si="39"/>
        <v/>
      </c>
      <c r="N1142" t="str">
        <f t="shared" si="40"/>
        <v/>
      </c>
      <c r="Y1142" s="76"/>
    </row>
    <row r="1143" spans="12:25" x14ac:dyDescent="0.2">
      <c r="L1143" t="str">
        <f t="shared" si="39"/>
        <v/>
      </c>
      <c r="N1143" t="str">
        <f t="shared" si="40"/>
        <v/>
      </c>
      <c r="Y1143" s="76"/>
    </row>
    <row r="1144" spans="12:25" x14ac:dyDescent="0.2">
      <c r="L1144" t="str">
        <f t="shared" si="39"/>
        <v/>
      </c>
      <c r="N1144" t="str">
        <f t="shared" si="40"/>
        <v/>
      </c>
      <c r="Y1144" s="76"/>
    </row>
    <row r="1145" spans="12:25" x14ac:dyDescent="0.2">
      <c r="L1145" t="str">
        <f t="shared" si="39"/>
        <v/>
      </c>
      <c r="N1145" t="str">
        <f t="shared" si="40"/>
        <v/>
      </c>
      <c r="Y1145" s="76"/>
    </row>
    <row r="1146" spans="12:25" x14ac:dyDescent="0.2">
      <c r="L1146" t="str">
        <f t="shared" si="39"/>
        <v/>
      </c>
      <c r="N1146" t="str">
        <f t="shared" si="40"/>
        <v/>
      </c>
      <c r="Y1146" s="76"/>
    </row>
    <row r="1147" spans="12:25" x14ac:dyDescent="0.2">
      <c r="L1147" t="str">
        <f t="shared" si="39"/>
        <v/>
      </c>
      <c r="N1147" t="str">
        <f t="shared" si="40"/>
        <v/>
      </c>
      <c r="Y1147" s="76"/>
    </row>
    <row r="1148" spans="12:25" x14ac:dyDescent="0.2">
      <c r="L1148" t="str">
        <f t="shared" si="39"/>
        <v/>
      </c>
      <c r="N1148" t="str">
        <f t="shared" si="40"/>
        <v/>
      </c>
      <c r="Y1148" s="76"/>
    </row>
    <row r="1149" spans="12:25" x14ac:dyDescent="0.2">
      <c r="L1149" t="str">
        <f t="shared" si="39"/>
        <v/>
      </c>
      <c r="N1149" t="str">
        <f t="shared" si="40"/>
        <v/>
      </c>
      <c r="Y1149" s="76"/>
    </row>
    <row r="1150" spans="12:25" x14ac:dyDescent="0.2">
      <c r="L1150" t="str">
        <f t="shared" si="39"/>
        <v/>
      </c>
      <c r="N1150" t="str">
        <f t="shared" si="40"/>
        <v/>
      </c>
      <c r="Y1150" s="76"/>
    </row>
    <row r="1151" spans="12:25" x14ac:dyDescent="0.2">
      <c r="L1151" t="str">
        <f t="shared" si="39"/>
        <v/>
      </c>
      <c r="N1151" t="str">
        <f t="shared" si="40"/>
        <v/>
      </c>
      <c r="Y1151" s="76"/>
    </row>
    <row r="1152" spans="12:25" x14ac:dyDescent="0.2">
      <c r="L1152" t="str">
        <f t="shared" si="39"/>
        <v/>
      </c>
      <c r="N1152" t="str">
        <f t="shared" si="40"/>
        <v/>
      </c>
      <c r="Y1152" s="76"/>
    </row>
    <row r="1153" spans="12:25" x14ac:dyDescent="0.2">
      <c r="L1153" t="str">
        <f t="shared" si="39"/>
        <v/>
      </c>
      <c r="N1153" t="str">
        <f t="shared" si="40"/>
        <v/>
      </c>
      <c r="Y1153" s="76"/>
    </row>
    <row r="1154" spans="12:25" x14ac:dyDescent="0.2">
      <c r="L1154" t="str">
        <f t="shared" si="39"/>
        <v/>
      </c>
      <c r="N1154" t="str">
        <f t="shared" si="40"/>
        <v/>
      </c>
      <c r="Y1154" s="76"/>
    </row>
    <row r="1155" spans="12:25" x14ac:dyDescent="0.2">
      <c r="L1155" t="str">
        <f t="shared" si="39"/>
        <v/>
      </c>
      <c r="N1155" t="str">
        <f t="shared" si="40"/>
        <v/>
      </c>
      <c r="Y1155" s="76"/>
    </row>
    <row r="1156" spans="12:25" x14ac:dyDescent="0.2">
      <c r="L1156" t="str">
        <f t="shared" si="39"/>
        <v/>
      </c>
      <c r="N1156" t="str">
        <f t="shared" si="40"/>
        <v/>
      </c>
      <c r="Y1156" s="76"/>
    </row>
    <row r="1157" spans="12:25" x14ac:dyDescent="0.2">
      <c r="L1157" t="str">
        <f t="shared" ref="L1157:L1220" si="41">IF($C1157="","",VLOOKUP($C1157,Table,2,FALSE))</f>
        <v/>
      </c>
      <c r="N1157" t="str">
        <f t="shared" ref="N1157:N1220" si="42">CONCATENATE($L1157,$B1157)</f>
        <v/>
      </c>
      <c r="Y1157" s="76"/>
    </row>
    <row r="1158" spans="12:25" x14ac:dyDescent="0.2">
      <c r="L1158" t="str">
        <f t="shared" si="41"/>
        <v/>
      </c>
      <c r="N1158" t="str">
        <f t="shared" si="42"/>
        <v/>
      </c>
      <c r="Y1158" s="76"/>
    </row>
    <row r="1159" spans="12:25" x14ac:dyDescent="0.2">
      <c r="L1159" t="str">
        <f t="shared" si="41"/>
        <v/>
      </c>
      <c r="N1159" t="str">
        <f t="shared" si="42"/>
        <v/>
      </c>
      <c r="Y1159" s="76"/>
    </row>
    <row r="1160" spans="12:25" x14ac:dyDescent="0.2">
      <c r="L1160" t="str">
        <f t="shared" si="41"/>
        <v/>
      </c>
      <c r="N1160" t="str">
        <f t="shared" si="42"/>
        <v/>
      </c>
      <c r="Y1160" s="76"/>
    </row>
    <row r="1161" spans="12:25" x14ac:dyDescent="0.2">
      <c r="L1161" t="str">
        <f t="shared" si="41"/>
        <v/>
      </c>
      <c r="N1161" t="str">
        <f t="shared" si="42"/>
        <v/>
      </c>
      <c r="Y1161" s="76"/>
    </row>
    <row r="1162" spans="12:25" x14ac:dyDescent="0.2">
      <c r="L1162" t="str">
        <f t="shared" si="41"/>
        <v/>
      </c>
      <c r="N1162" t="str">
        <f t="shared" si="42"/>
        <v/>
      </c>
      <c r="Y1162" s="76"/>
    </row>
    <row r="1163" spans="12:25" x14ac:dyDescent="0.2">
      <c r="L1163" t="str">
        <f t="shared" si="41"/>
        <v/>
      </c>
      <c r="N1163" t="str">
        <f t="shared" si="42"/>
        <v/>
      </c>
      <c r="Y1163" s="76"/>
    </row>
    <row r="1164" spans="12:25" x14ac:dyDescent="0.2">
      <c r="L1164" t="str">
        <f t="shared" si="41"/>
        <v/>
      </c>
      <c r="N1164" t="str">
        <f t="shared" si="42"/>
        <v/>
      </c>
      <c r="Y1164" s="76"/>
    </row>
    <row r="1165" spans="12:25" x14ac:dyDescent="0.2">
      <c r="L1165" t="str">
        <f t="shared" si="41"/>
        <v/>
      </c>
      <c r="N1165" t="str">
        <f t="shared" si="42"/>
        <v/>
      </c>
      <c r="Y1165" s="76"/>
    </row>
    <row r="1166" spans="12:25" x14ac:dyDescent="0.2">
      <c r="L1166" t="str">
        <f t="shared" si="41"/>
        <v/>
      </c>
      <c r="N1166" t="str">
        <f t="shared" si="42"/>
        <v/>
      </c>
      <c r="Y1166" s="76"/>
    </row>
    <row r="1167" spans="12:25" x14ac:dyDescent="0.2">
      <c r="L1167" t="str">
        <f t="shared" si="41"/>
        <v/>
      </c>
      <c r="N1167" t="str">
        <f t="shared" si="42"/>
        <v/>
      </c>
      <c r="Y1167" s="76"/>
    </row>
    <row r="1168" spans="12:25" x14ac:dyDescent="0.2">
      <c r="L1168" t="str">
        <f t="shared" si="41"/>
        <v/>
      </c>
      <c r="N1168" t="str">
        <f t="shared" si="42"/>
        <v/>
      </c>
      <c r="Y1168" s="76"/>
    </row>
    <row r="1169" spans="12:25" x14ac:dyDescent="0.2">
      <c r="L1169" t="str">
        <f t="shared" si="41"/>
        <v/>
      </c>
      <c r="N1169" t="str">
        <f t="shared" si="42"/>
        <v/>
      </c>
      <c r="Y1169" s="76"/>
    </row>
    <row r="1170" spans="12:25" x14ac:dyDescent="0.2">
      <c r="L1170" t="str">
        <f t="shared" si="41"/>
        <v/>
      </c>
      <c r="N1170" t="str">
        <f t="shared" si="42"/>
        <v/>
      </c>
      <c r="Y1170" s="76"/>
    </row>
    <row r="1171" spans="12:25" x14ac:dyDescent="0.2">
      <c r="L1171" t="str">
        <f t="shared" si="41"/>
        <v/>
      </c>
      <c r="N1171" t="str">
        <f t="shared" si="42"/>
        <v/>
      </c>
      <c r="Y1171" s="76"/>
    </row>
    <row r="1172" spans="12:25" x14ac:dyDescent="0.2">
      <c r="L1172" t="str">
        <f t="shared" si="41"/>
        <v/>
      </c>
      <c r="N1172" t="str">
        <f t="shared" si="42"/>
        <v/>
      </c>
      <c r="Y1172" s="76"/>
    </row>
    <row r="1173" spans="12:25" x14ac:dyDescent="0.2">
      <c r="L1173" t="str">
        <f t="shared" si="41"/>
        <v/>
      </c>
      <c r="N1173" t="str">
        <f t="shared" si="42"/>
        <v/>
      </c>
      <c r="Y1173" s="76"/>
    </row>
    <row r="1174" spans="12:25" x14ac:dyDescent="0.2">
      <c r="L1174" t="str">
        <f t="shared" si="41"/>
        <v/>
      </c>
      <c r="N1174" t="str">
        <f t="shared" si="42"/>
        <v/>
      </c>
      <c r="Y1174" s="76"/>
    </row>
    <row r="1175" spans="12:25" x14ac:dyDescent="0.2">
      <c r="L1175" t="str">
        <f t="shared" si="41"/>
        <v/>
      </c>
      <c r="N1175" t="str">
        <f t="shared" si="42"/>
        <v/>
      </c>
      <c r="Y1175" s="76"/>
    </row>
    <row r="1176" spans="12:25" x14ac:dyDescent="0.2">
      <c r="L1176" t="str">
        <f t="shared" si="41"/>
        <v/>
      </c>
      <c r="N1176" t="str">
        <f t="shared" si="42"/>
        <v/>
      </c>
      <c r="Y1176" s="76"/>
    </row>
    <row r="1177" spans="12:25" x14ac:dyDescent="0.2">
      <c r="L1177" t="str">
        <f t="shared" si="41"/>
        <v/>
      </c>
      <c r="N1177" t="str">
        <f t="shared" si="42"/>
        <v/>
      </c>
      <c r="Y1177" s="76"/>
    </row>
    <row r="1178" spans="12:25" x14ac:dyDescent="0.2">
      <c r="L1178" t="str">
        <f t="shared" si="41"/>
        <v/>
      </c>
      <c r="N1178" t="str">
        <f t="shared" si="42"/>
        <v/>
      </c>
      <c r="Y1178" s="76"/>
    </row>
    <row r="1179" spans="12:25" x14ac:dyDescent="0.2">
      <c r="L1179" t="str">
        <f t="shared" si="41"/>
        <v/>
      </c>
      <c r="N1179" t="str">
        <f t="shared" si="42"/>
        <v/>
      </c>
      <c r="Y1179" s="76"/>
    </row>
    <row r="1180" spans="12:25" x14ac:dyDescent="0.2">
      <c r="L1180" t="str">
        <f t="shared" si="41"/>
        <v/>
      </c>
      <c r="N1180" t="str">
        <f t="shared" si="42"/>
        <v/>
      </c>
      <c r="Y1180" s="76"/>
    </row>
    <row r="1181" spans="12:25" x14ac:dyDescent="0.2">
      <c r="L1181" t="str">
        <f t="shared" si="41"/>
        <v/>
      </c>
      <c r="N1181" t="str">
        <f t="shared" si="42"/>
        <v/>
      </c>
      <c r="Y1181" s="76"/>
    </row>
    <row r="1182" spans="12:25" x14ac:dyDescent="0.2">
      <c r="L1182" t="str">
        <f t="shared" si="41"/>
        <v/>
      </c>
      <c r="N1182" t="str">
        <f t="shared" si="42"/>
        <v/>
      </c>
      <c r="Y1182" s="76"/>
    </row>
    <row r="1183" spans="12:25" x14ac:dyDescent="0.2">
      <c r="L1183" t="str">
        <f t="shared" si="41"/>
        <v/>
      </c>
      <c r="N1183" t="str">
        <f t="shared" si="42"/>
        <v/>
      </c>
      <c r="Y1183" s="76"/>
    </row>
    <row r="1184" spans="12:25" x14ac:dyDescent="0.2">
      <c r="L1184" t="str">
        <f t="shared" si="41"/>
        <v/>
      </c>
      <c r="N1184" t="str">
        <f t="shared" si="42"/>
        <v/>
      </c>
      <c r="Y1184" s="76"/>
    </row>
    <row r="1185" spans="12:25" x14ac:dyDescent="0.2">
      <c r="L1185" t="str">
        <f t="shared" si="41"/>
        <v/>
      </c>
      <c r="N1185" t="str">
        <f t="shared" si="42"/>
        <v/>
      </c>
      <c r="Y1185" s="76"/>
    </row>
    <row r="1186" spans="12:25" x14ac:dyDescent="0.2">
      <c r="L1186" t="str">
        <f t="shared" si="41"/>
        <v/>
      </c>
      <c r="N1186" t="str">
        <f t="shared" si="42"/>
        <v/>
      </c>
      <c r="Y1186" s="76"/>
    </row>
    <row r="1187" spans="12:25" x14ac:dyDescent="0.2">
      <c r="L1187" t="str">
        <f t="shared" si="41"/>
        <v/>
      </c>
      <c r="N1187" t="str">
        <f t="shared" si="42"/>
        <v/>
      </c>
      <c r="Y1187" s="76"/>
    </row>
    <row r="1188" spans="12:25" x14ac:dyDescent="0.2">
      <c r="L1188" t="str">
        <f t="shared" si="41"/>
        <v/>
      </c>
      <c r="N1188" t="str">
        <f t="shared" si="42"/>
        <v/>
      </c>
      <c r="Y1188" s="76"/>
    </row>
    <row r="1189" spans="12:25" x14ac:dyDescent="0.2">
      <c r="L1189" t="str">
        <f t="shared" si="41"/>
        <v/>
      </c>
      <c r="N1189" t="str">
        <f t="shared" si="42"/>
        <v/>
      </c>
      <c r="Y1189" s="76"/>
    </row>
    <row r="1190" spans="12:25" x14ac:dyDescent="0.2">
      <c r="L1190" t="str">
        <f t="shared" si="41"/>
        <v/>
      </c>
      <c r="N1190" t="str">
        <f t="shared" si="42"/>
        <v/>
      </c>
      <c r="Y1190" s="76"/>
    </row>
    <row r="1191" spans="12:25" x14ac:dyDescent="0.2">
      <c r="L1191" t="str">
        <f t="shared" si="41"/>
        <v/>
      </c>
      <c r="N1191" t="str">
        <f t="shared" si="42"/>
        <v/>
      </c>
      <c r="Y1191" s="76"/>
    </row>
    <row r="1192" spans="12:25" x14ac:dyDescent="0.2">
      <c r="L1192" t="str">
        <f t="shared" si="41"/>
        <v/>
      </c>
      <c r="N1192" t="str">
        <f t="shared" si="42"/>
        <v/>
      </c>
      <c r="Y1192" s="76"/>
    </row>
    <row r="1193" spans="12:25" x14ac:dyDescent="0.2">
      <c r="L1193" t="str">
        <f t="shared" si="41"/>
        <v/>
      </c>
      <c r="N1193" t="str">
        <f t="shared" si="42"/>
        <v/>
      </c>
      <c r="Y1193" s="76"/>
    </row>
    <row r="1194" spans="12:25" x14ac:dyDescent="0.2">
      <c r="L1194" t="str">
        <f t="shared" si="41"/>
        <v/>
      </c>
      <c r="N1194" t="str">
        <f t="shared" si="42"/>
        <v/>
      </c>
      <c r="Y1194" s="76"/>
    </row>
    <row r="1195" spans="12:25" x14ac:dyDescent="0.2">
      <c r="L1195" t="str">
        <f t="shared" si="41"/>
        <v/>
      </c>
      <c r="N1195" t="str">
        <f t="shared" si="42"/>
        <v/>
      </c>
      <c r="Y1195" s="76"/>
    </row>
    <row r="1196" spans="12:25" x14ac:dyDescent="0.2">
      <c r="L1196" t="str">
        <f t="shared" si="41"/>
        <v/>
      </c>
      <c r="N1196" t="str">
        <f t="shared" si="42"/>
        <v/>
      </c>
      <c r="Y1196" s="76"/>
    </row>
    <row r="1197" spans="12:25" x14ac:dyDescent="0.2">
      <c r="L1197" t="str">
        <f t="shared" si="41"/>
        <v/>
      </c>
      <c r="N1197" t="str">
        <f t="shared" si="42"/>
        <v/>
      </c>
      <c r="Y1197" s="76"/>
    </row>
    <row r="1198" spans="12:25" x14ac:dyDescent="0.2">
      <c r="L1198" t="str">
        <f t="shared" si="41"/>
        <v/>
      </c>
      <c r="N1198" t="str">
        <f t="shared" si="42"/>
        <v/>
      </c>
      <c r="Y1198" s="76"/>
    </row>
    <row r="1199" spans="12:25" x14ac:dyDescent="0.2">
      <c r="L1199" t="str">
        <f t="shared" si="41"/>
        <v/>
      </c>
      <c r="N1199" t="str">
        <f t="shared" si="42"/>
        <v/>
      </c>
      <c r="Y1199" s="76"/>
    </row>
    <row r="1200" spans="12:25" x14ac:dyDescent="0.2">
      <c r="L1200" t="str">
        <f t="shared" si="41"/>
        <v/>
      </c>
      <c r="N1200" t="str">
        <f t="shared" si="42"/>
        <v/>
      </c>
      <c r="Y1200" s="76"/>
    </row>
    <row r="1201" spans="12:25" x14ac:dyDescent="0.2">
      <c r="L1201" t="str">
        <f t="shared" si="41"/>
        <v/>
      </c>
      <c r="N1201" t="str">
        <f t="shared" si="42"/>
        <v/>
      </c>
      <c r="Y1201" s="76"/>
    </row>
    <row r="1202" spans="12:25" x14ac:dyDescent="0.2">
      <c r="L1202" t="str">
        <f t="shared" si="41"/>
        <v/>
      </c>
      <c r="N1202" t="str">
        <f t="shared" si="42"/>
        <v/>
      </c>
      <c r="Y1202" s="76"/>
    </row>
    <row r="1203" spans="12:25" x14ac:dyDescent="0.2">
      <c r="L1203" t="str">
        <f t="shared" si="41"/>
        <v/>
      </c>
      <c r="N1203" t="str">
        <f t="shared" si="42"/>
        <v/>
      </c>
      <c r="Y1203" s="76"/>
    </row>
    <row r="1204" spans="12:25" x14ac:dyDescent="0.2">
      <c r="L1204" t="str">
        <f t="shared" si="41"/>
        <v/>
      </c>
      <c r="N1204" t="str">
        <f t="shared" si="42"/>
        <v/>
      </c>
      <c r="Y1204" s="76"/>
    </row>
    <row r="1205" spans="12:25" x14ac:dyDescent="0.2">
      <c r="L1205" t="str">
        <f t="shared" si="41"/>
        <v/>
      </c>
      <c r="N1205" t="str">
        <f t="shared" si="42"/>
        <v/>
      </c>
      <c r="Y1205" s="76"/>
    </row>
    <row r="1206" spans="12:25" x14ac:dyDescent="0.2">
      <c r="L1206" t="str">
        <f t="shared" si="41"/>
        <v/>
      </c>
      <c r="N1206" t="str">
        <f t="shared" si="42"/>
        <v/>
      </c>
      <c r="Y1206" s="76"/>
    </row>
    <row r="1207" spans="12:25" x14ac:dyDescent="0.2">
      <c r="L1207" t="str">
        <f t="shared" si="41"/>
        <v/>
      </c>
      <c r="N1207" t="str">
        <f t="shared" si="42"/>
        <v/>
      </c>
      <c r="Y1207" s="76"/>
    </row>
    <row r="1208" spans="12:25" x14ac:dyDescent="0.2">
      <c r="L1208" t="str">
        <f t="shared" si="41"/>
        <v/>
      </c>
      <c r="N1208" t="str">
        <f t="shared" si="42"/>
        <v/>
      </c>
      <c r="Y1208" s="76"/>
    </row>
    <row r="1209" spans="12:25" x14ac:dyDescent="0.2">
      <c r="L1209" t="str">
        <f t="shared" si="41"/>
        <v/>
      </c>
      <c r="N1209" t="str">
        <f t="shared" si="42"/>
        <v/>
      </c>
      <c r="Y1209" s="76"/>
    </row>
    <row r="1210" spans="12:25" x14ac:dyDescent="0.2">
      <c r="L1210" t="str">
        <f t="shared" si="41"/>
        <v/>
      </c>
      <c r="N1210" t="str">
        <f t="shared" si="42"/>
        <v/>
      </c>
      <c r="Y1210" s="76"/>
    </row>
    <row r="1211" spans="12:25" x14ac:dyDescent="0.2">
      <c r="L1211" t="str">
        <f t="shared" si="41"/>
        <v/>
      </c>
      <c r="N1211" t="str">
        <f t="shared" si="42"/>
        <v/>
      </c>
      <c r="Y1211" s="76"/>
    </row>
    <row r="1212" spans="12:25" x14ac:dyDescent="0.2">
      <c r="L1212" t="str">
        <f t="shared" si="41"/>
        <v/>
      </c>
      <c r="N1212" t="str">
        <f t="shared" si="42"/>
        <v/>
      </c>
      <c r="Y1212" s="76"/>
    </row>
    <row r="1213" spans="12:25" x14ac:dyDescent="0.2">
      <c r="L1213" t="str">
        <f t="shared" si="41"/>
        <v/>
      </c>
      <c r="N1213" t="str">
        <f t="shared" si="42"/>
        <v/>
      </c>
      <c r="Y1213" s="76"/>
    </row>
    <row r="1214" spans="12:25" x14ac:dyDescent="0.2">
      <c r="L1214" t="str">
        <f t="shared" si="41"/>
        <v/>
      </c>
      <c r="N1214" t="str">
        <f t="shared" si="42"/>
        <v/>
      </c>
      <c r="Y1214" s="76"/>
    </row>
    <row r="1215" spans="12:25" x14ac:dyDescent="0.2">
      <c r="L1215" t="str">
        <f t="shared" si="41"/>
        <v/>
      </c>
      <c r="N1215" t="str">
        <f t="shared" si="42"/>
        <v/>
      </c>
      <c r="Y1215" s="76"/>
    </row>
    <row r="1216" spans="12:25" x14ac:dyDescent="0.2">
      <c r="L1216" t="str">
        <f t="shared" si="41"/>
        <v/>
      </c>
      <c r="N1216" t="str">
        <f t="shared" si="42"/>
        <v/>
      </c>
      <c r="Y1216" s="76"/>
    </row>
    <row r="1217" spans="12:25" x14ac:dyDescent="0.2">
      <c r="L1217" t="str">
        <f t="shared" si="41"/>
        <v/>
      </c>
      <c r="N1217" t="str">
        <f t="shared" si="42"/>
        <v/>
      </c>
      <c r="Y1217" s="76"/>
    </row>
    <row r="1218" spans="12:25" x14ac:dyDescent="0.2">
      <c r="L1218" t="str">
        <f t="shared" si="41"/>
        <v/>
      </c>
      <c r="N1218" t="str">
        <f t="shared" si="42"/>
        <v/>
      </c>
      <c r="Y1218" s="76"/>
    </row>
    <row r="1219" spans="12:25" x14ac:dyDescent="0.2">
      <c r="L1219" t="str">
        <f t="shared" si="41"/>
        <v/>
      </c>
      <c r="N1219" t="str">
        <f t="shared" si="42"/>
        <v/>
      </c>
      <c r="Y1219" s="76"/>
    </row>
    <row r="1220" spans="12:25" x14ac:dyDescent="0.2">
      <c r="L1220" t="str">
        <f t="shared" si="41"/>
        <v/>
      </c>
      <c r="N1220" t="str">
        <f t="shared" si="42"/>
        <v/>
      </c>
      <c r="Y1220" s="76"/>
    </row>
    <row r="1221" spans="12:25" x14ac:dyDescent="0.2">
      <c r="L1221" t="str">
        <f t="shared" ref="L1221:L1284" si="43">IF($C1221="","",VLOOKUP($C1221,Table,2,FALSE))</f>
        <v/>
      </c>
      <c r="N1221" t="str">
        <f t="shared" ref="N1221:N1284" si="44">CONCATENATE($L1221,$B1221)</f>
        <v/>
      </c>
      <c r="Y1221" s="76"/>
    </row>
    <row r="1222" spans="12:25" x14ac:dyDescent="0.2">
      <c r="L1222" t="str">
        <f t="shared" si="43"/>
        <v/>
      </c>
      <c r="N1222" t="str">
        <f t="shared" si="44"/>
        <v/>
      </c>
      <c r="Y1222" s="76"/>
    </row>
    <row r="1223" spans="12:25" x14ac:dyDescent="0.2">
      <c r="L1223" t="str">
        <f t="shared" si="43"/>
        <v/>
      </c>
      <c r="N1223" t="str">
        <f t="shared" si="44"/>
        <v/>
      </c>
      <c r="Y1223" s="76"/>
    </row>
    <row r="1224" spans="12:25" x14ac:dyDescent="0.2">
      <c r="L1224" t="str">
        <f t="shared" si="43"/>
        <v/>
      </c>
      <c r="N1224" t="str">
        <f t="shared" si="44"/>
        <v/>
      </c>
      <c r="Y1224" s="76"/>
    </row>
    <row r="1225" spans="12:25" x14ac:dyDescent="0.2">
      <c r="L1225" t="str">
        <f t="shared" si="43"/>
        <v/>
      </c>
      <c r="N1225" t="str">
        <f t="shared" si="44"/>
        <v/>
      </c>
      <c r="Y1225" s="76"/>
    </row>
    <row r="1226" spans="12:25" x14ac:dyDescent="0.2">
      <c r="L1226" t="str">
        <f t="shared" si="43"/>
        <v/>
      </c>
      <c r="N1226" t="str">
        <f t="shared" si="44"/>
        <v/>
      </c>
      <c r="Y1226" s="76"/>
    </row>
    <row r="1227" spans="12:25" x14ac:dyDescent="0.2">
      <c r="L1227" t="str">
        <f t="shared" si="43"/>
        <v/>
      </c>
      <c r="N1227" t="str">
        <f t="shared" si="44"/>
        <v/>
      </c>
      <c r="Y1227" s="76"/>
    </row>
    <row r="1228" spans="12:25" x14ac:dyDescent="0.2">
      <c r="L1228" t="str">
        <f t="shared" si="43"/>
        <v/>
      </c>
      <c r="N1228" t="str">
        <f t="shared" si="44"/>
        <v/>
      </c>
      <c r="Y1228" s="76"/>
    </row>
    <row r="1229" spans="12:25" x14ac:dyDescent="0.2">
      <c r="L1229" t="str">
        <f t="shared" si="43"/>
        <v/>
      </c>
      <c r="N1229" t="str">
        <f t="shared" si="44"/>
        <v/>
      </c>
      <c r="Y1229" s="76"/>
    </row>
    <row r="1230" spans="12:25" x14ac:dyDescent="0.2">
      <c r="L1230" t="str">
        <f t="shared" si="43"/>
        <v/>
      </c>
      <c r="N1230" t="str">
        <f t="shared" si="44"/>
        <v/>
      </c>
      <c r="Y1230" s="76"/>
    </row>
    <row r="1231" spans="12:25" x14ac:dyDescent="0.2">
      <c r="L1231" t="str">
        <f t="shared" si="43"/>
        <v/>
      </c>
      <c r="N1231" t="str">
        <f t="shared" si="44"/>
        <v/>
      </c>
      <c r="Y1231" s="76"/>
    </row>
    <row r="1232" spans="12:25" x14ac:dyDescent="0.2">
      <c r="L1232" t="str">
        <f t="shared" si="43"/>
        <v/>
      </c>
      <c r="N1232" t="str">
        <f t="shared" si="44"/>
        <v/>
      </c>
      <c r="Y1232" s="76"/>
    </row>
    <row r="1233" spans="12:25" x14ac:dyDescent="0.2">
      <c r="L1233" t="str">
        <f t="shared" si="43"/>
        <v/>
      </c>
      <c r="N1233" t="str">
        <f t="shared" si="44"/>
        <v/>
      </c>
      <c r="Y1233" s="76"/>
    </row>
    <row r="1234" spans="12:25" x14ac:dyDescent="0.2">
      <c r="L1234" t="str">
        <f t="shared" si="43"/>
        <v/>
      </c>
      <c r="N1234" t="str">
        <f t="shared" si="44"/>
        <v/>
      </c>
      <c r="Y1234" s="76"/>
    </row>
    <row r="1235" spans="12:25" x14ac:dyDescent="0.2">
      <c r="L1235" t="str">
        <f t="shared" si="43"/>
        <v/>
      </c>
      <c r="N1235" t="str">
        <f t="shared" si="44"/>
        <v/>
      </c>
      <c r="Y1235" s="76"/>
    </row>
    <row r="1236" spans="12:25" x14ac:dyDescent="0.2">
      <c r="L1236" t="str">
        <f t="shared" si="43"/>
        <v/>
      </c>
      <c r="N1236" t="str">
        <f t="shared" si="44"/>
        <v/>
      </c>
      <c r="Y1236" s="76"/>
    </row>
    <row r="1237" spans="12:25" x14ac:dyDescent="0.2">
      <c r="L1237" t="str">
        <f t="shared" si="43"/>
        <v/>
      </c>
      <c r="N1237" t="str">
        <f t="shared" si="44"/>
        <v/>
      </c>
      <c r="Y1237" s="76"/>
    </row>
    <row r="1238" spans="12:25" x14ac:dyDescent="0.2">
      <c r="L1238" t="str">
        <f t="shared" si="43"/>
        <v/>
      </c>
      <c r="N1238" t="str">
        <f t="shared" si="44"/>
        <v/>
      </c>
      <c r="Y1238" s="76"/>
    </row>
    <row r="1239" spans="12:25" x14ac:dyDescent="0.2">
      <c r="L1239" t="str">
        <f t="shared" si="43"/>
        <v/>
      </c>
      <c r="N1239" t="str">
        <f t="shared" si="44"/>
        <v/>
      </c>
      <c r="Y1239" s="76"/>
    </row>
    <row r="1240" spans="12:25" x14ac:dyDescent="0.2">
      <c r="L1240" t="str">
        <f t="shared" si="43"/>
        <v/>
      </c>
      <c r="N1240" t="str">
        <f t="shared" si="44"/>
        <v/>
      </c>
      <c r="Y1240" s="76"/>
    </row>
    <row r="1241" spans="12:25" x14ac:dyDescent="0.2">
      <c r="L1241" t="str">
        <f t="shared" si="43"/>
        <v/>
      </c>
      <c r="N1241" t="str">
        <f t="shared" si="44"/>
        <v/>
      </c>
      <c r="Y1241" s="76"/>
    </row>
    <row r="1242" spans="12:25" x14ac:dyDescent="0.2">
      <c r="L1242" t="str">
        <f t="shared" si="43"/>
        <v/>
      </c>
      <c r="N1242" t="str">
        <f t="shared" si="44"/>
        <v/>
      </c>
      <c r="Y1242" s="76"/>
    </row>
    <row r="1243" spans="12:25" x14ac:dyDescent="0.2">
      <c r="L1243" t="str">
        <f t="shared" si="43"/>
        <v/>
      </c>
      <c r="N1243" t="str">
        <f t="shared" si="44"/>
        <v/>
      </c>
      <c r="Y1243" s="76"/>
    </row>
    <row r="1244" spans="12:25" x14ac:dyDescent="0.2">
      <c r="L1244" t="str">
        <f t="shared" si="43"/>
        <v/>
      </c>
      <c r="N1244" t="str">
        <f t="shared" si="44"/>
        <v/>
      </c>
      <c r="Y1244" s="76"/>
    </row>
    <row r="1245" spans="12:25" x14ac:dyDescent="0.2">
      <c r="L1245" t="str">
        <f t="shared" si="43"/>
        <v/>
      </c>
      <c r="N1245" t="str">
        <f t="shared" si="44"/>
        <v/>
      </c>
      <c r="Y1245" s="76"/>
    </row>
    <row r="1246" spans="12:25" x14ac:dyDescent="0.2">
      <c r="L1246" t="str">
        <f t="shared" si="43"/>
        <v/>
      </c>
      <c r="N1246" t="str">
        <f t="shared" si="44"/>
        <v/>
      </c>
      <c r="Y1246" s="76"/>
    </row>
    <row r="1247" spans="12:25" x14ac:dyDescent="0.2">
      <c r="L1247" t="str">
        <f t="shared" si="43"/>
        <v/>
      </c>
      <c r="N1247" t="str">
        <f t="shared" si="44"/>
        <v/>
      </c>
      <c r="Y1247" s="76"/>
    </row>
    <row r="1248" spans="12:25" x14ac:dyDescent="0.2">
      <c r="L1248" t="str">
        <f t="shared" si="43"/>
        <v/>
      </c>
      <c r="N1248" t="str">
        <f t="shared" si="44"/>
        <v/>
      </c>
      <c r="Y1248" s="76"/>
    </row>
    <row r="1249" spans="12:25" x14ac:dyDescent="0.2">
      <c r="L1249" t="str">
        <f t="shared" si="43"/>
        <v/>
      </c>
      <c r="N1249" t="str">
        <f t="shared" si="44"/>
        <v/>
      </c>
      <c r="Y1249" s="76"/>
    </row>
    <row r="1250" spans="12:25" x14ac:dyDescent="0.2">
      <c r="L1250" t="str">
        <f t="shared" si="43"/>
        <v/>
      </c>
      <c r="N1250" t="str">
        <f t="shared" si="44"/>
        <v/>
      </c>
      <c r="Y1250" s="76"/>
    </row>
    <row r="1251" spans="12:25" x14ac:dyDescent="0.2">
      <c r="L1251" t="str">
        <f t="shared" si="43"/>
        <v/>
      </c>
      <c r="N1251" t="str">
        <f t="shared" si="44"/>
        <v/>
      </c>
      <c r="Y1251" s="76"/>
    </row>
    <row r="1252" spans="12:25" x14ac:dyDescent="0.2">
      <c r="L1252" t="str">
        <f t="shared" si="43"/>
        <v/>
      </c>
      <c r="N1252" t="str">
        <f t="shared" si="44"/>
        <v/>
      </c>
      <c r="Y1252" s="76"/>
    </row>
    <row r="1253" spans="12:25" x14ac:dyDescent="0.2">
      <c r="L1253" t="str">
        <f t="shared" si="43"/>
        <v/>
      </c>
      <c r="N1253" t="str">
        <f t="shared" si="44"/>
        <v/>
      </c>
      <c r="Y1253" s="76"/>
    </row>
    <row r="1254" spans="12:25" x14ac:dyDescent="0.2">
      <c r="L1254" t="str">
        <f t="shared" si="43"/>
        <v/>
      </c>
      <c r="N1254" t="str">
        <f t="shared" si="44"/>
        <v/>
      </c>
      <c r="Y1254" s="76"/>
    </row>
    <row r="1255" spans="12:25" x14ac:dyDescent="0.2">
      <c r="L1255" t="str">
        <f t="shared" si="43"/>
        <v/>
      </c>
      <c r="N1255" t="str">
        <f t="shared" si="44"/>
        <v/>
      </c>
      <c r="Y1255" s="76"/>
    </row>
    <row r="1256" spans="12:25" x14ac:dyDescent="0.2">
      <c r="L1256" t="str">
        <f t="shared" si="43"/>
        <v/>
      </c>
      <c r="N1256" t="str">
        <f t="shared" si="44"/>
        <v/>
      </c>
      <c r="Y1256" s="76"/>
    </row>
    <row r="1257" spans="12:25" x14ac:dyDescent="0.2">
      <c r="L1257" t="str">
        <f t="shared" si="43"/>
        <v/>
      </c>
      <c r="N1257" t="str">
        <f t="shared" si="44"/>
        <v/>
      </c>
      <c r="Y1257" s="76"/>
    </row>
    <row r="1258" spans="12:25" x14ac:dyDescent="0.2">
      <c r="L1258" t="str">
        <f t="shared" si="43"/>
        <v/>
      </c>
      <c r="N1258" t="str">
        <f t="shared" si="44"/>
        <v/>
      </c>
      <c r="Y1258" s="76"/>
    </row>
    <row r="1259" spans="12:25" x14ac:dyDescent="0.2">
      <c r="L1259" t="str">
        <f t="shared" si="43"/>
        <v/>
      </c>
      <c r="N1259" t="str">
        <f t="shared" si="44"/>
        <v/>
      </c>
      <c r="Y1259" s="76"/>
    </row>
    <row r="1260" spans="12:25" x14ac:dyDescent="0.2">
      <c r="L1260" t="str">
        <f t="shared" si="43"/>
        <v/>
      </c>
      <c r="N1260" t="str">
        <f t="shared" si="44"/>
        <v/>
      </c>
      <c r="Y1260" s="76"/>
    </row>
    <row r="1261" spans="12:25" x14ac:dyDescent="0.2">
      <c r="L1261" t="str">
        <f t="shared" si="43"/>
        <v/>
      </c>
      <c r="N1261" t="str">
        <f t="shared" si="44"/>
        <v/>
      </c>
      <c r="Y1261" s="76"/>
    </row>
    <row r="1262" spans="12:25" x14ac:dyDescent="0.2">
      <c r="L1262" t="str">
        <f t="shared" si="43"/>
        <v/>
      </c>
      <c r="N1262" t="str">
        <f t="shared" si="44"/>
        <v/>
      </c>
      <c r="Y1262" s="76"/>
    </row>
    <row r="1263" spans="12:25" x14ac:dyDescent="0.2">
      <c r="L1263" t="str">
        <f t="shared" si="43"/>
        <v/>
      </c>
      <c r="N1263" t="str">
        <f t="shared" si="44"/>
        <v/>
      </c>
      <c r="Y1263" s="76"/>
    </row>
    <row r="1264" spans="12:25" x14ac:dyDescent="0.2">
      <c r="L1264" t="str">
        <f t="shared" si="43"/>
        <v/>
      </c>
      <c r="N1264" t="str">
        <f t="shared" si="44"/>
        <v/>
      </c>
      <c r="Y1264" s="76"/>
    </row>
    <row r="1265" spans="12:25" x14ac:dyDescent="0.2">
      <c r="L1265" t="str">
        <f t="shared" si="43"/>
        <v/>
      </c>
      <c r="N1265" t="str">
        <f t="shared" si="44"/>
        <v/>
      </c>
      <c r="Y1265" s="76"/>
    </row>
    <row r="1266" spans="12:25" x14ac:dyDescent="0.2">
      <c r="L1266" t="str">
        <f t="shared" si="43"/>
        <v/>
      </c>
      <c r="N1266" t="str">
        <f t="shared" si="44"/>
        <v/>
      </c>
      <c r="Y1266" s="76"/>
    </row>
    <row r="1267" spans="12:25" x14ac:dyDescent="0.2">
      <c r="L1267" t="str">
        <f t="shared" si="43"/>
        <v/>
      </c>
      <c r="N1267" t="str">
        <f t="shared" si="44"/>
        <v/>
      </c>
      <c r="Y1267" s="76"/>
    </row>
    <row r="1268" spans="12:25" x14ac:dyDescent="0.2">
      <c r="L1268" t="str">
        <f t="shared" si="43"/>
        <v/>
      </c>
      <c r="N1268" t="str">
        <f t="shared" si="44"/>
        <v/>
      </c>
      <c r="Y1268" s="76"/>
    </row>
    <row r="1269" spans="12:25" x14ac:dyDescent="0.2">
      <c r="L1269" t="str">
        <f t="shared" si="43"/>
        <v/>
      </c>
      <c r="N1269" t="str">
        <f t="shared" si="44"/>
        <v/>
      </c>
      <c r="Y1269" s="76"/>
    </row>
    <row r="1270" spans="12:25" x14ac:dyDescent="0.2">
      <c r="L1270" t="str">
        <f t="shared" si="43"/>
        <v/>
      </c>
      <c r="N1270" t="str">
        <f t="shared" si="44"/>
        <v/>
      </c>
      <c r="Y1270" s="76"/>
    </row>
    <row r="1271" spans="12:25" x14ac:dyDescent="0.2">
      <c r="L1271" t="str">
        <f t="shared" si="43"/>
        <v/>
      </c>
      <c r="N1271" t="str">
        <f t="shared" si="44"/>
        <v/>
      </c>
      <c r="Y1271" s="76"/>
    </row>
    <row r="1272" spans="12:25" x14ac:dyDescent="0.2">
      <c r="L1272" t="str">
        <f t="shared" si="43"/>
        <v/>
      </c>
      <c r="N1272" t="str">
        <f t="shared" si="44"/>
        <v/>
      </c>
      <c r="Y1272" s="76"/>
    </row>
    <row r="1273" spans="12:25" x14ac:dyDescent="0.2">
      <c r="L1273" t="str">
        <f t="shared" si="43"/>
        <v/>
      </c>
      <c r="N1273" t="str">
        <f t="shared" si="44"/>
        <v/>
      </c>
      <c r="Y1273" s="76"/>
    </row>
    <row r="1274" spans="12:25" x14ac:dyDescent="0.2">
      <c r="L1274" t="str">
        <f t="shared" si="43"/>
        <v/>
      </c>
      <c r="N1274" t="str">
        <f t="shared" si="44"/>
        <v/>
      </c>
      <c r="Y1274" s="76"/>
    </row>
    <row r="1275" spans="12:25" x14ac:dyDescent="0.2">
      <c r="L1275" t="str">
        <f t="shared" si="43"/>
        <v/>
      </c>
      <c r="N1275" t="str">
        <f t="shared" si="44"/>
        <v/>
      </c>
      <c r="Y1275" s="76"/>
    </row>
    <row r="1276" spans="12:25" x14ac:dyDescent="0.2">
      <c r="L1276" t="str">
        <f t="shared" si="43"/>
        <v/>
      </c>
      <c r="N1276" t="str">
        <f t="shared" si="44"/>
        <v/>
      </c>
      <c r="Y1276" s="76"/>
    </row>
    <row r="1277" spans="12:25" x14ac:dyDescent="0.2">
      <c r="L1277" t="str">
        <f t="shared" si="43"/>
        <v/>
      </c>
      <c r="N1277" t="str">
        <f t="shared" si="44"/>
        <v/>
      </c>
      <c r="Y1277" s="76"/>
    </row>
    <row r="1278" spans="12:25" x14ac:dyDescent="0.2">
      <c r="L1278" t="str">
        <f t="shared" si="43"/>
        <v/>
      </c>
      <c r="N1278" t="str">
        <f t="shared" si="44"/>
        <v/>
      </c>
      <c r="Y1278" s="76"/>
    </row>
    <row r="1279" spans="12:25" x14ac:dyDescent="0.2">
      <c r="L1279" t="str">
        <f t="shared" si="43"/>
        <v/>
      </c>
      <c r="N1279" t="str">
        <f t="shared" si="44"/>
        <v/>
      </c>
      <c r="Y1279" s="76"/>
    </row>
    <row r="1280" spans="12:25" x14ac:dyDescent="0.2">
      <c r="L1280" t="str">
        <f t="shared" si="43"/>
        <v/>
      </c>
      <c r="N1280" t="str">
        <f t="shared" si="44"/>
        <v/>
      </c>
      <c r="Y1280" s="76"/>
    </row>
    <row r="1281" spans="12:25" x14ac:dyDescent="0.2">
      <c r="L1281" t="str">
        <f t="shared" si="43"/>
        <v/>
      </c>
      <c r="N1281" t="str">
        <f t="shared" si="44"/>
        <v/>
      </c>
      <c r="Y1281" s="76"/>
    </row>
    <row r="1282" spans="12:25" x14ac:dyDescent="0.2">
      <c r="L1282" t="str">
        <f t="shared" si="43"/>
        <v/>
      </c>
      <c r="N1282" t="str">
        <f t="shared" si="44"/>
        <v/>
      </c>
      <c r="Y1282" s="76"/>
    </row>
    <row r="1283" spans="12:25" x14ac:dyDescent="0.2">
      <c r="L1283" t="str">
        <f t="shared" si="43"/>
        <v/>
      </c>
      <c r="N1283" t="str">
        <f t="shared" si="44"/>
        <v/>
      </c>
      <c r="Y1283" s="76"/>
    </row>
    <row r="1284" spans="12:25" x14ac:dyDescent="0.2">
      <c r="L1284" t="str">
        <f t="shared" si="43"/>
        <v/>
      </c>
      <c r="N1284" t="str">
        <f t="shared" si="44"/>
        <v/>
      </c>
      <c r="Y1284" s="76"/>
    </row>
    <row r="1285" spans="12:25" x14ac:dyDescent="0.2">
      <c r="L1285" t="str">
        <f t="shared" ref="L1285:L1348" si="45">IF($C1285="","",VLOOKUP($C1285,Table,2,FALSE))</f>
        <v/>
      </c>
      <c r="N1285" t="str">
        <f t="shared" ref="N1285:N1348" si="46">CONCATENATE($L1285,$B1285)</f>
        <v/>
      </c>
      <c r="Y1285" s="76"/>
    </row>
    <row r="1286" spans="12:25" x14ac:dyDescent="0.2">
      <c r="L1286" t="str">
        <f t="shared" si="45"/>
        <v/>
      </c>
      <c r="N1286" t="str">
        <f t="shared" si="46"/>
        <v/>
      </c>
      <c r="Y1286" s="76"/>
    </row>
    <row r="1287" spans="12:25" x14ac:dyDescent="0.2">
      <c r="L1287" t="str">
        <f t="shared" si="45"/>
        <v/>
      </c>
      <c r="N1287" t="str">
        <f t="shared" si="46"/>
        <v/>
      </c>
      <c r="Y1287" s="76"/>
    </row>
    <row r="1288" spans="12:25" x14ac:dyDescent="0.2">
      <c r="L1288" t="str">
        <f t="shared" si="45"/>
        <v/>
      </c>
      <c r="N1288" t="str">
        <f t="shared" si="46"/>
        <v/>
      </c>
      <c r="Y1288" s="76"/>
    </row>
    <row r="1289" spans="12:25" x14ac:dyDescent="0.2">
      <c r="L1289" t="str">
        <f t="shared" si="45"/>
        <v/>
      </c>
      <c r="N1289" t="str">
        <f t="shared" si="46"/>
        <v/>
      </c>
      <c r="Y1289" s="76"/>
    </row>
    <row r="1290" spans="12:25" x14ac:dyDescent="0.2">
      <c r="L1290" t="str">
        <f t="shared" si="45"/>
        <v/>
      </c>
      <c r="N1290" t="str">
        <f t="shared" si="46"/>
        <v/>
      </c>
      <c r="Y1290" s="76"/>
    </row>
    <row r="1291" spans="12:25" x14ac:dyDescent="0.2">
      <c r="L1291" t="str">
        <f t="shared" si="45"/>
        <v/>
      </c>
      <c r="N1291" t="str">
        <f t="shared" si="46"/>
        <v/>
      </c>
      <c r="Y1291" s="76"/>
    </row>
    <row r="1292" spans="12:25" x14ac:dyDescent="0.2">
      <c r="L1292" t="str">
        <f t="shared" si="45"/>
        <v/>
      </c>
      <c r="N1292" t="str">
        <f t="shared" si="46"/>
        <v/>
      </c>
      <c r="Y1292" s="76"/>
    </row>
    <row r="1293" spans="12:25" x14ac:dyDescent="0.2">
      <c r="L1293" t="str">
        <f t="shared" si="45"/>
        <v/>
      </c>
      <c r="N1293" t="str">
        <f t="shared" si="46"/>
        <v/>
      </c>
      <c r="Y1293" s="76"/>
    </row>
    <row r="1294" spans="12:25" x14ac:dyDescent="0.2">
      <c r="L1294" t="str">
        <f t="shared" si="45"/>
        <v/>
      </c>
      <c r="N1294" t="str">
        <f t="shared" si="46"/>
        <v/>
      </c>
      <c r="Y1294" s="76"/>
    </row>
    <row r="1295" spans="12:25" x14ac:dyDescent="0.2">
      <c r="L1295" t="str">
        <f t="shared" si="45"/>
        <v/>
      </c>
      <c r="N1295" t="str">
        <f t="shared" si="46"/>
        <v/>
      </c>
      <c r="Y1295" s="76"/>
    </row>
    <row r="1296" spans="12:25" x14ac:dyDescent="0.2">
      <c r="L1296" t="str">
        <f t="shared" si="45"/>
        <v/>
      </c>
      <c r="N1296" t="str">
        <f t="shared" si="46"/>
        <v/>
      </c>
      <c r="Y1296" s="76"/>
    </row>
    <row r="1297" spans="12:25" x14ac:dyDescent="0.2">
      <c r="L1297" t="str">
        <f t="shared" si="45"/>
        <v/>
      </c>
      <c r="N1297" t="str">
        <f t="shared" si="46"/>
        <v/>
      </c>
      <c r="Y1297" s="76"/>
    </row>
    <row r="1298" spans="12:25" x14ac:dyDescent="0.2">
      <c r="L1298" t="str">
        <f t="shared" si="45"/>
        <v/>
      </c>
      <c r="N1298" t="str">
        <f t="shared" si="46"/>
        <v/>
      </c>
      <c r="Y1298" s="76"/>
    </row>
    <row r="1299" spans="12:25" x14ac:dyDescent="0.2">
      <c r="L1299" t="str">
        <f t="shared" si="45"/>
        <v/>
      </c>
      <c r="N1299" t="str">
        <f t="shared" si="46"/>
        <v/>
      </c>
      <c r="Y1299" s="76"/>
    </row>
    <row r="1300" spans="12:25" x14ac:dyDescent="0.2">
      <c r="L1300" t="str">
        <f t="shared" si="45"/>
        <v/>
      </c>
      <c r="N1300" t="str">
        <f t="shared" si="46"/>
        <v/>
      </c>
      <c r="Y1300" s="76"/>
    </row>
    <row r="1301" spans="12:25" x14ac:dyDescent="0.2">
      <c r="L1301" t="str">
        <f t="shared" si="45"/>
        <v/>
      </c>
      <c r="N1301" t="str">
        <f t="shared" si="46"/>
        <v/>
      </c>
      <c r="Y1301" s="76"/>
    </row>
    <row r="1302" spans="12:25" x14ac:dyDescent="0.2">
      <c r="L1302" t="str">
        <f t="shared" si="45"/>
        <v/>
      </c>
      <c r="N1302" t="str">
        <f t="shared" si="46"/>
        <v/>
      </c>
      <c r="Y1302" s="76"/>
    </row>
    <row r="1303" spans="12:25" x14ac:dyDescent="0.2">
      <c r="L1303" t="str">
        <f t="shared" si="45"/>
        <v/>
      </c>
      <c r="N1303" t="str">
        <f t="shared" si="46"/>
        <v/>
      </c>
      <c r="Y1303" s="76"/>
    </row>
    <row r="1304" spans="12:25" x14ac:dyDescent="0.2">
      <c r="L1304" t="str">
        <f t="shared" si="45"/>
        <v/>
      </c>
      <c r="N1304" t="str">
        <f t="shared" si="46"/>
        <v/>
      </c>
      <c r="Y1304" s="76"/>
    </row>
    <row r="1305" spans="12:25" x14ac:dyDescent="0.2">
      <c r="L1305" t="str">
        <f t="shared" si="45"/>
        <v/>
      </c>
      <c r="N1305" t="str">
        <f t="shared" si="46"/>
        <v/>
      </c>
      <c r="Y1305" s="76"/>
    </row>
    <row r="1306" spans="12:25" x14ac:dyDescent="0.2">
      <c r="L1306" t="str">
        <f t="shared" si="45"/>
        <v/>
      </c>
      <c r="N1306" t="str">
        <f t="shared" si="46"/>
        <v/>
      </c>
      <c r="Y1306" s="76"/>
    </row>
    <row r="1307" spans="12:25" x14ac:dyDescent="0.2">
      <c r="L1307" t="str">
        <f t="shared" si="45"/>
        <v/>
      </c>
      <c r="N1307" t="str">
        <f t="shared" si="46"/>
        <v/>
      </c>
      <c r="Y1307" s="76"/>
    </row>
    <row r="1308" spans="12:25" x14ac:dyDescent="0.2">
      <c r="L1308" t="str">
        <f t="shared" si="45"/>
        <v/>
      </c>
      <c r="N1308" t="str">
        <f t="shared" si="46"/>
        <v/>
      </c>
      <c r="Y1308" s="76"/>
    </row>
    <row r="1309" spans="12:25" x14ac:dyDescent="0.2">
      <c r="L1309" t="str">
        <f t="shared" si="45"/>
        <v/>
      </c>
      <c r="N1309" t="str">
        <f t="shared" si="46"/>
        <v/>
      </c>
      <c r="Y1309" s="76"/>
    </row>
    <row r="1310" spans="12:25" x14ac:dyDescent="0.2">
      <c r="L1310" t="str">
        <f t="shared" si="45"/>
        <v/>
      </c>
      <c r="N1310" t="str">
        <f t="shared" si="46"/>
        <v/>
      </c>
      <c r="Y1310" s="76"/>
    </row>
    <row r="1311" spans="12:25" x14ac:dyDescent="0.2">
      <c r="L1311" t="str">
        <f t="shared" si="45"/>
        <v/>
      </c>
      <c r="N1311" t="str">
        <f t="shared" si="46"/>
        <v/>
      </c>
      <c r="Y1311" s="76"/>
    </row>
    <row r="1312" spans="12:25" x14ac:dyDescent="0.2">
      <c r="L1312" t="str">
        <f t="shared" si="45"/>
        <v/>
      </c>
      <c r="N1312" t="str">
        <f t="shared" si="46"/>
        <v/>
      </c>
      <c r="Y1312" s="76"/>
    </row>
    <row r="1313" spans="12:25" x14ac:dyDescent="0.2">
      <c r="L1313" t="str">
        <f t="shared" si="45"/>
        <v/>
      </c>
      <c r="N1313" t="str">
        <f t="shared" si="46"/>
        <v/>
      </c>
      <c r="Y1313" s="76"/>
    </row>
    <row r="1314" spans="12:25" x14ac:dyDescent="0.2">
      <c r="L1314" t="str">
        <f t="shared" si="45"/>
        <v/>
      </c>
      <c r="N1314" t="str">
        <f t="shared" si="46"/>
        <v/>
      </c>
      <c r="Y1314" s="76"/>
    </row>
    <row r="1315" spans="12:25" x14ac:dyDescent="0.2">
      <c r="L1315" t="str">
        <f t="shared" si="45"/>
        <v/>
      </c>
      <c r="N1315" t="str">
        <f t="shared" si="46"/>
        <v/>
      </c>
      <c r="Y1315" s="76"/>
    </row>
    <row r="1316" spans="12:25" x14ac:dyDescent="0.2">
      <c r="L1316" t="str">
        <f t="shared" si="45"/>
        <v/>
      </c>
      <c r="N1316" t="str">
        <f t="shared" si="46"/>
        <v/>
      </c>
      <c r="Y1316" s="76"/>
    </row>
    <row r="1317" spans="12:25" x14ac:dyDescent="0.2">
      <c r="L1317" t="str">
        <f t="shared" si="45"/>
        <v/>
      </c>
      <c r="N1317" t="str">
        <f t="shared" si="46"/>
        <v/>
      </c>
      <c r="Y1317" s="76"/>
    </row>
    <row r="1318" spans="12:25" x14ac:dyDescent="0.2">
      <c r="L1318" t="str">
        <f t="shared" si="45"/>
        <v/>
      </c>
      <c r="N1318" t="str">
        <f t="shared" si="46"/>
        <v/>
      </c>
      <c r="Y1318" s="76"/>
    </row>
    <row r="1319" spans="12:25" x14ac:dyDescent="0.2">
      <c r="L1319" t="str">
        <f t="shared" si="45"/>
        <v/>
      </c>
      <c r="N1319" t="str">
        <f t="shared" si="46"/>
        <v/>
      </c>
      <c r="Y1319" s="76"/>
    </row>
    <row r="1320" spans="12:25" x14ac:dyDescent="0.2">
      <c r="L1320" t="str">
        <f t="shared" si="45"/>
        <v/>
      </c>
      <c r="N1320" t="str">
        <f t="shared" si="46"/>
        <v/>
      </c>
      <c r="Y1320" s="76"/>
    </row>
    <row r="1321" spans="12:25" x14ac:dyDescent="0.2">
      <c r="L1321" t="str">
        <f t="shared" si="45"/>
        <v/>
      </c>
      <c r="N1321" t="str">
        <f t="shared" si="46"/>
        <v/>
      </c>
      <c r="Y1321" s="76"/>
    </row>
    <row r="1322" spans="12:25" x14ac:dyDescent="0.2">
      <c r="L1322" t="str">
        <f t="shared" si="45"/>
        <v/>
      </c>
      <c r="N1322" t="str">
        <f t="shared" si="46"/>
        <v/>
      </c>
      <c r="Y1322" s="76"/>
    </row>
    <row r="1323" spans="12:25" x14ac:dyDescent="0.2">
      <c r="L1323" t="str">
        <f t="shared" si="45"/>
        <v/>
      </c>
      <c r="N1323" t="str">
        <f t="shared" si="46"/>
        <v/>
      </c>
      <c r="Y1323" s="76"/>
    </row>
    <row r="1324" spans="12:25" x14ac:dyDescent="0.2">
      <c r="L1324" t="str">
        <f t="shared" si="45"/>
        <v/>
      </c>
      <c r="N1324" t="str">
        <f t="shared" si="46"/>
        <v/>
      </c>
      <c r="Y1324" s="76"/>
    </row>
    <row r="1325" spans="12:25" x14ac:dyDescent="0.2">
      <c r="L1325" t="str">
        <f t="shared" si="45"/>
        <v/>
      </c>
      <c r="N1325" t="str">
        <f t="shared" si="46"/>
        <v/>
      </c>
      <c r="Y1325" s="76"/>
    </row>
    <row r="1326" spans="12:25" x14ac:dyDescent="0.2">
      <c r="L1326" t="str">
        <f t="shared" si="45"/>
        <v/>
      </c>
      <c r="N1326" t="str">
        <f t="shared" si="46"/>
        <v/>
      </c>
      <c r="Y1326" s="76"/>
    </row>
    <row r="1327" spans="12:25" x14ac:dyDescent="0.2">
      <c r="L1327" t="str">
        <f t="shared" si="45"/>
        <v/>
      </c>
      <c r="N1327" t="str">
        <f t="shared" si="46"/>
        <v/>
      </c>
      <c r="Y1327" s="76"/>
    </row>
    <row r="1328" spans="12:25" x14ac:dyDescent="0.2">
      <c r="L1328" t="str">
        <f t="shared" si="45"/>
        <v/>
      </c>
      <c r="N1328" t="str">
        <f t="shared" si="46"/>
        <v/>
      </c>
      <c r="Y1328" s="76"/>
    </row>
    <row r="1329" spans="12:25" x14ac:dyDescent="0.2">
      <c r="L1329" t="str">
        <f t="shared" si="45"/>
        <v/>
      </c>
      <c r="N1329" t="str">
        <f t="shared" si="46"/>
        <v/>
      </c>
      <c r="Y1329" s="76"/>
    </row>
    <row r="1330" spans="12:25" x14ac:dyDescent="0.2">
      <c r="L1330" t="str">
        <f t="shared" si="45"/>
        <v/>
      </c>
      <c r="N1330" t="str">
        <f t="shared" si="46"/>
        <v/>
      </c>
      <c r="Y1330" s="76"/>
    </row>
    <row r="1331" spans="12:25" x14ac:dyDescent="0.2">
      <c r="L1331" t="str">
        <f t="shared" si="45"/>
        <v/>
      </c>
      <c r="N1331" t="str">
        <f t="shared" si="46"/>
        <v/>
      </c>
      <c r="Y1331" s="76"/>
    </row>
    <row r="1332" spans="12:25" x14ac:dyDescent="0.2">
      <c r="L1332" t="str">
        <f t="shared" si="45"/>
        <v/>
      </c>
      <c r="N1332" t="str">
        <f t="shared" si="46"/>
        <v/>
      </c>
      <c r="Y1332" s="76"/>
    </row>
    <row r="1333" spans="12:25" x14ac:dyDescent="0.2">
      <c r="L1333" t="str">
        <f t="shared" si="45"/>
        <v/>
      </c>
      <c r="N1333" t="str">
        <f t="shared" si="46"/>
        <v/>
      </c>
      <c r="Y1333" s="76"/>
    </row>
    <row r="1334" spans="12:25" x14ac:dyDescent="0.2">
      <c r="L1334" t="str">
        <f t="shared" si="45"/>
        <v/>
      </c>
      <c r="N1334" t="str">
        <f t="shared" si="46"/>
        <v/>
      </c>
      <c r="Y1334" s="76"/>
    </row>
    <row r="1335" spans="12:25" x14ac:dyDescent="0.2">
      <c r="L1335" t="str">
        <f t="shared" si="45"/>
        <v/>
      </c>
      <c r="N1335" t="str">
        <f t="shared" si="46"/>
        <v/>
      </c>
      <c r="Y1335" s="76"/>
    </row>
    <row r="1336" spans="12:25" x14ac:dyDescent="0.2">
      <c r="L1336" t="str">
        <f t="shared" si="45"/>
        <v/>
      </c>
      <c r="N1336" t="str">
        <f t="shared" si="46"/>
        <v/>
      </c>
      <c r="Y1336" s="76"/>
    </row>
    <row r="1337" spans="12:25" x14ac:dyDescent="0.2">
      <c r="L1337" t="str">
        <f t="shared" si="45"/>
        <v/>
      </c>
      <c r="N1337" t="str">
        <f t="shared" si="46"/>
        <v/>
      </c>
      <c r="Y1337" s="76"/>
    </row>
    <row r="1338" spans="12:25" x14ac:dyDescent="0.2">
      <c r="L1338" t="str">
        <f t="shared" si="45"/>
        <v/>
      </c>
      <c r="N1338" t="str">
        <f t="shared" si="46"/>
        <v/>
      </c>
      <c r="Y1338" s="76"/>
    </row>
    <row r="1339" spans="12:25" x14ac:dyDescent="0.2">
      <c r="L1339" t="str">
        <f t="shared" si="45"/>
        <v/>
      </c>
      <c r="N1339" t="str">
        <f t="shared" si="46"/>
        <v/>
      </c>
      <c r="Y1339" s="76"/>
    </row>
    <row r="1340" spans="12:25" x14ac:dyDescent="0.2">
      <c r="L1340" t="str">
        <f t="shared" si="45"/>
        <v/>
      </c>
      <c r="N1340" t="str">
        <f t="shared" si="46"/>
        <v/>
      </c>
      <c r="Y1340" s="76"/>
    </row>
    <row r="1341" spans="12:25" x14ac:dyDescent="0.2">
      <c r="L1341" t="str">
        <f t="shared" si="45"/>
        <v/>
      </c>
      <c r="N1341" t="str">
        <f t="shared" si="46"/>
        <v/>
      </c>
      <c r="Y1341" s="76"/>
    </row>
    <row r="1342" spans="12:25" x14ac:dyDescent="0.2">
      <c r="L1342" t="str">
        <f t="shared" si="45"/>
        <v/>
      </c>
      <c r="N1342" t="str">
        <f t="shared" si="46"/>
        <v/>
      </c>
      <c r="Y1342" s="76"/>
    </row>
    <row r="1343" spans="12:25" x14ac:dyDescent="0.2">
      <c r="L1343" t="str">
        <f t="shared" si="45"/>
        <v/>
      </c>
      <c r="N1343" t="str">
        <f t="shared" si="46"/>
        <v/>
      </c>
      <c r="Y1343" s="76"/>
    </row>
    <row r="1344" spans="12:25" x14ac:dyDescent="0.2">
      <c r="L1344" t="str">
        <f t="shared" si="45"/>
        <v/>
      </c>
      <c r="N1344" t="str">
        <f t="shared" si="46"/>
        <v/>
      </c>
      <c r="Y1344" s="76"/>
    </row>
    <row r="1345" spans="12:25" x14ac:dyDescent="0.2">
      <c r="L1345" t="str">
        <f t="shared" si="45"/>
        <v/>
      </c>
      <c r="N1345" t="str">
        <f t="shared" si="46"/>
        <v/>
      </c>
      <c r="Y1345" s="76"/>
    </row>
    <row r="1346" spans="12:25" x14ac:dyDescent="0.2">
      <c r="L1346" t="str">
        <f t="shared" si="45"/>
        <v/>
      </c>
      <c r="N1346" t="str">
        <f t="shared" si="46"/>
        <v/>
      </c>
      <c r="Y1346" s="76"/>
    </row>
    <row r="1347" spans="12:25" x14ac:dyDescent="0.2">
      <c r="L1347" t="str">
        <f t="shared" si="45"/>
        <v/>
      </c>
      <c r="N1347" t="str">
        <f t="shared" si="46"/>
        <v/>
      </c>
      <c r="Y1347" s="76"/>
    </row>
    <row r="1348" spans="12:25" x14ac:dyDescent="0.2">
      <c r="L1348" t="str">
        <f t="shared" si="45"/>
        <v/>
      </c>
      <c r="N1348" t="str">
        <f t="shared" si="46"/>
        <v/>
      </c>
      <c r="Y1348" s="76"/>
    </row>
    <row r="1349" spans="12:25" x14ac:dyDescent="0.2">
      <c r="L1349" t="str">
        <f t="shared" ref="L1349:L1412" si="47">IF($C1349="","",VLOOKUP($C1349,Table,2,FALSE))</f>
        <v/>
      </c>
      <c r="N1349" t="str">
        <f t="shared" ref="N1349:N1412" si="48">CONCATENATE($L1349,$B1349)</f>
        <v/>
      </c>
      <c r="Y1349" s="76"/>
    </row>
    <row r="1350" spans="12:25" x14ac:dyDescent="0.2">
      <c r="L1350" t="str">
        <f t="shared" si="47"/>
        <v/>
      </c>
      <c r="N1350" t="str">
        <f t="shared" si="48"/>
        <v/>
      </c>
      <c r="Y1350" s="76"/>
    </row>
    <row r="1351" spans="12:25" x14ac:dyDescent="0.2">
      <c r="L1351" t="str">
        <f t="shared" si="47"/>
        <v/>
      </c>
      <c r="N1351" t="str">
        <f t="shared" si="48"/>
        <v/>
      </c>
      <c r="Y1351" s="76"/>
    </row>
    <row r="1352" spans="12:25" x14ac:dyDescent="0.2">
      <c r="L1352" t="str">
        <f t="shared" si="47"/>
        <v/>
      </c>
      <c r="N1352" t="str">
        <f t="shared" si="48"/>
        <v/>
      </c>
      <c r="Y1352" s="76"/>
    </row>
    <row r="1353" spans="12:25" x14ac:dyDescent="0.2">
      <c r="L1353" t="str">
        <f t="shared" si="47"/>
        <v/>
      </c>
      <c r="N1353" t="str">
        <f t="shared" si="48"/>
        <v/>
      </c>
      <c r="Y1353" s="76"/>
    </row>
    <row r="1354" spans="12:25" x14ac:dyDescent="0.2">
      <c r="L1354" t="str">
        <f t="shared" si="47"/>
        <v/>
      </c>
      <c r="N1354" t="str">
        <f t="shared" si="48"/>
        <v/>
      </c>
      <c r="Y1354" s="76"/>
    </row>
    <row r="1355" spans="12:25" x14ac:dyDescent="0.2">
      <c r="L1355" t="str">
        <f t="shared" si="47"/>
        <v/>
      </c>
      <c r="N1355" t="str">
        <f t="shared" si="48"/>
        <v/>
      </c>
      <c r="Y1355" s="76"/>
    </row>
    <row r="1356" spans="12:25" x14ac:dyDescent="0.2">
      <c r="L1356" t="str">
        <f t="shared" si="47"/>
        <v/>
      </c>
      <c r="N1356" t="str">
        <f t="shared" si="48"/>
        <v/>
      </c>
      <c r="Y1356" s="76"/>
    </row>
    <row r="1357" spans="12:25" x14ac:dyDescent="0.2">
      <c r="L1357" t="str">
        <f t="shared" si="47"/>
        <v/>
      </c>
      <c r="N1357" t="str">
        <f t="shared" si="48"/>
        <v/>
      </c>
      <c r="Y1357" s="76"/>
    </row>
    <row r="1358" spans="12:25" x14ac:dyDescent="0.2">
      <c r="L1358" t="str">
        <f t="shared" si="47"/>
        <v/>
      </c>
      <c r="N1358" t="str">
        <f t="shared" si="48"/>
        <v/>
      </c>
      <c r="Y1358" s="76"/>
    </row>
    <row r="1359" spans="12:25" x14ac:dyDescent="0.2">
      <c r="L1359" t="str">
        <f t="shared" si="47"/>
        <v/>
      </c>
      <c r="N1359" t="str">
        <f t="shared" si="48"/>
        <v/>
      </c>
      <c r="Y1359" s="76"/>
    </row>
    <row r="1360" spans="12:25" x14ac:dyDescent="0.2">
      <c r="L1360" t="str">
        <f t="shared" si="47"/>
        <v/>
      </c>
      <c r="N1360" t="str">
        <f t="shared" si="48"/>
        <v/>
      </c>
      <c r="Y1360" s="76"/>
    </row>
    <row r="1361" spans="12:25" x14ac:dyDescent="0.2">
      <c r="L1361" t="str">
        <f t="shared" si="47"/>
        <v/>
      </c>
      <c r="N1361" t="str">
        <f t="shared" si="48"/>
        <v/>
      </c>
      <c r="Y1361" s="76"/>
    </row>
    <row r="1362" spans="12:25" x14ac:dyDescent="0.2">
      <c r="L1362" t="str">
        <f t="shared" si="47"/>
        <v/>
      </c>
      <c r="N1362" t="str">
        <f t="shared" si="48"/>
        <v/>
      </c>
      <c r="Y1362" s="76"/>
    </row>
    <row r="1363" spans="12:25" x14ac:dyDescent="0.2">
      <c r="L1363" t="str">
        <f t="shared" si="47"/>
        <v/>
      </c>
      <c r="N1363" t="str">
        <f t="shared" si="48"/>
        <v/>
      </c>
      <c r="Y1363" s="76"/>
    </row>
    <row r="1364" spans="12:25" x14ac:dyDescent="0.2">
      <c r="L1364" t="str">
        <f t="shared" si="47"/>
        <v/>
      </c>
      <c r="N1364" t="str">
        <f t="shared" si="48"/>
        <v/>
      </c>
      <c r="Y1364" s="76"/>
    </row>
    <row r="1365" spans="12:25" x14ac:dyDescent="0.2">
      <c r="L1365" t="str">
        <f t="shared" si="47"/>
        <v/>
      </c>
      <c r="N1365" t="str">
        <f t="shared" si="48"/>
        <v/>
      </c>
      <c r="Y1365" s="76"/>
    </row>
    <row r="1366" spans="12:25" x14ac:dyDescent="0.2">
      <c r="L1366" t="str">
        <f t="shared" si="47"/>
        <v/>
      </c>
      <c r="N1366" t="str">
        <f t="shared" si="48"/>
        <v/>
      </c>
      <c r="Y1366" s="76"/>
    </row>
    <row r="1367" spans="12:25" x14ac:dyDescent="0.2">
      <c r="L1367" t="str">
        <f t="shared" si="47"/>
        <v/>
      </c>
      <c r="N1367" t="str">
        <f t="shared" si="48"/>
        <v/>
      </c>
      <c r="Y1367" s="76"/>
    </row>
    <row r="1368" spans="12:25" x14ac:dyDescent="0.2">
      <c r="L1368" t="str">
        <f t="shared" si="47"/>
        <v/>
      </c>
      <c r="N1368" t="str">
        <f t="shared" si="48"/>
        <v/>
      </c>
      <c r="Y1368" s="76"/>
    </row>
    <row r="1369" spans="12:25" x14ac:dyDescent="0.2">
      <c r="L1369" t="str">
        <f t="shared" si="47"/>
        <v/>
      </c>
      <c r="N1369" t="str">
        <f t="shared" si="48"/>
        <v/>
      </c>
      <c r="Y1369" s="76"/>
    </row>
    <row r="1370" spans="12:25" x14ac:dyDescent="0.2">
      <c r="L1370" t="str">
        <f t="shared" si="47"/>
        <v/>
      </c>
      <c r="N1370" t="str">
        <f t="shared" si="48"/>
        <v/>
      </c>
      <c r="Y1370" s="76"/>
    </row>
    <row r="1371" spans="12:25" x14ac:dyDescent="0.2">
      <c r="L1371" t="str">
        <f t="shared" si="47"/>
        <v/>
      </c>
      <c r="N1371" t="str">
        <f t="shared" si="48"/>
        <v/>
      </c>
      <c r="Y1371" s="76"/>
    </row>
    <row r="1372" spans="12:25" x14ac:dyDescent="0.2">
      <c r="L1372" t="str">
        <f t="shared" si="47"/>
        <v/>
      </c>
      <c r="N1372" t="str">
        <f t="shared" si="48"/>
        <v/>
      </c>
      <c r="Y1372" s="76"/>
    </row>
    <row r="1373" spans="12:25" x14ac:dyDescent="0.2">
      <c r="L1373" t="str">
        <f t="shared" si="47"/>
        <v/>
      </c>
      <c r="N1373" t="str">
        <f t="shared" si="48"/>
        <v/>
      </c>
      <c r="Y1373" s="76"/>
    </row>
    <row r="1374" spans="12:25" x14ac:dyDescent="0.2">
      <c r="L1374" t="str">
        <f t="shared" si="47"/>
        <v/>
      </c>
      <c r="N1374" t="str">
        <f t="shared" si="48"/>
        <v/>
      </c>
      <c r="Y1374" s="76"/>
    </row>
    <row r="1375" spans="12:25" x14ac:dyDescent="0.2">
      <c r="L1375" t="str">
        <f t="shared" si="47"/>
        <v/>
      </c>
      <c r="N1375" t="str">
        <f t="shared" si="48"/>
        <v/>
      </c>
      <c r="Y1375" s="76"/>
    </row>
    <row r="1376" spans="12:25" x14ac:dyDescent="0.2">
      <c r="L1376" t="str">
        <f t="shared" si="47"/>
        <v/>
      </c>
      <c r="N1376" t="str">
        <f t="shared" si="48"/>
        <v/>
      </c>
      <c r="Y1376" s="76"/>
    </row>
    <row r="1377" spans="12:25" x14ac:dyDescent="0.2">
      <c r="L1377" t="str">
        <f t="shared" si="47"/>
        <v/>
      </c>
      <c r="N1377" t="str">
        <f t="shared" si="48"/>
        <v/>
      </c>
      <c r="Y1377" s="76"/>
    </row>
    <row r="1378" spans="12:25" x14ac:dyDescent="0.2">
      <c r="L1378" t="str">
        <f t="shared" si="47"/>
        <v/>
      </c>
      <c r="N1378" t="str">
        <f t="shared" si="48"/>
        <v/>
      </c>
      <c r="Y1378" s="76"/>
    </row>
    <row r="1379" spans="12:25" x14ac:dyDescent="0.2">
      <c r="L1379" t="str">
        <f t="shared" si="47"/>
        <v/>
      </c>
      <c r="N1379" t="str">
        <f t="shared" si="48"/>
        <v/>
      </c>
      <c r="Y1379" s="76"/>
    </row>
    <row r="1380" spans="12:25" x14ac:dyDescent="0.2">
      <c r="L1380" t="str">
        <f t="shared" si="47"/>
        <v/>
      </c>
      <c r="N1380" t="str">
        <f t="shared" si="48"/>
        <v/>
      </c>
      <c r="Y1380" s="76"/>
    </row>
    <row r="1381" spans="12:25" x14ac:dyDescent="0.2">
      <c r="L1381" t="str">
        <f t="shared" si="47"/>
        <v/>
      </c>
      <c r="N1381" t="str">
        <f t="shared" si="48"/>
        <v/>
      </c>
      <c r="Y1381" s="76"/>
    </row>
    <row r="1382" spans="12:25" x14ac:dyDescent="0.2">
      <c r="L1382" t="str">
        <f t="shared" si="47"/>
        <v/>
      </c>
      <c r="N1382" t="str">
        <f t="shared" si="48"/>
        <v/>
      </c>
      <c r="Y1382" s="76"/>
    </row>
    <row r="1383" spans="12:25" x14ac:dyDescent="0.2">
      <c r="L1383" t="str">
        <f t="shared" si="47"/>
        <v/>
      </c>
      <c r="N1383" t="str">
        <f t="shared" si="48"/>
        <v/>
      </c>
      <c r="Y1383" s="76"/>
    </row>
    <row r="1384" spans="12:25" x14ac:dyDescent="0.2">
      <c r="L1384" t="str">
        <f t="shared" si="47"/>
        <v/>
      </c>
      <c r="N1384" t="str">
        <f t="shared" si="48"/>
        <v/>
      </c>
      <c r="Y1384" s="76"/>
    </row>
    <row r="1385" spans="12:25" x14ac:dyDescent="0.2">
      <c r="L1385" t="str">
        <f t="shared" si="47"/>
        <v/>
      </c>
      <c r="N1385" t="str">
        <f t="shared" si="48"/>
        <v/>
      </c>
      <c r="Y1385" s="76"/>
    </row>
    <row r="1386" spans="12:25" x14ac:dyDescent="0.2">
      <c r="L1386" t="str">
        <f t="shared" si="47"/>
        <v/>
      </c>
      <c r="N1386" t="str">
        <f t="shared" si="48"/>
        <v/>
      </c>
      <c r="Y1386" s="76"/>
    </row>
    <row r="1387" spans="12:25" x14ac:dyDescent="0.2">
      <c r="L1387" t="str">
        <f t="shared" si="47"/>
        <v/>
      </c>
      <c r="N1387" t="str">
        <f t="shared" si="48"/>
        <v/>
      </c>
      <c r="Y1387" s="76"/>
    </row>
    <row r="1388" spans="12:25" x14ac:dyDescent="0.2">
      <c r="L1388" t="str">
        <f t="shared" si="47"/>
        <v/>
      </c>
      <c r="N1388" t="str">
        <f t="shared" si="48"/>
        <v/>
      </c>
      <c r="Y1388" s="76"/>
    </row>
    <row r="1389" spans="12:25" x14ac:dyDescent="0.2">
      <c r="L1389" t="str">
        <f t="shared" si="47"/>
        <v/>
      </c>
      <c r="N1389" t="str">
        <f t="shared" si="48"/>
        <v/>
      </c>
      <c r="Y1389" s="76"/>
    </row>
    <row r="1390" spans="12:25" x14ac:dyDescent="0.2">
      <c r="L1390" t="str">
        <f t="shared" si="47"/>
        <v/>
      </c>
      <c r="N1390" t="str">
        <f t="shared" si="48"/>
        <v/>
      </c>
      <c r="Y1390" s="76"/>
    </row>
    <row r="1391" spans="12:25" x14ac:dyDescent="0.2">
      <c r="L1391" t="str">
        <f t="shared" si="47"/>
        <v/>
      </c>
      <c r="N1391" t="str">
        <f t="shared" si="48"/>
        <v/>
      </c>
      <c r="Y1391" s="76"/>
    </row>
    <row r="1392" spans="12:25" x14ac:dyDescent="0.2">
      <c r="L1392" t="str">
        <f t="shared" si="47"/>
        <v/>
      </c>
      <c r="N1392" t="str">
        <f t="shared" si="48"/>
        <v/>
      </c>
      <c r="Y1392" s="76"/>
    </row>
    <row r="1393" spans="12:25" x14ac:dyDescent="0.2">
      <c r="L1393" t="str">
        <f t="shared" si="47"/>
        <v/>
      </c>
      <c r="N1393" t="str">
        <f t="shared" si="48"/>
        <v/>
      </c>
      <c r="Y1393" s="76"/>
    </row>
    <row r="1394" spans="12:25" x14ac:dyDescent="0.2">
      <c r="L1394" t="str">
        <f t="shared" si="47"/>
        <v/>
      </c>
      <c r="N1394" t="str">
        <f t="shared" si="48"/>
        <v/>
      </c>
      <c r="Y1394" s="76"/>
    </row>
    <row r="1395" spans="12:25" x14ac:dyDescent="0.2">
      <c r="L1395" t="str">
        <f t="shared" si="47"/>
        <v/>
      </c>
      <c r="N1395" t="str">
        <f t="shared" si="48"/>
        <v/>
      </c>
      <c r="Y1395" s="76"/>
    </row>
    <row r="1396" spans="12:25" x14ac:dyDescent="0.2">
      <c r="L1396" t="str">
        <f t="shared" si="47"/>
        <v/>
      </c>
      <c r="N1396" t="str">
        <f t="shared" si="48"/>
        <v/>
      </c>
      <c r="Y1396" s="76"/>
    </row>
    <row r="1397" spans="12:25" x14ac:dyDescent="0.2">
      <c r="L1397" t="str">
        <f t="shared" si="47"/>
        <v/>
      </c>
      <c r="N1397" t="str">
        <f t="shared" si="48"/>
        <v/>
      </c>
      <c r="Y1397" s="76"/>
    </row>
    <row r="1398" spans="12:25" x14ac:dyDescent="0.2">
      <c r="L1398" t="str">
        <f t="shared" si="47"/>
        <v/>
      </c>
      <c r="N1398" t="str">
        <f t="shared" si="48"/>
        <v/>
      </c>
      <c r="Y1398" s="76"/>
    </row>
    <row r="1399" spans="12:25" x14ac:dyDescent="0.2">
      <c r="L1399" t="str">
        <f t="shared" si="47"/>
        <v/>
      </c>
      <c r="N1399" t="str">
        <f t="shared" si="48"/>
        <v/>
      </c>
      <c r="Y1399" s="76"/>
    </row>
    <row r="1400" spans="12:25" x14ac:dyDescent="0.2">
      <c r="L1400" t="str">
        <f t="shared" si="47"/>
        <v/>
      </c>
      <c r="N1400" t="str">
        <f t="shared" si="48"/>
        <v/>
      </c>
      <c r="Y1400" s="76"/>
    </row>
    <row r="1401" spans="12:25" x14ac:dyDescent="0.2">
      <c r="L1401" t="str">
        <f t="shared" si="47"/>
        <v/>
      </c>
      <c r="N1401" t="str">
        <f t="shared" si="48"/>
        <v/>
      </c>
      <c r="Y1401" s="76"/>
    </row>
    <row r="1402" spans="12:25" x14ac:dyDescent="0.2">
      <c r="L1402" t="str">
        <f t="shared" si="47"/>
        <v/>
      </c>
      <c r="N1402" t="str">
        <f t="shared" si="48"/>
        <v/>
      </c>
      <c r="Y1402" s="76"/>
    </row>
    <row r="1403" spans="12:25" x14ac:dyDescent="0.2">
      <c r="L1403" t="str">
        <f t="shared" si="47"/>
        <v/>
      </c>
      <c r="N1403" t="str">
        <f t="shared" si="48"/>
        <v/>
      </c>
      <c r="Y1403" s="76"/>
    </row>
    <row r="1404" spans="12:25" x14ac:dyDescent="0.2">
      <c r="L1404" t="str">
        <f t="shared" si="47"/>
        <v/>
      </c>
      <c r="N1404" t="str">
        <f t="shared" si="48"/>
        <v/>
      </c>
      <c r="Y1404" s="76"/>
    </row>
    <row r="1405" spans="12:25" x14ac:dyDescent="0.2">
      <c r="L1405" t="str">
        <f t="shared" si="47"/>
        <v/>
      </c>
      <c r="N1405" t="str">
        <f t="shared" si="48"/>
        <v/>
      </c>
      <c r="Y1405" s="76"/>
    </row>
    <row r="1406" spans="12:25" x14ac:dyDescent="0.2">
      <c r="L1406" t="str">
        <f t="shared" si="47"/>
        <v/>
      </c>
      <c r="N1406" t="str">
        <f t="shared" si="48"/>
        <v/>
      </c>
      <c r="Y1406" s="76"/>
    </row>
    <row r="1407" spans="12:25" x14ac:dyDescent="0.2">
      <c r="L1407" t="str">
        <f t="shared" si="47"/>
        <v/>
      </c>
      <c r="N1407" t="str">
        <f t="shared" si="48"/>
        <v/>
      </c>
      <c r="Y1407" s="76"/>
    </row>
    <row r="1408" spans="12:25" x14ac:dyDescent="0.2">
      <c r="L1408" t="str">
        <f t="shared" si="47"/>
        <v/>
      </c>
      <c r="N1408" t="str">
        <f t="shared" si="48"/>
        <v/>
      </c>
      <c r="Y1408" s="76"/>
    </row>
    <row r="1409" spans="12:25" x14ac:dyDescent="0.2">
      <c r="L1409" t="str">
        <f t="shared" si="47"/>
        <v/>
      </c>
      <c r="N1409" t="str">
        <f t="shared" si="48"/>
        <v/>
      </c>
      <c r="Y1409" s="76"/>
    </row>
    <row r="1410" spans="12:25" x14ac:dyDescent="0.2">
      <c r="L1410" t="str">
        <f t="shared" si="47"/>
        <v/>
      </c>
      <c r="N1410" t="str">
        <f t="shared" si="48"/>
        <v/>
      </c>
      <c r="Y1410" s="76"/>
    </row>
    <row r="1411" spans="12:25" x14ac:dyDescent="0.2">
      <c r="L1411" t="str">
        <f t="shared" si="47"/>
        <v/>
      </c>
      <c r="N1411" t="str">
        <f t="shared" si="48"/>
        <v/>
      </c>
      <c r="Y1411" s="76"/>
    </row>
    <row r="1412" spans="12:25" x14ac:dyDescent="0.2">
      <c r="L1412" t="str">
        <f t="shared" si="47"/>
        <v/>
      </c>
      <c r="N1412" t="str">
        <f t="shared" si="48"/>
        <v/>
      </c>
      <c r="Y1412" s="76"/>
    </row>
    <row r="1413" spans="12:25" x14ac:dyDescent="0.2">
      <c r="L1413" t="str">
        <f t="shared" ref="L1413:L1476" si="49">IF($C1413="","",VLOOKUP($C1413,Table,2,FALSE))</f>
        <v/>
      </c>
      <c r="N1413" t="str">
        <f t="shared" ref="N1413:N1476" si="50">CONCATENATE($L1413,$B1413)</f>
        <v/>
      </c>
      <c r="Y1413" s="76"/>
    </row>
    <row r="1414" spans="12:25" x14ac:dyDescent="0.2">
      <c r="L1414" t="str">
        <f t="shared" si="49"/>
        <v/>
      </c>
      <c r="N1414" t="str">
        <f t="shared" si="50"/>
        <v/>
      </c>
      <c r="Y1414" s="76"/>
    </row>
    <row r="1415" spans="12:25" x14ac:dyDescent="0.2">
      <c r="L1415" t="str">
        <f t="shared" si="49"/>
        <v/>
      </c>
      <c r="N1415" t="str">
        <f t="shared" si="50"/>
        <v/>
      </c>
      <c r="Y1415" s="76"/>
    </row>
    <row r="1416" spans="12:25" x14ac:dyDescent="0.2">
      <c r="L1416" t="str">
        <f t="shared" si="49"/>
        <v/>
      </c>
      <c r="N1416" t="str">
        <f t="shared" si="50"/>
        <v/>
      </c>
      <c r="Y1416" s="76"/>
    </row>
    <row r="1417" spans="12:25" x14ac:dyDescent="0.2">
      <c r="L1417" t="str">
        <f t="shared" si="49"/>
        <v/>
      </c>
      <c r="N1417" t="str">
        <f t="shared" si="50"/>
        <v/>
      </c>
      <c r="Y1417" s="76"/>
    </row>
    <row r="1418" spans="12:25" x14ac:dyDescent="0.2">
      <c r="L1418" t="str">
        <f t="shared" si="49"/>
        <v/>
      </c>
      <c r="N1418" t="str">
        <f t="shared" si="50"/>
        <v/>
      </c>
      <c r="Y1418" s="76"/>
    </row>
    <row r="1419" spans="12:25" x14ac:dyDescent="0.2">
      <c r="L1419" t="str">
        <f t="shared" si="49"/>
        <v/>
      </c>
      <c r="N1419" t="str">
        <f t="shared" si="50"/>
        <v/>
      </c>
      <c r="Y1419" s="76"/>
    </row>
    <row r="1420" spans="12:25" x14ac:dyDescent="0.2">
      <c r="L1420" t="str">
        <f t="shared" si="49"/>
        <v/>
      </c>
      <c r="N1420" t="str">
        <f t="shared" si="50"/>
        <v/>
      </c>
      <c r="Y1420" s="76"/>
    </row>
    <row r="1421" spans="12:25" x14ac:dyDescent="0.2">
      <c r="L1421" t="str">
        <f t="shared" si="49"/>
        <v/>
      </c>
      <c r="N1421" t="str">
        <f t="shared" si="50"/>
        <v/>
      </c>
      <c r="Y1421" s="76"/>
    </row>
    <row r="1422" spans="12:25" x14ac:dyDescent="0.2">
      <c r="L1422" t="str">
        <f t="shared" si="49"/>
        <v/>
      </c>
      <c r="N1422" t="str">
        <f t="shared" si="50"/>
        <v/>
      </c>
      <c r="Y1422" s="76"/>
    </row>
    <row r="1423" spans="12:25" x14ac:dyDescent="0.2">
      <c r="L1423" t="str">
        <f t="shared" si="49"/>
        <v/>
      </c>
      <c r="N1423" t="str">
        <f t="shared" si="50"/>
        <v/>
      </c>
      <c r="Y1423" s="76"/>
    </row>
    <row r="1424" spans="12:25" x14ac:dyDescent="0.2">
      <c r="L1424" t="str">
        <f t="shared" si="49"/>
        <v/>
      </c>
      <c r="N1424" t="str">
        <f t="shared" si="50"/>
        <v/>
      </c>
      <c r="Y1424" s="76"/>
    </row>
    <row r="1425" spans="12:25" x14ac:dyDescent="0.2">
      <c r="L1425" t="str">
        <f t="shared" si="49"/>
        <v/>
      </c>
      <c r="N1425" t="str">
        <f t="shared" si="50"/>
        <v/>
      </c>
      <c r="Y1425" s="76"/>
    </row>
    <row r="1426" spans="12:25" x14ac:dyDescent="0.2">
      <c r="L1426" t="str">
        <f t="shared" si="49"/>
        <v/>
      </c>
      <c r="N1426" t="str">
        <f t="shared" si="50"/>
        <v/>
      </c>
      <c r="Y1426" s="76"/>
    </row>
    <row r="1427" spans="12:25" x14ac:dyDescent="0.2">
      <c r="L1427" t="str">
        <f t="shared" si="49"/>
        <v/>
      </c>
      <c r="N1427" t="str">
        <f t="shared" si="50"/>
        <v/>
      </c>
      <c r="Y1427" s="76"/>
    </row>
    <row r="1428" spans="12:25" x14ac:dyDescent="0.2">
      <c r="L1428" t="str">
        <f t="shared" si="49"/>
        <v/>
      </c>
      <c r="N1428" t="str">
        <f t="shared" si="50"/>
        <v/>
      </c>
      <c r="Y1428" s="76"/>
    </row>
    <row r="1429" spans="12:25" x14ac:dyDescent="0.2">
      <c r="L1429" t="str">
        <f t="shared" si="49"/>
        <v/>
      </c>
      <c r="N1429" t="str">
        <f t="shared" si="50"/>
        <v/>
      </c>
      <c r="Y1429" s="76"/>
    </row>
    <row r="1430" spans="12:25" x14ac:dyDescent="0.2">
      <c r="L1430" t="str">
        <f t="shared" si="49"/>
        <v/>
      </c>
      <c r="N1430" t="str">
        <f t="shared" si="50"/>
        <v/>
      </c>
      <c r="Y1430" s="76"/>
    </row>
    <row r="1431" spans="12:25" x14ac:dyDescent="0.2">
      <c r="L1431" t="str">
        <f t="shared" si="49"/>
        <v/>
      </c>
      <c r="N1431" t="str">
        <f t="shared" si="50"/>
        <v/>
      </c>
      <c r="Y1431" s="76"/>
    </row>
    <row r="1432" spans="12:25" x14ac:dyDescent="0.2">
      <c r="L1432" t="str">
        <f t="shared" si="49"/>
        <v/>
      </c>
      <c r="N1432" t="str">
        <f t="shared" si="50"/>
        <v/>
      </c>
      <c r="Y1432" s="76"/>
    </row>
    <row r="1433" spans="12:25" x14ac:dyDescent="0.2">
      <c r="L1433" t="str">
        <f t="shared" si="49"/>
        <v/>
      </c>
      <c r="N1433" t="str">
        <f t="shared" si="50"/>
        <v/>
      </c>
      <c r="Y1433" s="76"/>
    </row>
    <row r="1434" spans="12:25" x14ac:dyDescent="0.2">
      <c r="L1434" t="str">
        <f t="shared" si="49"/>
        <v/>
      </c>
      <c r="N1434" t="str">
        <f t="shared" si="50"/>
        <v/>
      </c>
      <c r="Y1434" s="76"/>
    </row>
    <row r="1435" spans="12:25" x14ac:dyDescent="0.2">
      <c r="L1435" t="str">
        <f t="shared" si="49"/>
        <v/>
      </c>
      <c r="N1435" t="str">
        <f t="shared" si="50"/>
        <v/>
      </c>
      <c r="Y1435" s="76"/>
    </row>
    <row r="1436" spans="12:25" x14ac:dyDescent="0.2">
      <c r="L1436" t="str">
        <f t="shared" si="49"/>
        <v/>
      </c>
      <c r="N1436" t="str">
        <f t="shared" si="50"/>
        <v/>
      </c>
      <c r="Y1436" s="76"/>
    </row>
    <row r="1437" spans="12:25" x14ac:dyDescent="0.2">
      <c r="L1437" t="str">
        <f t="shared" si="49"/>
        <v/>
      </c>
      <c r="N1437" t="str">
        <f t="shared" si="50"/>
        <v/>
      </c>
      <c r="Y1437" s="76"/>
    </row>
    <row r="1438" spans="12:25" x14ac:dyDescent="0.2">
      <c r="L1438" t="str">
        <f t="shared" si="49"/>
        <v/>
      </c>
      <c r="N1438" t="str">
        <f t="shared" si="50"/>
        <v/>
      </c>
      <c r="Y1438" s="76"/>
    </row>
    <row r="1439" spans="12:25" x14ac:dyDescent="0.2">
      <c r="L1439" t="str">
        <f t="shared" si="49"/>
        <v/>
      </c>
      <c r="N1439" t="str">
        <f t="shared" si="50"/>
        <v/>
      </c>
      <c r="Y1439" s="76"/>
    </row>
    <row r="1440" spans="12:25" x14ac:dyDescent="0.2">
      <c r="L1440" t="str">
        <f t="shared" si="49"/>
        <v/>
      </c>
      <c r="N1440" t="str">
        <f t="shared" si="50"/>
        <v/>
      </c>
      <c r="Y1440" s="76"/>
    </row>
    <row r="1441" spans="12:25" x14ac:dyDescent="0.2">
      <c r="L1441" t="str">
        <f t="shared" si="49"/>
        <v/>
      </c>
      <c r="N1441" t="str">
        <f t="shared" si="50"/>
        <v/>
      </c>
      <c r="Y1441" s="76"/>
    </row>
    <row r="1442" spans="12:25" x14ac:dyDescent="0.2">
      <c r="L1442" t="str">
        <f t="shared" si="49"/>
        <v/>
      </c>
      <c r="N1442" t="str">
        <f t="shared" si="50"/>
        <v/>
      </c>
      <c r="Y1442" s="76"/>
    </row>
    <row r="1443" spans="12:25" x14ac:dyDescent="0.2">
      <c r="L1443" t="str">
        <f t="shared" si="49"/>
        <v/>
      </c>
      <c r="N1443" t="str">
        <f t="shared" si="50"/>
        <v/>
      </c>
      <c r="Y1443" s="76"/>
    </row>
    <row r="1444" spans="12:25" x14ac:dyDescent="0.2">
      <c r="L1444" t="str">
        <f t="shared" si="49"/>
        <v/>
      </c>
      <c r="N1444" t="str">
        <f t="shared" si="50"/>
        <v/>
      </c>
      <c r="Y1444" s="76"/>
    </row>
    <row r="1445" spans="12:25" x14ac:dyDescent="0.2">
      <c r="L1445" t="str">
        <f t="shared" si="49"/>
        <v/>
      </c>
      <c r="N1445" t="str">
        <f t="shared" si="50"/>
        <v/>
      </c>
      <c r="Y1445" s="76"/>
    </row>
    <row r="1446" spans="12:25" x14ac:dyDescent="0.2">
      <c r="L1446" t="str">
        <f t="shared" si="49"/>
        <v/>
      </c>
      <c r="N1446" t="str">
        <f t="shared" si="50"/>
        <v/>
      </c>
      <c r="Y1446" s="76"/>
    </row>
    <row r="1447" spans="12:25" x14ac:dyDescent="0.2">
      <c r="L1447" t="str">
        <f t="shared" si="49"/>
        <v/>
      </c>
      <c r="N1447" t="str">
        <f t="shared" si="50"/>
        <v/>
      </c>
      <c r="Y1447" s="76"/>
    </row>
    <row r="1448" spans="12:25" x14ac:dyDescent="0.2">
      <c r="L1448" t="str">
        <f t="shared" si="49"/>
        <v/>
      </c>
      <c r="N1448" t="str">
        <f t="shared" si="50"/>
        <v/>
      </c>
      <c r="Y1448" s="76"/>
    </row>
    <row r="1449" spans="12:25" x14ac:dyDescent="0.2">
      <c r="L1449" t="str">
        <f t="shared" si="49"/>
        <v/>
      </c>
      <c r="N1449" t="str">
        <f t="shared" si="50"/>
        <v/>
      </c>
      <c r="Y1449" s="76"/>
    </row>
    <row r="1450" spans="12:25" x14ac:dyDescent="0.2">
      <c r="L1450" t="str">
        <f t="shared" si="49"/>
        <v/>
      </c>
      <c r="N1450" t="str">
        <f t="shared" si="50"/>
        <v/>
      </c>
      <c r="Y1450" s="76"/>
    </row>
    <row r="1451" spans="12:25" x14ac:dyDescent="0.2">
      <c r="L1451" t="str">
        <f t="shared" si="49"/>
        <v/>
      </c>
      <c r="N1451" t="str">
        <f t="shared" si="50"/>
        <v/>
      </c>
      <c r="Y1451" s="76"/>
    </row>
    <row r="1452" spans="12:25" x14ac:dyDescent="0.2">
      <c r="L1452" t="str">
        <f t="shared" si="49"/>
        <v/>
      </c>
      <c r="N1452" t="str">
        <f t="shared" si="50"/>
        <v/>
      </c>
      <c r="Y1452" s="76"/>
    </row>
    <row r="1453" spans="12:25" x14ac:dyDescent="0.2">
      <c r="L1453" t="str">
        <f t="shared" si="49"/>
        <v/>
      </c>
      <c r="N1453" t="str">
        <f t="shared" si="50"/>
        <v/>
      </c>
      <c r="Y1453" s="76"/>
    </row>
    <row r="1454" spans="12:25" x14ac:dyDescent="0.2">
      <c r="L1454" t="str">
        <f t="shared" si="49"/>
        <v/>
      </c>
      <c r="N1454" t="str">
        <f t="shared" si="50"/>
        <v/>
      </c>
      <c r="Y1454" s="76"/>
    </row>
    <row r="1455" spans="12:25" x14ac:dyDescent="0.2">
      <c r="L1455" t="str">
        <f t="shared" si="49"/>
        <v/>
      </c>
      <c r="N1455" t="str">
        <f t="shared" si="50"/>
        <v/>
      </c>
      <c r="Y1455" s="76"/>
    </row>
    <row r="1456" spans="12:25" x14ac:dyDescent="0.2">
      <c r="L1456" t="str">
        <f t="shared" si="49"/>
        <v/>
      </c>
      <c r="N1456" t="str">
        <f t="shared" si="50"/>
        <v/>
      </c>
      <c r="Y1456" s="76"/>
    </row>
    <row r="1457" spans="12:25" x14ac:dyDescent="0.2">
      <c r="L1457" t="str">
        <f t="shared" si="49"/>
        <v/>
      </c>
      <c r="N1457" t="str">
        <f t="shared" si="50"/>
        <v/>
      </c>
      <c r="Y1457" s="76"/>
    </row>
    <row r="1458" spans="12:25" x14ac:dyDescent="0.2">
      <c r="L1458" t="str">
        <f t="shared" si="49"/>
        <v/>
      </c>
      <c r="N1458" t="str">
        <f t="shared" si="50"/>
        <v/>
      </c>
      <c r="Y1458" s="76"/>
    </row>
    <row r="1459" spans="12:25" x14ac:dyDescent="0.2">
      <c r="L1459" t="str">
        <f t="shared" si="49"/>
        <v/>
      </c>
      <c r="N1459" t="str">
        <f t="shared" si="50"/>
        <v/>
      </c>
      <c r="Y1459" s="76"/>
    </row>
    <row r="1460" spans="12:25" x14ac:dyDescent="0.2">
      <c r="L1460" t="str">
        <f t="shared" si="49"/>
        <v/>
      </c>
      <c r="N1460" t="str">
        <f t="shared" si="50"/>
        <v/>
      </c>
      <c r="Y1460" s="76"/>
    </row>
    <row r="1461" spans="12:25" x14ac:dyDescent="0.2">
      <c r="L1461" t="str">
        <f t="shared" si="49"/>
        <v/>
      </c>
      <c r="N1461" t="str">
        <f t="shared" si="50"/>
        <v/>
      </c>
      <c r="Y1461" s="76"/>
    </row>
    <row r="1462" spans="12:25" x14ac:dyDescent="0.2">
      <c r="L1462" t="str">
        <f t="shared" si="49"/>
        <v/>
      </c>
      <c r="N1462" t="str">
        <f t="shared" si="50"/>
        <v/>
      </c>
      <c r="Y1462" s="76"/>
    </row>
    <row r="1463" spans="12:25" x14ac:dyDescent="0.2">
      <c r="L1463" t="str">
        <f t="shared" si="49"/>
        <v/>
      </c>
      <c r="N1463" t="str">
        <f t="shared" si="50"/>
        <v/>
      </c>
      <c r="Y1463" s="76"/>
    </row>
    <row r="1464" spans="12:25" x14ac:dyDescent="0.2">
      <c r="L1464" t="str">
        <f t="shared" si="49"/>
        <v/>
      </c>
      <c r="N1464" t="str">
        <f t="shared" si="50"/>
        <v/>
      </c>
      <c r="Y1464" s="76"/>
    </row>
    <row r="1465" spans="12:25" x14ac:dyDescent="0.2">
      <c r="L1465" t="str">
        <f t="shared" si="49"/>
        <v/>
      </c>
      <c r="N1465" t="str">
        <f t="shared" si="50"/>
        <v/>
      </c>
      <c r="Y1465" s="76"/>
    </row>
    <row r="1466" spans="12:25" x14ac:dyDescent="0.2">
      <c r="L1466" t="str">
        <f t="shared" si="49"/>
        <v/>
      </c>
      <c r="N1466" t="str">
        <f t="shared" si="50"/>
        <v/>
      </c>
      <c r="Y1466" s="76"/>
    </row>
    <row r="1467" spans="12:25" x14ac:dyDescent="0.2">
      <c r="L1467" t="str">
        <f t="shared" si="49"/>
        <v/>
      </c>
      <c r="N1467" t="str">
        <f t="shared" si="50"/>
        <v/>
      </c>
      <c r="Y1467" s="76"/>
    </row>
    <row r="1468" spans="12:25" x14ac:dyDescent="0.2">
      <c r="L1468" t="str">
        <f t="shared" si="49"/>
        <v/>
      </c>
      <c r="N1468" t="str">
        <f t="shared" si="50"/>
        <v/>
      </c>
      <c r="Y1468" s="76"/>
    </row>
    <row r="1469" spans="12:25" x14ac:dyDescent="0.2">
      <c r="L1469" t="str">
        <f t="shared" si="49"/>
        <v/>
      </c>
      <c r="N1469" t="str">
        <f t="shared" si="50"/>
        <v/>
      </c>
      <c r="Y1469" s="76"/>
    </row>
    <row r="1470" spans="12:25" x14ac:dyDescent="0.2">
      <c r="L1470" t="str">
        <f t="shared" si="49"/>
        <v/>
      </c>
      <c r="N1470" t="str">
        <f t="shared" si="50"/>
        <v/>
      </c>
      <c r="Y1470" s="76"/>
    </row>
    <row r="1471" spans="12:25" x14ac:dyDescent="0.2">
      <c r="L1471" t="str">
        <f t="shared" si="49"/>
        <v/>
      </c>
      <c r="N1471" t="str">
        <f t="shared" si="50"/>
        <v/>
      </c>
      <c r="Y1471" s="76"/>
    </row>
    <row r="1472" spans="12:25" x14ac:dyDescent="0.2">
      <c r="L1472" t="str">
        <f t="shared" si="49"/>
        <v/>
      </c>
      <c r="N1472" t="str">
        <f t="shared" si="50"/>
        <v/>
      </c>
      <c r="Y1472" s="76"/>
    </row>
    <row r="1473" spans="12:25" x14ac:dyDescent="0.2">
      <c r="L1473" t="str">
        <f t="shared" si="49"/>
        <v/>
      </c>
      <c r="N1473" t="str">
        <f t="shared" si="50"/>
        <v/>
      </c>
      <c r="Y1473" s="76"/>
    </row>
    <row r="1474" spans="12:25" x14ac:dyDescent="0.2">
      <c r="L1474" t="str">
        <f t="shared" si="49"/>
        <v/>
      </c>
      <c r="N1474" t="str">
        <f t="shared" si="50"/>
        <v/>
      </c>
      <c r="Y1474" s="76"/>
    </row>
    <row r="1475" spans="12:25" x14ac:dyDescent="0.2">
      <c r="L1475" t="str">
        <f t="shared" si="49"/>
        <v/>
      </c>
      <c r="N1475" t="str">
        <f t="shared" si="50"/>
        <v/>
      </c>
      <c r="Y1475" s="76"/>
    </row>
    <row r="1476" spans="12:25" x14ac:dyDescent="0.2">
      <c r="L1476" t="str">
        <f t="shared" si="49"/>
        <v/>
      </c>
      <c r="N1476" t="str">
        <f t="shared" si="50"/>
        <v/>
      </c>
      <c r="Y1476" s="76"/>
    </row>
    <row r="1477" spans="12:25" x14ac:dyDescent="0.2">
      <c r="L1477" t="str">
        <f t="shared" ref="L1477:L1540" si="51">IF($C1477="","",VLOOKUP($C1477,Table,2,FALSE))</f>
        <v/>
      </c>
      <c r="N1477" t="str">
        <f t="shared" ref="N1477:N1540" si="52">CONCATENATE($L1477,$B1477)</f>
        <v/>
      </c>
      <c r="Y1477" s="76"/>
    </row>
    <row r="1478" spans="12:25" x14ac:dyDescent="0.2">
      <c r="L1478" t="str">
        <f t="shared" si="51"/>
        <v/>
      </c>
      <c r="N1478" t="str">
        <f t="shared" si="52"/>
        <v/>
      </c>
      <c r="Y1478" s="76"/>
    </row>
    <row r="1479" spans="12:25" x14ac:dyDescent="0.2">
      <c r="L1479" t="str">
        <f t="shared" si="51"/>
        <v/>
      </c>
      <c r="N1479" t="str">
        <f t="shared" si="52"/>
        <v/>
      </c>
      <c r="Y1479" s="76"/>
    </row>
    <row r="1480" spans="12:25" x14ac:dyDescent="0.2">
      <c r="L1480" t="str">
        <f t="shared" si="51"/>
        <v/>
      </c>
      <c r="N1480" t="str">
        <f t="shared" si="52"/>
        <v/>
      </c>
      <c r="Y1480" s="76"/>
    </row>
    <row r="1481" spans="12:25" x14ac:dyDescent="0.2">
      <c r="L1481" t="str">
        <f t="shared" si="51"/>
        <v/>
      </c>
      <c r="N1481" t="str">
        <f t="shared" si="52"/>
        <v/>
      </c>
      <c r="Y1481" s="76"/>
    </row>
    <row r="1482" spans="12:25" x14ac:dyDescent="0.2">
      <c r="L1482" t="str">
        <f t="shared" si="51"/>
        <v/>
      </c>
      <c r="N1482" t="str">
        <f t="shared" si="52"/>
        <v/>
      </c>
      <c r="Y1482" s="76"/>
    </row>
    <row r="1483" spans="12:25" x14ac:dyDescent="0.2">
      <c r="L1483" t="str">
        <f t="shared" si="51"/>
        <v/>
      </c>
      <c r="N1483" t="str">
        <f t="shared" si="52"/>
        <v/>
      </c>
      <c r="Y1483" s="76"/>
    </row>
    <row r="1484" spans="12:25" x14ac:dyDescent="0.2">
      <c r="L1484" t="str">
        <f t="shared" si="51"/>
        <v/>
      </c>
      <c r="N1484" t="str">
        <f t="shared" si="52"/>
        <v/>
      </c>
      <c r="Y1484" s="76"/>
    </row>
    <row r="1485" spans="12:25" x14ac:dyDescent="0.2">
      <c r="L1485" t="str">
        <f t="shared" si="51"/>
        <v/>
      </c>
      <c r="N1485" t="str">
        <f t="shared" si="52"/>
        <v/>
      </c>
      <c r="Y1485" s="76"/>
    </row>
    <row r="1486" spans="12:25" x14ac:dyDescent="0.2">
      <c r="L1486" t="str">
        <f t="shared" si="51"/>
        <v/>
      </c>
      <c r="N1486" t="str">
        <f t="shared" si="52"/>
        <v/>
      </c>
      <c r="Y1486" s="76"/>
    </row>
    <row r="1487" spans="12:25" x14ac:dyDescent="0.2">
      <c r="L1487" t="str">
        <f t="shared" si="51"/>
        <v/>
      </c>
      <c r="N1487" t="str">
        <f t="shared" si="52"/>
        <v/>
      </c>
      <c r="Y1487" s="76"/>
    </row>
    <row r="1488" spans="12:25" x14ac:dyDescent="0.2">
      <c r="L1488" t="str">
        <f t="shared" si="51"/>
        <v/>
      </c>
      <c r="N1488" t="str">
        <f t="shared" si="52"/>
        <v/>
      </c>
      <c r="Y1488" s="76"/>
    </row>
    <row r="1489" spans="12:25" x14ac:dyDescent="0.2">
      <c r="L1489" t="str">
        <f t="shared" si="51"/>
        <v/>
      </c>
      <c r="N1489" t="str">
        <f t="shared" si="52"/>
        <v/>
      </c>
      <c r="Y1489" s="76"/>
    </row>
    <row r="1490" spans="12:25" x14ac:dyDescent="0.2">
      <c r="L1490" t="str">
        <f t="shared" si="51"/>
        <v/>
      </c>
      <c r="N1490" t="str">
        <f t="shared" si="52"/>
        <v/>
      </c>
      <c r="Y1490" s="76"/>
    </row>
    <row r="1491" spans="12:25" x14ac:dyDescent="0.2">
      <c r="L1491" t="str">
        <f t="shared" si="51"/>
        <v/>
      </c>
      <c r="N1491" t="str">
        <f t="shared" si="52"/>
        <v/>
      </c>
      <c r="Y1491" s="76"/>
    </row>
    <row r="1492" spans="12:25" x14ac:dyDescent="0.2">
      <c r="L1492" t="str">
        <f t="shared" si="51"/>
        <v/>
      </c>
      <c r="N1492" t="str">
        <f t="shared" si="52"/>
        <v/>
      </c>
      <c r="Y1492" s="76"/>
    </row>
    <row r="1493" spans="12:25" x14ac:dyDescent="0.2">
      <c r="L1493" t="str">
        <f t="shared" si="51"/>
        <v/>
      </c>
      <c r="N1493" t="str">
        <f t="shared" si="52"/>
        <v/>
      </c>
      <c r="Y1493" s="76"/>
    </row>
    <row r="1494" spans="12:25" x14ac:dyDescent="0.2">
      <c r="L1494" t="str">
        <f t="shared" si="51"/>
        <v/>
      </c>
      <c r="N1494" t="str">
        <f t="shared" si="52"/>
        <v/>
      </c>
      <c r="Y1494" s="76"/>
    </row>
    <row r="1495" spans="12:25" x14ac:dyDescent="0.2">
      <c r="L1495" t="str">
        <f t="shared" si="51"/>
        <v/>
      </c>
      <c r="N1495" t="str">
        <f t="shared" si="52"/>
        <v/>
      </c>
      <c r="Y1495" s="76"/>
    </row>
    <row r="1496" spans="12:25" x14ac:dyDescent="0.2">
      <c r="L1496" t="str">
        <f t="shared" si="51"/>
        <v/>
      </c>
      <c r="N1496" t="str">
        <f t="shared" si="52"/>
        <v/>
      </c>
      <c r="Y1496" s="76"/>
    </row>
    <row r="1497" spans="12:25" x14ac:dyDescent="0.2">
      <c r="L1497" t="str">
        <f t="shared" si="51"/>
        <v/>
      </c>
      <c r="N1497" t="str">
        <f t="shared" si="52"/>
        <v/>
      </c>
      <c r="Y1497" s="76"/>
    </row>
    <row r="1498" spans="12:25" x14ac:dyDescent="0.2">
      <c r="L1498" t="str">
        <f t="shared" si="51"/>
        <v/>
      </c>
      <c r="N1498" t="str">
        <f t="shared" si="52"/>
        <v/>
      </c>
      <c r="Y1498" s="76"/>
    </row>
    <row r="1499" spans="12:25" x14ac:dyDescent="0.2">
      <c r="L1499" t="str">
        <f t="shared" si="51"/>
        <v/>
      </c>
      <c r="N1499" t="str">
        <f t="shared" si="52"/>
        <v/>
      </c>
      <c r="Y1499" s="76"/>
    </row>
    <row r="1500" spans="12:25" x14ac:dyDescent="0.2">
      <c r="L1500" t="str">
        <f t="shared" si="51"/>
        <v/>
      </c>
      <c r="N1500" t="str">
        <f t="shared" si="52"/>
        <v/>
      </c>
      <c r="Y1500" s="76"/>
    </row>
    <row r="1501" spans="12:25" x14ac:dyDescent="0.2">
      <c r="L1501" t="str">
        <f t="shared" si="51"/>
        <v/>
      </c>
      <c r="N1501" t="str">
        <f t="shared" si="52"/>
        <v/>
      </c>
      <c r="Y1501" s="76"/>
    </row>
    <row r="1502" spans="12:25" x14ac:dyDescent="0.2">
      <c r="L1502" t="str">
        <f t="shared" si="51"/>
        <v/>
      </c>
      <c r="N1502" t="str">
        <f t="shared" si="52"/>
        <v/>
      </c>
      <c r="Y1502" s="76"/>
    </row>
    <row r="1503" spans="12:25" x14ac:dyDescent="0.2">
      <c r="L1503" t="str">
        <f t="shared" si="51"/>
        <v/>
      </c>
      <c r="N1503" t="str">
        <f t="shared" si="52"/>
        <v/>
      </c>
      <c r="Y1503" s="76"/>
    </row>
    <row r="1504" spans="12:25" x14ac:dyDescent="0.2">
      <c r="L1504" t="str">
        <f t="shared" si="51"/>
        <v/>
      </c>
      <c r="N1504" t="str">
        <f t="shared" si="52"/>
        <v/>
      </c>
      <c r="Y1504" s="76"/>
    </row>
    <row r="1505" spans="12:25" x14ac:dyDescent="0.2">
      <c r="L1505" t="str">
        <f t="shared" si="51"/>
        <v/>
      </c>
      <c r="N1505" t="str">
        <f t="shared" si="52"/>
        <v/>
      </c>
      <c r="Y1505" s="76"/>
    </row>
    <row r="1506" spans="12:25" x14ac:dyDescent="0.2">
      <c r="L1506" t="str">
        <f t="shared" si="51"/>
        <v/>
      </c>
      <c r="N1506" t="str">
        <f t="shared" si="52"/>
        <v/>
      </c>
      <c r="Y1506" s="76"/>
    </row>
    <row r="1507" spans="12:25" x14ac:dyDescent="0.2">
      <c r="L1507" t="str">
        <f t="shared" si="51"/>
        <v/>
      </c>
      <c r="N1507" t="str">
        <f t="shared" si="52"/>
        <v/>
      </c>
      <c r="Y1507" s="76"/>
    </row>
    <row r="1508" spans="12:25" x14ac:dyDescent="0.2">
      <c r="L1508" t="str">
        <f t="shared" si="51"/>
        <v/>
      </c>
      <c r="N1508" t="str">
        <f t="shared" si="52"/>
        <v/>
      </c>
      <c r="Y1508" s="76"/>
    </row>
    <row r="1509" spans="12:25" x14ac:dyDescent="0.2">
      <c r="L1509" t="str">
        <f t="shared" si="51"/>
        <v/>
      </c>
      <c r="N1509" t="str">
        <f t="shared" si="52"/>
        <v/>
      </c>
      <c r="Y1509" s="76"/>
    </row>
    <row r="1510" spans="12:25" x14ac:dyDescent="0.2">
      <c r="L1510" t="str">
        <f t="shared" si="51"/>
        <v/>
      </c>
      <c r="N1510" t="str">
        <f t="shared" si="52"/>
        <v/>
      </c>
      <c r="Y1510" s="76"/>
    </row>
    <row r="1511" spans="12:25" x14ac:dyDescent="0.2">
      <c r="L1511" t="str">
        <f t="shared" si="51"/>
        <v/>
      </c>
      <c r="N1511" t="str">
        <f t="shared" si="52"/>
        <v/>
      </c>
      <c r="Y1511" s="76"/>
    </row>
    <row r="1512" spans="12:25" x14ac:dyDescent="0.2">
      <c r="L1512" t="str">
        <f t="shared" si="51"/>
        <v/>
      </c>
      <c r="N1512" t="str">
        <f t="shared" si="52"/>
        <v/>
      </c>
      <c r="Y1512" s="76"/>
    </row>
    <row r="1513" spans="12:25" x14ac:dyDescent="0.2">
      <c r="L1513" t="str">
        <f t="shared" si="51"/>
        <v/>
      </c>
      <c r="N1513" t="str">
        <f t="shared" si="52"/>
        <v/>
      </c>
      <c r="Y1513" s="76"/>
    </row>
    <row r="1514" spans="12:25" x14ac:dyDescent="0.2">
      <c r="L1514" t="str">
        <f t="shared" si="51"/>
        <v/>
      </c>
      <c r="N1514" t="str">
        <f t="shared" si="52"/>
        <v/>
      </c>
      <c r="Y1514" s="76"/>
    </row>
    <row r="1515" spans="12:25" x14ac:dyDescent="0.2">
      <c r="L1515" t="str">
        <f t="shared" si="51"/>
        <v/>
      </c>
      <c r="N1515" t="str">
        <f t="shared" si="52"/>
        <v/>
      </c>
      <c r="Y1515" s="76"/>
    </row>
    <row r="1516" spans="12:25" x14ac:dyDescent="0.2">
      <c r="L1516" t="str">
        <f t="shared" si="51"/>
        <v/>
      </c>
      <c r="N1516" t="str">
        <f t="shared" si="52"/>
        <v/>
      </c>
      <c r="Y1516" s="76"/>
    </row>
    <row r="1517" spans="12:25" x14ac:dyDescent="0.2">
      <c r="L1517" t="str">
        <f t="shared" si="51"/>
        <v/>
      </c>
      <c r="N1517" t="str">
        <f t="shared" si="52"/>
        <v/>
      </c>
      <c r="Y1517" s="76"/>
    </row>
    <row r="1518" spans="12:25" x14ac:dyDescent="0.2">
      <c r="L1518" t="str">
        <f t="shared" si="51"/>
        <v/>
      </c>
      <c r="N1518" t="str">
        <f t="shared" si="52"/>
        <v/>
      </c>
      <c r="Y1518" s="76"/>
    </row>
    <row r="1519" spans="12:25" x14ac:dyDescent="0.2">
      <c r="L1519" t="str">
        <f t="shared" si="51"/>
        <v/>
      </c>
      <c r="N1519" t="str">
        <f t="shared" si="52"/>
        <v/>
      </c>
      <c r="Y1519" s="76"/>
    </row>
    <row r="1520" spans="12:25" x14ac:dyDescent="0.2">
      <c r="L1520" t="str">
        <f t="shared" si="51"/>
        <v/>
      </c>
      <c r="N1520" t="str">
        <f t="shared" si="52"/>
        <v/>
      </c>
      <c r="Y1520" s="76"/>
    </row>
    <row r="1521" spans="12:25" x14ac:dyDescent="0.2">
      <c r="L1521" t="str">
        <f t="shared" si="51"/>
        <v/>
      </c>
      <c r="N1521" t="str">
        <f t="shared" si="52"/>
        <v/>
      </c>
      <c r="Y1521" s="76"/>
    </row>
    <row r="1522" spans="12:25" x14ac:dyDescent="0.2">
      <c r="L1522" t="str">
        <f t="shared" si="51"/>
        <v/>
      </c>
      <c r="N1522" t="str">
        <f t="shared" si="52"/>
        <v/>
      </c>
      <c r="Y1522" s="76"/>
    </row>
    <row r="1523" spans="12:25" x14ac:dyDescent="0.2">
      <c r="L1523" t="str">
        <f t="shared" si="51"/>
        <v/>
      </c>
      <c r="N1523" t="str">
        <f t="shared" si="52"/>
        <v/>
      </c>
      <c r="Y1523" s="76"/>
    </row>
    <row r="1524" spans="12:25" x14ac:dyDescent="0.2">
      <c r="L1524" t="str">
        <f t="shared" si="51"/>
        <v/>
      </c>
      <c r="N1524" t="str">
        <f t="shared" si="52"/>
        <v/>
      </c>
      <c r="Y1524" s="76"/>
    </row>
    <row r="1525" spans="12:25" x14ac:dyDescent="0.2">
      <c r="L1525" t="str">
        <f t="shared" si="51"/>
        <v/>
      </c>
      <c r="N1525" t="str">
        <f t="shared" si="52"/>
        <v/>
      </c>
      <c r="Y1525" s="76"/>
    </row>
    <row r="1526" spans="12:25" x14ac:dyDescent="0.2">
      <c r="L1526" t="str">
        <f t="shared" si="51"/>
        <v/>
      </c>
      <c r="N1526" t="str">
        <f t="shared" si="52"/>
        <v/>
      </c>
      <c r="Y1526" s="76"/>
    </row>
    <row r="1527" spans="12:25" x14ac:dyDescent="0.2">
      <c r="L1527" t="str">
        <f t="shared" si="51"/>
        <v/>
      </c>
      <c r="N1527" t="str">
        <f t="shared" si="52"/>
        <v/>
      </c>
      <c r="Y1527" s="76"/>
    </row>
    <row r="1528" spans="12:25" x14ac:dyDescent="0.2">
      <c r="L1528" t="str">
        <f t="shared" si="51"/>
        <v/>
      </c>
      <c r="N1528" t="str">
        <f t="shared" si="52"/>
        <v/>
      </c>
      <c r="Y1528" s="76"/>
    </row>
    <row r="1529" spans="12:25" x14ac:dyDescent="0.2">
      <c r="L1529" t="str">
        <f t="shared" si="51"/>
        <v/>
      </c>
      <c r="N1529" t="str">
        <f t="shared" si="52"/>
        <v/>
      </c>
      <c r="Y1529" s="76"/>
    </row>
    <row r="1530" spans="12:25" x14ac:dyDescent="0.2">
      <c r="L1530" t="str">
        <f t="shared" si="51"/>
        <v/>
      </c>
      <c r="N1530" t="str">
        <f t="shared" si="52"/>
        <v/>
      </c>
      <c r="Y1530" s="76"/>
    </row>
    <row r="1531" spans="12:25" x14ac:dyDescent="0.2">
      <c r="L1531" t="str">
        <f t="shared" si="51"/>
        <v/>
      </c>
      <c r="N1531" t="str">
        <f t="shared" si="52"/>
        <v/>
      </c>
      <c r="Y1531" s="76"/>
    </row>
    <row r="1532" spans="12:25" x14ac:dyDescent="0.2">
      <c r="L1532" t="str">
        <f t="shared" si="51"/>
        <v/>
      </c>
      <c r="N1532" t="str">
        <f t="shared" si="52"/>
        <v/>
      </c>
      <c r="Y1532" s="76"/>
    </row>
    <row r="1533" spans="12:25" x14ac:dyDescent="0.2">
      <c r="L1533" t="str">
        <f t="shared" si="51"/>
        <v/>
      </c>
      <c r="N1533" t="str">
        <f t="shared" si="52"/>
        <v/>
      </c>
      <c r="Y1533" s="76"/>
    </row>
    <row r="1534" spans="12:25" x14ac:dyDescent="0.2">
      <c r="L1534" t="str">
        <f t="shared" si="51"/>
        <v/>
      </c>
      <c r="N1534" t="str">
        <f t="shared" si="52"/>
        <v/>
      </c>
      <c r="Y1534" s="76"/>
    </row>
    <row r="1535" spans="12:25" x14ac:dyDescent="0.2">
      <c r="L1535" t="str">
        <f t="shared" si="51"/>
        <v/>
      </c>
      <c r="N1535" t="str">
        <f t="shared" si="52"/>
        <v/>
      </c>
      <c r="Y1535" s="76"/>
    </row>
    <row r="1536" spans="12:25" x14ac:dyDescent="0.2">
      <c r="L1536" t="str">
        <f t="shared" si="51"/>
        <v/>
      </c>
      <c r="N1536" t="str">
        <f t="shared" si="52"/>
        <v/>
      </c>
      <c r="Y1536" s="76"/>
    </row>
    <row r="1537" spans="12:25" x14ac:dyDescent="0.2">
      <c r="L1537" t="str">
        <f t="shared" si="51"/>
        <v/>
      </c>
      <c r="N1537" t="str">
        <f t="shared" si="52"/>
        <v/>
      </c>
      <c r="Y1537" s="76"/>
    </row>
    <row r="1538" spans="12:25" x14ac:dyDescent="0.2">
      <c r="L1538" t="str">
        <f t="shared" si="51"/>
        <v/>
      </c>
      <c r="N1538" t="str">
        <f t="shared" si="52"/>
        <v/>
      </c>
      <c r="Y1538" s="76"/>
    </row>
    <row r="1539" spans="12:25" x14ac:dyDescent="0.2">
      <c r="L1539" t="str">
        <f t="shared" si="51"/>
        <v/>
      </c>
      <c r="N1539" t="str">
        <f t="shared" si="52"/>
        <v/>
      </c>
      <c r="Y1539" s="76"/>
    </row>
    <row r="1540" spans="12:25" x14ac:dyDescent="0.2">
      <c r="L1540" t="str">
        <f t="shared" si="51"/>
        <v/>
      </c>
      <c r="N1540" t="str">
        <f t="shared" si="52"/>
        <v/>
      </c>
      <c r="Y1540" s="76"/>
    </row>
    <row r="1541" spans="12:25" x14ac:dyDescent="0.2">
      <c r="L1541" t="str">
        <f t="shared" ref="L1541:L1604" si="53">IF($C1541="","",VLOOKUP($C1541,Table,2,FALSE))</f>
        <v/>
      </c>
      <c r="N1541" t="str">
        <f t="shared" ref="N1541:N1604" si="54">CONCATENATE($L1541,$B1541)</f>
        <v/>
      </c>
      <c r="Y1541" s="76"/>
    </row>
    <row r="1542" spans="12:25" x14ac:dyDescent="0.2">
      <c r="L1542" t="str">
        <f t="shared" si="53"/>
        <v/>
      </c>
      <c r="N1542" t="str">
        <f t="shared" si="54"/>
        <v/>
      </c>
      <c r="Y1542" s="76"/>
    </row>
    <row r="1543" spans="12:25" x14ac:dyDescent="0.2">
      <c r="L1543" t="str">
        <f t="shared" si="53"/>
        <v/>
      </c>
      <c r="N1543" t="str">
        <f t="shared" si="54"/>
        <v/>
      </c>
      <c r="Y1543" s="76"/>
    </row>
    <row r="1544" spans="12:25" x14ac:dyDescent="0.2">
      <c r="L1544" t="str">
        <f t="shared" si="53"/>
        <v/>
      </c>
      <c r="N1544" t="str">
        <f t="shared" si="54"/>
        <v/>
      </c>
      <c r="Y1544" s="76"/>
    </row>
    <row r="1545" spans="12:25" x14ac:dyDescent="0.2">
      <c r="L1545" t="str">
        <f t="shared" si="53"/>
        <v/>
      </c>
      <c r="N1545" t="str">
        <f t="shared" si="54"/>
        <v/>
      </c>
      <c r="Y1545" s="76"/>
    </row>
    <row r="1546" spans="12:25" x14ac:dyDescent="0.2">
      <c r="L1546" t="str">
        <f t="shared" si="53"/>
        <v/>
      </c>
      <c r="N1546" t="str">
        <f t="shared" si="54"/>
        <v/>
      </c>
      <c r="Y1546" s="76"/>
    </row>
    <row r="1547" spans="12:25" x14ac:dyDescent="0.2">
      <c r="L1547" t="str">
        <f t="shared" si="53"/>
        <v/>
      </c>
      <c r="N1547" t="str">
        <f t="shared" si="54"/>
        <v/>
      </c>
      <c r="Y1547" s="76"/>
    </row>
    <row r="1548" spans="12:25" x14ac:dyDescent="0.2">
      <c r="L1548" t="str">
        <f t="shared" si="53"/>
        <v/>
      </c>
      <c r="N1548" t="str">
        <f t="shared" si="54"/>
        <v/>
      </c>
      <c r="Y1548" s="76"/>
    </row>
    <row r="1549" spans="12:25" x14ac:dyDescent="0.2">
      <c r="L1549" t="str">
        <f t="shared" si="53"/>
        <v/>
      </c>
      <c r="N1549" t="str">
        <f t="shared" si="54"/>
        <v/>
      </c>
      <c r="Y1549" s="76"/>
    </row>
    <row r="1550" spans="12:25" x14ac:dyDescent="0.2">
      <c r="L1550" t="str">
        <f t="shared" si="53"/>
        <v/>
      </c>
      <c r="N1550" t="str">
        <f t="shared" si="54"/>
        <v/>
      </c>
      <c r="Y1550" s="76"/>
    </row>
    <row r="1551" spans="12:25" x14ac:dyDescent="0.2">
      <c r="L1551" t="str">
        <f t="shared" si="53"/>
        <v/>
      </c>
      <c r="N1551" t="str">
        <f t="shared" si="54"/>
        <v/>
      </c>
      <c r="Y1551" s="76"/>
    </row>
    <row r="1552" spans="12:25" x14ac:dyDescent="0.2">
      <c r="L1552" t="str">
        <f t="shared" si="53"/>
        <v/>
      </c>
      <c r="N1552" t="str">
        <f t="shared" si="54"/>
        <v/>
      </c>
      <c r="Y1552" s="76"/>
    </row>
    <row r="1553" spans="12:25" x14ac:dyDescent="0.2">
      <c r="L1553" t="str">
        <f t="shared" si="53"/>
        <v/>
      </c>
      <c r="N1553" t="str">
        <f t="shared" si="54"/>
        <v/>
      </c>
      <c r="Y1553" s="76"/>
    </row>
    <row r="1554" spans="12:25" x14ac:dyDescent="0.2">
      <c r="L1554" t="str">
        <f t="shared" si="53"/>
        <v/>
      </c>
      <c r="N1554" t="str">
        <f t="shared" si="54"/>
        <v/>
      </c>
      <c r="Y1554" s="76"/>
    </row>
    <row r="1555" spans="12:25" x14ac:dyDescent="0.2">
      <c r="L1555" t="str">
        <f t="shared" si="53"/>
        <v/>
      </c>
      <c r="N1555" t="str">
        <f t="shared" si="54"/>
        <v/>
      </c>
      <c r="Y1555" s="76"/>
    </row>
    <row r="1556" spans="12:25" x14ac:dyDescent="0.2">
      <c r="L1556" t="str">
        <f t="shared" si="53"/>
        <v/>
      </c>
      <c r="N1556" t="str">
        <f t="shared" si="54"/>
        <v/>
      </c>
      <c r="Y1556" s="76"/>
    </row>
    <row r="1557" spans="12:25" x14ac:dyDescent="0.2">
      <c r="L1557" t="str">
        <f t="shared" si="53"/>
        <v/>
      </c>
      <c r="N1557" t="str">
        <f t="shared" si="54"/>
        <v/>
      </c>
      <c r="Y1557" s="76"/>
    </row>
    <row r="1558" spans="12:25" x14ac:dyDescent="0.2">
      <c r="L1558" t="str">
        <f t="shared" si="53"/>
        <v/>
      </c>
      <c r="N1558" t="str">
        <f t="shared" si="54"/>
        <v/>
      </c>
      <c r="Y1558" s="76"/>
    </row>
    <row r="1559" spans="12:25" x14ac:dyDescent="0.2">
      <c r="L1559" t="str">
        <f t="shared" si="53"/>
        <v/>
      </c>
      <c r="N1559" t="str">
        <f t="shared" si="54"/>
        <v/>
      </c>
      <c r="Y1559" s="76"/>
    </row>
    <row r="1560" spans="12:25" x14ac:dyDescent="0.2">
      <c r="L1560" t="str">
        <f t="shared" si="53"/>
        <v/>
      </c>
      <c r="N1560" t="str">
        <f t="shared" si="54"/>
        <v/>
      </c>
      <c r="Y1560" s="76"/>
    </row>
    <row r="1561" spans="12:25" x14ac:dyDescent="0.2">
      <c r="L1561" t="str">
        <f t="shared" si="53"/>
        <v/>
      </c>
      <c r="N1561" t="str">
        <f t="shared" si="54"/>
        <v/>
      </c>
      <c r="Y1561" s="76"/>
    </row>
    <row r="1562" spans="12:25" x14ac:dyDescent="0.2">
      <c r="L1562" t="str">
        <f t="shared" si="53"/>
        <v/>
      </c>
      <c r="N1562" t="str">
        <f t="shared" si="54"/>
        <v/>
      </c>
      <c r="Y1562" s="76"/>
    </row>
    <row r="1563" spans="12:25" x14ac:dyDescent="0.2">
      <c r="L1563" t="str">
        <f t="shared" si="53"/>
        <v/>
      </c>
      <c r="N1563" t="str">
        <f t="shared" si="54"/>
        <v/>
      </c>
      <c r="Y1563" s="76"/>
    </row>
    <row r="1564" spans="12:25" x14ac:dyDescent="0.2">
      <c r="L1564" t="str">
        <f t="shared" si="53"/>
        <v/>
      </c>
      <c r="N1564" t="str">
        <f t="shared" si="54"/>
        <v/>
      </c>
      <c r="Y1564" s="76"/>
    </row>
    <row r="1565" spans="12:25" x14ac:dyDescent="0.2">
      <c r="L1565" t="str">
        <f t="shared" si="53"/>
        <v/>
      </c>
      <c r="N1565" t="str">
        <f t="shared" si="54"/>
        <v/>
      </c>
      <c r="Y1565" s="76"/>
    </row>
    <row r="1566" spans="12:25" x14ac:dyDescent="0.2">
      <c r="L1566" t="str">
        <f t="shared" si="53"/>
        <v/>
      </c>
      <c r="N1566" t="str">
        <f t="shared" si="54"/>
        <v/>
      </c>
      <c r="Y1566" s="76"/>
    </row>
    <row r="1567" spans="12:25" x14ac:dyDescent="0.2">
      <c r="L1567" t="str">
        <f t="shared" si="53"/>
        <v/>
      </c>
      <c r="N1567" t="str">
        <f t="shared" si="54"/>
        <v/>
      </c>
      <c r="Y1567" s="76"/>
    </row>
    <row r="1568" spans="12:25" x14ac:dyDescent="0.2">
      <c r="L1568" t="str">
        <f t="shared" si="53"/>
        <v/>
      </c>
      <c r="N1568" t="str">
        <f t="shared" si="54"/>
        <v/>
      </c>
      <c r="Y1568" s="76"/>
    </row>
    <row r="1569" spans="12:25" x14ac:dyDescent="0.2">
      <c r="L1569" t="str">
        <f t="shared" si="53"/>
        <v/>
      </c>
      <c r="N1569" t="str">
        <f t="shared" si="54"/>
        <v/>
      </c>
      <c r="Y1569" s="76"/>
    </row>
    <row r="1570" spans="12:25" x14ac:dyDescent="0.2">
      <c r="L1570" t="str">
        <f t="shared" si="53"/>
        <v/>
      </c>
      <c r="N1570" t="str">
        <f t="shared" si="54"/>
        <v/>
      </c>
      <c r="Y1570" s="76"/>
    </row>
    <row r="1571" spans="12:25" x14ac:dyDescent="0.2">
      <c r="L1571" t="str">
        <f t="shared" si="53"/>
        <v/>
      </c>
      <c r="N1571" t="str">
        <f t="shared" si="54"/>
        <v/>
      </c>
      <c r="Y1571" s="76"/>
    </row>
    <row r="1572" spans="12:25" x14ac:dyDescent="0.2">
      <c r="L1572" t="str">
        <f t="shared" si="53"/>
        <v/>
      </c>
      <c r="N1572" t="str">
        <f t="shared" si="54"/>
        <v/>
      </c>
      <c r="Y1572" s="76"/>
    </row>
    <row r="1573" spans="12:25" x14ac:dyDescent="0.2">
      <c r="L1573" t="str">
        <f t="shared" si="53"/>
        <v/>
      </c>
      <c r="N1573" t="str">
        <f t="shared" si="54"/>
        <v/>
      </c>
      <c r="Y1573" s="76"/>
    </row>
    <row r="1574" spans="12:25" x14ac:dyDescent="0.2">
      <c r="L1574" t="str">
        <f t="shared" si="53"/>
        <v/>
      </c>
      <c r="N1574" t="str">
        <f t="shared" si="54"/>
        <v/>
      </c>
      <c r="Y1574" s="76"/>
    </row>
    <row r="1575" spans="12:25" x14ac:dyDescent="0.2">
      <c r="L1575" t="str">
        <f t="shared" si="53"/>
        <v/>
      </c>
      <c r="N1575" t="str">
        <f t="shared" si="54"/>
        <v/>
      </c>
      <c r="Y1575" s="76"/>
    </row>
    <row r="1576" spans="12:25" x14ac:dyDescent="0.2">
      <c r="L1576" t="str">
        <f t="shared" si="53"/>
        <v/>
      </c>
      <c r="N1576" t="str">
        <f t="shared" si="54"/>
        <v/>
      </c>
      <c r="Y1576" s="76"/>
    </row>
    <row r="1577" spans="12:25" x14ac:dyDescent="0.2">
      <c r="L1577" t="str">
        <f t="shared" si="53"/>
        <v/>
      </c>
      <c r="N1577" t="str">
        <f t="shared" si="54"/>
        <v/>
      </c>
      <c r="Y1577" s="76"/>
    </row>
    <row r="1578" spans="12:25" x14ac:dyDescent="0.2">
      <c r="L1578" t="str">
        <f t="shared" si="53"/>
        <v/>
      </c>
      <c r="N1578" t="str">
        <f t="shared" si="54"/>
        <v/>
      </c>
      <c r="Y1578" s="76"/>
    </row>
    <row r="1579" spans="12:25" x14ac:dyDescent="0.2">
      <c r="L1579" t="str">
        <f t="shared" si="53"/>
        <v/>
      </c>
      <c r="N1579" t="str">
        <f t="shared" si="54"/>
        <v/>
      </c>
      <c r="Y1579" s="76"/>
    </row>
    <row r="1580" spans="12:25" x14ac:dyDescent="0.2">
      <c r="L1580" t="str">
        <f t="shared" si="53"/>
        <v/>
      </c>
      <c r="N1580" t="str">
        <f t="shared" si="54"/>
        <v/>
      </c>
      <c r="Y1580" s="76"/>
    </row>
    <row r="1581" spans="12:25" x14ac:dyDescent="0.2">
      <c r="L1581" t="str">
        <f t="shared" si="53"/>
        <v/>
      </c>
      <c r="N1581" t="str">
        <f t="shared" si="54"/>
        <v/>
      </c>
      <c r="Y1581" s="76"/>
    </row>
    <row r="1582" spans="12:25" x14ac:dyDescent="0.2">
      <c r="L1582" t="str">
        <f t="shared" si="53"/>
        <v/>
      </c>
      <c r="N1582" t="str">
        <f t="shared" si="54"/>
        <v/>
      </c>
      <c r="Y1582" s="76"/>
    </row>
    <row r="1583" spans="12:25" x14ac:dyDescent="0.2">
      <c r="L1583" t="str">
        <f t="shared" si="53"/>
        <v/>
      </c>
      <c r="N1583" t="str">
        <f t="shared" si="54"/>
        <v/>
      </c>
      <c r="Y1583" s="76"/>
    </row>
    <row r="1584" spans="12:25" x14ac:dyDescent="0.2">
      <c r="L1584" t="str">
        <f t="shared" si="53"/>
        <v/>
      </c>
      <c r="N1584" t="str">
        <f t="shared" si="54"/>
        <v/>
      </c>
      <c r="Y1584" s="76"/>
    </row>
    <row r="1585" spans="12:25" x14ac:dyDescent="0.2">
      <c r="L1585" t="str">
        <f t="shared" si="53"/>
        <v/>
      </c>
      <c r="N1585" t="str">
        <f t="shared" si="54"/>
        <v/>
      </c>
      <c r="Y1585" s="76"/>
    </row>
    <row r="1586" spans="12:25" x14ac:dyDescent="0.2">
      <c r="L1586" t="str">
        <f t="shared" si="53"/>
        <v/>
      </c>
      <c r="N1586" t="str">
        <f t="shared" si="54"/>
        <v/>
      </c>
      <c r="Y1586" s="76"/>
    </row>
    <row r="1587" spans="12:25" x14ac:dyDescent="0.2">
      <c r="L1587" t="str">
        <f t="shared" si="53"/>
        <v/>
      </c>
      <c r="N1587" t="str">
        <f t="shared" si="54"/>
        <v/>
      </c>
      <c r="Y1587" s="76"/>
    </row>
    <row r="1588" spans="12:25" x14ac:dyDescent="0.2">
      <c r="L1588" t="str">
        <f t="shared" si="53"/>
        <v/>
      </c>
      <c r="N1588" t="str">
        <f t="shared" si="54"/>
        <v/>
      </c>
      <c r="Y1588" s="76"/>
    </row>
    <row r="1589" spans="12:25" x14ac:dyDescent="0.2">
      <c r="L1589" t="str">
        <f t="shared" si="53"/>
        <v/>
      </c>
      <c r="N1589" t="str">
        <f t="shared" si="54"/>
        <v/>
      </c>
      <c r="Y1589" s="76"/>
    </row>
    <row r="1590" spans="12:25" x14ac:dyDescent="0.2">
      <c r="L1590" t="str">
        <f t="shared" si="53"/>
        <v/>
      </c>
      <c r="N1590" t="str">
        <f t="shared" si="54"/>
        <v/>
      </c>
      <c r="Y1590" s="76"/>
    </row>
    <row r="1591" spans="12:25" x14ac:dyDescent="0.2">
      <c r="L1591" t="str">
        <f t="shared" si="53"/>
        <v/>
      </c>
      <c r="N1591" t="str">
        <f t="shared" si="54"/>
        <v/>
      </c>
      <c r="Y1591" s="76"/>
    </row>
    <row r="1592" spans="12:25" x14ac:dyDescent="0.2">
      <c r="L1592" t="str">
        <f t="shared" si="53"/>
        <v/>
      </c>
      <c r="N1592" t="str">
        <f t="shared" si="54"/>
        <v/>
      </c>
      <c r="Y1592" s="76"/>
    </row>
    <row r="1593" spans="12:25" x14ac:dyDescent="0.2">
      <c r="L1593" t="str">
        <f t="shared" si="53"/>
        <v/>
      </c>
      <c r="N1593" t="str">
        <f t="shared" si="54"/>
        <v/>
      </c>
      <c r="Y1593" s="76"/>
    </row>
    <row r="1594" spans="12:25" x14ac:dyDescent="0.2">
      <c r="L1594" t="str">
        <f t="shared" si="53"/>
        <v/>
      </c>
      <c r="N1594" t="str">
        <f t="shared" si="54"/>
        <v/>
      </c>
      <c r="Y1594" s="76"/>
    </row>
    <row r="1595" spans="12:25" x14ac:dyDescent="0.2">
      <c r="L1595" t="str">
        <f t="shared" si="53"/>
        <v/>
      </c>
      <c r="N1595" t="str">
        <f t="shared" si="54"/>
        <v/>
      </c>
      <c r="Y1595" s="76"/>
    </row>
    <row r="1596" spans="12:25" x14ac:dyDescent="0.2">
      <c r="L1596" t="str">
        <f t="shared" si="53"/>
        <v/>
      </c>
      <c r="N1596" t="str">
        <f t="shared" si="54"/>
        <v/>
      </c>
      <c r="Y1596" s="76"/>
    </row>
    <row r="1597" spans="12:25" x14ac:dyDescent="0.2">
      <c r="L1597" t="str">
        <f t="shared" si="53"/>
        <v/>
      </c>
      <c r="N1597" t="str">
        <f t="shared" si="54"/>
        <v/>
      </c>
      <c r="Y1597" s="76"/>
    </row>
    <row r="1598" spans="12:25" x14ac:dyDescent="0.2">
      <c r="L1598" t="str">
        <f t="shared" si="53"/>
        <v/>
      </c>
      <c r="N1598" t="str">
        <f t="shared" si="54"/>
        <v/>
      </c>
      <c r="Y1598" s="76"/>
    </row>
    <row r="1599" spans="12:25" x14ac:dyDescent="0.2">
      <c r="L1599" t="str">
        <f t="shared" si="53"/>
        <v/>
      </c>
      <c r="N1599" t="str">
        <f t="shared" si="54"/>
        <v/>
      </c>
      <c r="Y1599" s="76"/>
    </row>
    <row r="1600" spans="12:25" x14ac:dyDescent="0.2">
      <c r="L1600" t="str">
        <f t="shared" si="53"/>
        <v/>
      </c>
      <c r="N1600" t="str">
        <f t="shared" si="54"/>
        <v/>
      </c>
      <c r="Y1600" s="76"/>
    </row>
    <row r="1601" spans="12:25" x14ac:dyDescent="0.2">
      <c r="L1601" t="str">
        <f t="shared" si="53"/>
        <v/>
      </c>
      <c r="N1601" t="str">
        <f t="shared" si="54"/>
        <v/>
      </c>
      <c r="Y1601" s="76"/>
    </row>
    <row r="1602" spans="12:25" x14ac:dyDescent="0.2">
      <c r="L1602" t="str">
        <f t="shared" si="53"/>
        <v/>
      </c>
      <c r="N1602" t="str">
        <f t="shared" si="54"/>
        <v/>
      </c>
      <c r="Y1602" s="76"/>
    </row>
    <row r="1603" spans="12:25" x14ac:dyDescent="0.2">
      <c r="L1603" t="str">
        <f t="shared" si="53"/>
        <v/>
      </c>
      <c r="N1603" t="str">
        <f t="shared" si="54"/>
        <v/>
      </c>
      <c r="Y1603" s="76"/>
    </row>
    <row r="1604" spans="12:25" x14ac:dyDescent="0.2">
      <c r="L1604" t="str">
        <f t="shared" si="53"/>
        <v/>
      </c>
      <c r="N1604" t="str">
        <f t="shared" si="54"/>
        <v/>
      </c>
      <c r="Y1604" s="76"/>
    </row>
    <row r="1605" spans="12:25" x14ac:dyDescent="0.2">
      <c r="L1605" t="str">
        <f t="shared" ref="L1605:L1668" si="55">IF($C1605="","",VLOOKUP($C1605,Table,2,FALSE))</f>
        <v/>
      </c>
      <c r="N1605" t="str">
        <f t="shared" ref="N1605:N1668" si="56">CONCATENATE($L1605,$B1605)</f>
        <v/>
      </c>
      <c r="Y1605" s="76"/>
    </row>
    <row r="1606" spans="12:25" x14ac:dyDescent="0.2">
      <c r="L1606" t="str">
        <f t="shared" si="55"/>
        <v/>
      </c>
      <c r="N1606" t="str">
        <f t="shared" si="56"/>
        <v/>
      </c>
      <c r="Y1606" s="76"/>
    </row>
    <row r="1607" spans="12:25" x14ac:dyDescent="0.2">
      <c r="L1607" t="str">
        <f t="shared" si="55"/>
        <v/>
      </c>
      <c r="N1607" t="str">
        <f t="shared" si="56"/>
        <v/>
      </c>
      <c r="Y1607" s="76"/>
    </row>
    <row r="1608" spans="12:25" x14ac:dyDescent="0.2">
      <c r="L1608" t="str">
        <f t="shared" si="55"/>
        <v/>
      </c>
      <c r="N1608" t="str">
        <f t="shared" si="56"/>
        <v/>
      </c>
      <c r="Y1608" s="76"/>
    </row>
    <row r="1609" spans="12:25" x14ac:dyDescent="0.2">
      <c r="L1609" t="str">
        <f t="shared" si="55"/>
        <v/>
      </c>
      <c r="N1609" t="str">
        <f t="shared" si="56"/>
        <v/>
      </c>
      <c r="Y1609" s="76"/>
    </row>
    <row r="1610" spans="12:25" x14ac:dyDescent="0.2">
      <c r="L1610" t="str">
        <f t="shared" si="55"/>
        <v/>
      </c>
      <c r="N1610" t="str">
        <f t="shared" si="56"/>
        <v/>
      </c>
      <c r="Y1610" s="76"/>
    </row>
    <row r="1611" spans="12:25" x14ac:dyDescent="0.2">
      <c r="L1611" t="str">
        <f t="shared" si="55"/>
        <v/>
      </c>
      <c r="N1611" t="str">
        <f t="shared" si="56"/>
        <v/>
      </c>
      <c r="Y1611" s="76"/>
    </row>
    <row r="1612" spans="12:25" x14ac:dyDescent="0.2">
      <c r="L1612" t="str">
        <f t="shared" si="55"/>
        <v/>
      </c>
      <c r="N1612" t="str">
        <f t="shared" si="56"/>
        <v/>
      </c>
      <c r="Y1612" s="76"/>
    </row>
    <row r="1613" spans="12:25" x14ac:dyDescent="0.2">
      <c r="L1613" t="str">
        <f t="shared" si="55"/>
        <v/>
      </c>
      <c r="N1613" t="str">
        <f t="shared" si="56"/>
        <v/>
      </c>
      <c r="Y1613" s="76"/>
    </row>
    <row r="1614" spans="12:25" x14ac:dyDescent="0.2">
      <c r="L1614" t="str">
        <f t="shared" si="55"/>
        <v/>
      </c>
      <c r="N1614" t="str">
        <f t="shared" si="56"/>
        <v/>
      </c>
      <c r="Y1614" s="76"/>
    </row>
    <row r="1615" spans="12:25" x14ac:dyDescent="0.2">
      <c r="L1615" t="str">
        <f t="shared" si="55"/>
        <v/>
      </c>
      <c r="N1615" t="str">
        <f t="shared" si="56"/>
        <v/>
      </c>
      <c r="Y1615" s="76"/>
    </row>
    <row r="1616" spans="12:25" x14ac:dyDescent="0.2">
      <c r="L1616" t="str">
        <f t="shared" si="55"/>
        <v/>
      </c>
      <c r="N1616" t="str">
        <f t="shared" si="56"/>
        <v/>
      </c>
      <c r="Y1616" s="76"/>
    </row>
    <row r="1617" spans="12:25" x14ac:dyDescent="0.2">
      <c r="L1617" t="str">
        <f t="shared" si="55"/>
        <v/>
      </c>
      <c r="N1617" t="str">
        <f t="shared" si="56"/>
        <v/>
      </c>
      <c r="Y1617" s="76"/>
    </row>
    <row r="1618" spans="12:25" x14ac:dyDescent="0.2">
      <c r="L1618" t="str">
        <f t="shared" si="55"/>
        <v/>
      </c>
      <c r="N1618" t="str">
        <f t="shared" si="56"/>
        <v/>
      </c>
      <c r="Y1618" s="76"/>
    </row>
    <row r="1619" spans="12:25" x14ac:dyDescent="0.2">
      <c r="L1619" t="str">
        <f t="shared" si="55"/>
        <v/>
      </c>
      <c r="N1619" t="str">
        <f t="shared" si="56"/>
        <v/>
      </c>
      <c r="Y1619" s="76"/>
    </row>
    <row r="1620" spans="12:25" x14ac:dyDescent="0.2">
      <c r="L1620" t="str">
        <f t="shared" si="55"/>
        <v/>
      </c>
      <c r="N1620" t="str">
        <f t="shared" si="56"/>
        <v/>
      </c>
      <c r="Y1620" s="76"/>
    </row>
    <row r="1621" spans="12:25" x14ac:dyDescent="0.2">
      <c r="L1621" t="str">
        <f t="shared" si="55"/>
        <v/>
      </c>
      <c r="N1621" t="str">
        <f t="shared" si="56"/>
        <v/>
      </c>
      <c r="Y1621" s="76"/>
    </row>
    <row r="1622" spans="12:25" x14ac:dyDescent="0.2">
      <c r="L1622" t="str">
        <f t="shared" si="55"/>
        <v/>
      </c>
      <c r="N1622" t="str">
        <f t="shared" si="56"/>
        <v/>
      </c>
      <c r="Y1622" s="76"/>
    </row>
    <row r="1623" spans="12:25" x14ac:dyDescent="0.2">
      <c r="L1623" t="str">
        <f t="shared" si="55"/>
        <v/>
      </c>
      <c r="N1623" t="str">
        <f t="shared" si="56"/>
        <v/>
      </c>
      <c r="Y1623" s="76"/>
    </row>
    <row r="1624" spans="12:25" x14ac:dyDescent="0.2">
      <c r="L1624" t="str">
        <f t="shared" si="55"/>
        <v/>
      </c>
      <c r="N1624" t="str">
        <f t="shared" si="56"/>
        <v/>
      </c>
      <c r="Y1624" s="76"/>
    </row>
    <row r="1625" spans="12:25" x14ac:dyDescent="0.2">
      <c r="L1625" t="str">
        <f t="shared" si="55"/>
        <v/>
      </c>
      <c r="N1625" t="str">
        <f t="shared" si="56"/>
        <v/>
      </c>
      <c r="Y1625" s="76"/>
    </row>
    <row r="1626" spans="12:25" x14ac:dyDescent="0.2">
      <c r="L1626" t="str">
        <f t="shared" si="55"/>
        <v/>
      </c>
      <c r="N1626" t="str">
        <f t="shared" si="56"/>
        <v/>
      </c>
      <c r="Y1626" s="76"/>
    </row>
    <row r="1627" spans="12:25" x14ac:dyDescent="0.2">
      <c r="L1627" t="str">
        <f t="shared" si="55"/>
        <v/>
      </c>
      <c r="N1627" t="str">
        <f t="shared" si="56"/>
        <v/>
      </c>
      <c r="Y1627" s="76"/>
    </row>
    <row r="1628" spans="12:25" x14ac:dyDescent="0.2">
      <c r="L1628" t="str">
        <f t="shared" si="55"/>
        <v/>
      </c>
      <c r="N1628" t="str">
        <f t="shared" si="56"/>
        <v/>
      </c>
      <c r="Y1628" s="76"/>
    </row>
    <row r="1629" spans="12:25" x14ac:dyDescent="0.2">
      <c r="L1629" t="str">
        <f t="shared" si="55"/>
        <v/>
      </c>
      <c r="N1629" t="str">
        <f t="shared" si="56"/>
        <v/>
      </c>
      <c r="Y1629" s="76"/>
    </row>
    <row r="1630" spans="12:25" x14ac:dyDescent="0.2">
      <c r="L1630" t="str">
        <f t="shared" si="55"/>
        <v/>
      </c>
      <c r="N1630" t="str">
        <f t="shared" si="56"/>
        <v/>
      </c>
      <c r="Y1630" s="76"/>
    </row>
    <row r="1631" spans="12:25" x14ac:dyDescent="0.2">
      <c r="L1631" t="str">
        <f t="shared" si="55"/>
        <v/>
      </c>
      <c r="N1631" t="str">
        <f t="shared" si="56"/>
        <v/>
      </c>
      <c r="Y1631" s="76"/>
    </row>
    <row r="1632" spans="12:25" x14ac:dyDescent="0.2">
      <c r="L1632" t="str">
        <f t="shared" si="55"/>
        <v/>
      </c>
      <c r="N1632" t="str">
        <f t="shared" si="56"/>
        <v/>
      </c>
      <c r="Y1632" s="76"/>
    </row>
    <row r="1633" spans="12:25" x14ac:dyDescent="0.2">
      <c r="L1633" t="str">
        <f t="shared" si="55"/>
        <v/>
      </c>
      <c r="N1633" t="str">
        <f t="shared" si="56"/>
        <v/>
      </c>
      <c r="Y1633" s="76"/>
    </row>
    <row r="1634" spans="12:25" x14ac:dyDescent="0.2">
      <c r="L1634" t="str">
        <f t="shared" si="55"/>
        <v/>
      </c>
      <c r="N1634" t="str">
        <f t="shared" si="56"/>
        <v/>
      </c>
      <c r="Y1634" s="76"/>
    </row>
    <row r="1635" spans="12:25" x14ac:dyDescent="0.2">
      <c r="L1635" t="str">
        <f t="shared" si="55"/>
        <v/>
      </c>
      <c r="N1635" t="str">
        <f t="shared" si="56"/>
        <v/>
      </c>
      <c r="Y1635" s="76"/>
    </row>
    <row r="1636" spans="12:25" x14ac:dyDescent="0.2">
      <c r="L1636" t="str">
        <f t="shared" si="55"/>
        <v/>
      </c>
      <c r="N1636" t="str">
        <f t="shared" si="56"/>
        <v/>
      </c>
      <c r="Y1636" s="76"/>
    </row>
    <row r="1637" spans="12:25" x14ac:dyDescent="0.2">
      <c r="L1637" t="str">
        <f t="shared" si="55"/>
        <v/>
      </c>
      <c r="N1637" t="str">
        <f t="shared" si="56"/>
        <v/>
      </c>
      <c r="Y1637" s="76"/>
    </row>
    <row r="1638" spans="12:25" x14ac:dyDescent="0.2">
      <c r="L1638" t="str">
        <f t="shared" si="55"/>
        <v/>
      </c>
      <c r="N1638" t="str">
        <f t="shared" si="56"/>
        <v/>
      </c>
      <c r="Y1638" s="76"/>
    </row>
    <row r="1639" spans="12:25" x14ac:dyDescent="0.2">
      <c r="L1639" t="str">
        <f t="shared" si="55"/>
        <v/>
      </c>
      <c r="N1639" t="str">
        <f t="shared" si="56"/>
        <v/>
      </c>
      <c r="Y1639" s="76"/>
    </row>
    <row r="1640" spans="12:25" x14ac:dyDescent="0.2">
      <c r="L1640" t="str">
        <f t="shared" si="55"/>
        <v/>
      </c>
      <c r="N1640" t="str">
        <f t="shared" si="56"/>
        <v/>
      </c>
      <c r="Y1640" s="76"/>
    </row>
    <row r="1641" spans="12:25" x14ac:dyDescent="0.2">
      <c r="L1641" t="str">
        <f t="shared" si="55"/>
        <v/>
      </c>
      <c r="N1641" t="str">
        <f t="shared" si="56"/>
        <v/>
      </c>
      <c r="Y1641" s="76"/>
    </row>
    <row r="1642" spans="12:25" x14ac:dyDescent="0.2">
      <c r="L1642" t="str">
        <f t="shared" si="55"/>
        <v/>
      </c>
      <c r="N1642" t="str">
        <f t="shared" si="56"/>
        <v/>
      </c>
      <c r="Y1642" s="76"/>
    </row>
    <row r="1643" spans="12:25" x14ac:dyDescent="0.2">
      <c r="L1643" t="str">
        <f t="shared" si="55"/>
        <v/>
      </c>
      <c r="N1643" t="str">
        <f t="shared" si="56"/>
        <v/>
      </c>
      <c r="Y1643" s="76"/>
    </row>
    <row r="1644" spans="12:25" x14ac:dyDescent="0.2">
      <c r="L1644" t="str">
        <f t="shared" si="55"/>
        <v/>
      </c>
      <c r="N1644" t="str">
        <f t="shared" si="56"/>
        <v/>
      </c>
      <c r="Y1644" s="76"/>
    </row>
    <row r="1645" spans="12:25" x14ac:dyDescent="0.2">
      <c r="L1645" t="str">
        <f t="shared" si="55"/>
        <v/>
      </c>
      <c r="N1645" t="str">
        <f t="shared" si="56"/>
        <v/>
      </c>
      <c r="Y1645" s="76"/>
    </row>
    <row r="1646" spans="12:25" x14ac:dyDescent="0.2">
      <c r="L1646" t="str">
        <f t="shared" si="55"/>
        <v/>
      </c>
      <c r="N1646" t="str">
        <f t="shared" si="56"/>
        <v/>
      </c>
      <c r="Y1646" s="76"/>
    </row>
    <row r="1647" spans="12:25" x14ac:dyDescent="0.2">
      <c r="L1647" t="str">
        <f t="shared" si="55"/>
        <v/>
      </c>
      <c r="N1647" t="str">
        <f t="shared" si="56"/>
        <v/>
      </c>
      <c r="Y1647" s="76"/>
    </row>
    <row r="1648" spans="12:25" x14ac:dyDescent="0.2">
      <c r="L1648" t="str">
        <f t="shared" si="55"/>
        <v/>
      </c>
      <c r="N1648" t="str">
        <f t="shared" si="56"/>
        <v/>
      </c>
      <c r="Y1648" s="76"/>
    </row>
    <row r="1649" spans="12:25" x14ac:dyDescent="0.2">
      <c r="L1649" t="str">
        <f t="shared" si="55"/>
        <v/>
      </c>
      <c r="N1649" t="str">
        <f t="shared" si="56"/>
        <v/>
      </c>
      <c r="Y1649" s="76"/>
    </row>
    <row r="1650" spans="12:25" x14ac:dyDescent="0.2">
      <c r="L1650" t="str">
        <f t="shared" si="55"/>
        <v/>
      </c>
      <c r="N1650" t="str">
        <f t="shared" si="56"/>
        <v/>
      </c>
      <c r="Y1650" s="76"/>
    </row>
    <row r="1651" spans="12:25" x14ac:dyDescent="0.2">
      <c r="L1651" t="str">
        <f t="shared" si="55"/>
        <v/>
      </c>
      <c r="N1651" t="str">
        <f t="shared" si="56"/>
        <v/>
      </c>
      <c r="Y1651" s="76"/>
    </row>
    <row r="1652" spans="12:25" x14ac:dyDescent="0.2">
      <c r="L1652" t="str">
        <f t="shared" si="55"/>
        <v/>
      </c>
      <c r="N1652" t="str">
        <f t="shared" si="56"/>
        <v/>
      </c>
      <c r="Y1652" s="76"/>
    </row>
    <row r="1653" spans="12:25" x14ac:dyDescent="0.2">
      <c r="L1653" t="str">
        <f t="shared" si="55"/>
        <v/>
      </c>
      <c r="N1653" t="str">
        <f t="shared" si="56"/>
        <v/>
      </c>
      <c r="Y1653" s="76"/>
    </row>
    <row r="1654" spans="12:25" x14ac:dyDescent="0.2">
      <c r="L1654" t="str">
        <f t="shared" si="55"/>
        <v/>
      </c>
      <c r="N1654" t="str">
        <f t="shared" si="56"/>
        <v/>
      </c>
      <c r="Y1654" s="76"/>
    </row>
    <row r="1655" spans="12:25" x14ac:dyDescent="0.2">
      <c r="L1655" t="str">
        <f t="shared" si="55"/>
        <v/>
      </c>
      <c r="N1655" t="str">
        <f t="shared" si="56"/>
        <v/>
      </c>
      <c r="Y1655" s="76"/>
    </row>
    <row r="1656" spans="12:25" x14ac:dyDescent="0.2">
      <c r="L1656" t="str">
        <f t="shared" si="55"/>
        <v/>
      </c>
      <c r="N1656" t="str">
        <f t="shared" si="56"/>
        <v/>
      </c>
      <c r="Y1656" s="76"/>
    </row>
    <row r="1657" spans="12:25" x14ac:dyDescent="0.2">
      <c r="L1657" t="str">
        <f t="shared" si="55"/>
        <v/>
      </c>
      <c r="N1657" t="str">
        <f t="shared" si="56"/>
        <v/>
      </c>
      <c r="Y1657" s="76"/>
    </row>
    <row r="1658" spans="12:25" x14ac:dyDescent="0.2">
      <c r="L1658" t="str">
        <f t="shared" si="55"/>
        <v/>
      </c>
      <c r="N1658" t="str">
        <f t="shared" si="56"/>
        <v/>
      </c>
      <c r="Y1658" s="76"/>
    </row>
    <row r="1659" spans="12:25" x14ac:dyDescent="0.2">
      <c r="L1659" t="str">
        <f t="shared" si="55"/>
        <v/>
      </c>
      <c r="N1659" t="str">
        <f t="shared" si="56"/>
        <v/>
      </c>
      <c r="Y1659" s="76"/>
    </row>
    <row r="1660" spans="12:25" x14ac:dyDescent="0.2">
      <c r="L1660" t="str">
        <f t="shared" si="55"/>
        <v/>
      </c>
      <c r="N1660" t="str">
        <f t="shared" si="56"/>
        <v/>
      </c>
      <c r="Y1660" s="76"/>
    </row>
    <row r="1661" spans="12:25" x14ac:dyDescent="0.2">
      <c r="L1661" t="str">
        <f t="shared" si="55"/>
        <v/>
      </c>
      <c r="N1661" t="str">
        <f t="shared" si="56"/>
        <v/>
      </c>
      <c r="Y1661" s="76"/>
    </row>
    <row r="1662" spans="12:25" x14ac:dyDescent="0.2">
      <c r="L1662" t="str">
        <f t="shared" si="55"/>
        <v/>
      </c>
      <c r="N1662" t="str">
        <f t="shared" si="56"/>
        <v/>
      </c>
      <c r="Y1662" s="76"/>
    </row>
    <row r="1663" spans="12:25" x14ac:dyDescent="0.2">
      <c r="L1663" t="str">
        <f t="shared" si="55"/>
        <v/>
      </c>
      <c r="N1663" t="str">
        <f t="shared" si="56"/>
        <v/>
      </c>
      <c r="Y1663" s="76"/>
    </row>
    <row r="1664" spans="12:25" x14ac:dyDescent="0.2">
      <c r="L1664" t="str">
        <f t="shared" si="55"/>
        <v/>
      </c>
      <c r="N1664" t="str">
        <f t="shared" si="56"/>
        <v/>
      </c>
      <c r="Y1664" s="76"/>
    </row>
    <row r="1665" spans="12:25" x14ac:dyDescent="0.2">
      <c r="L1665" t="str">
        <f t="shared" si="55"/>
        <v/>
      </c>
      <c r="N1665" t="str">
        <f t="shared" si="56"/>
        <v/>
      </c>
      <c r="Y1665" s="76"/>
    </row>
    <row r="1666" spans="12:25" x14ac:dyDescent="0.2">
      <c r="L1666" t="str">
        <f t="shared" si="55"/>
        <v/>
      </c>
      <c r="N1666" t="str">
        <f t="shared" si="56"/>
        <v/>
      </c>
      <c r="Y1666" s="76"/>
    </row>
    <row r="1667" spans="12:25" x14ac:dyDescent="0.2">
      <c r="L1667" t="str">
        <f t="shared" si="55"/>
        <v/>
      </c>
      <c r="N1667" t="str">
        <f t="shared" si="56"/>
        <v/>
      </c>
      <c r="Y1667" s="76"/>
    </row>
    <row r="1668" spans="12:25" x14ac:dyDescent="0.2">
      <c r="L1668" t="str">
        <f t="shared" si="55"/>
        <v/>
      </c>
      <c r="N1668" t="str">
        <f t="shared" si="56"/>
        <v/>
      </c>
      <c r="Y1668" s="76"/>
    </row>
    <row r="1669" spans="12:25" x14ac:dyDescent="0.2">
      <c r="L1669" t="str">
        <f t="shared" ref="L1669:L1732" si="57">IF($C1669="","",VLOOKUP($C1669,Table,2,FALSE))</f>
        <v/>
      </c>
      <c r="N1669" t="str">
        <f t="shared" ref="N1669:N1732" si="58">CONCATENATE($L1669,$B1669)</f>
        <v/>
      </c>
      <c r="Y1669" s="76"/>
    </row>
    <row r="1670" spans="12:25" x14ac:dyDescent="0.2">
      <c r="L1670" t="str">
        <f t="shared" si="57"/>
        <v/>
      </c>
      <c r="N1670" t="str">
        <f t="shared" si="58"/>
        <v/>
      </c>
      <c r="Y1670" s="76"/>
    </row>
    <row r="1671" spans="12:25" x14ac:dyDescent="0.2">
      <c r="L1671" t="str">
        <f t="shared" si="57"/>
        <v/>
      </c>
      <c r="N1671" t="str">
        <f t="shared" si="58"/>
        <v/>
      </c>
      <c r="Y1671" s="76"/>
    </row>
    <row r="1672" spans="12:25" x14ac:dyDescent="0.2">
      <c r="L1672" t="str">
        <f t="shared" si="57"/>
        <v/>
      </c>
      <c r="N1672" t="str">
        <f t="shared" si="58"/>
        <v/>
      </c>
      <c r="Y1672" s="76"/>
    </row>
    <row r="1673" spans="12:25" x14ac:dyDescent="0.2">
      <c r="L1673" t="str">
        <f t="shared" si="57"/>
        <v/>
      </c>
      <c r="N1673" t="str">
        <f t="shared" si="58"/>
        <v/>
      </c>
      <c r="Y1673" s="76"/>
    </row>
    <row r="1674" spans="12:25" x14ac:dyDescent="0.2">
      <c r="L1674" t="str">
        <f t="shared" si="57"/>
        <v/>
      </c>
      <c r="N1674" t="str">
        <f t="shared" si="58"/>
        <v/>
      </c>
      <c r="Y1674" s="76"/>
    </row>
    <row r="1675" spans="12:25" x14ac:dyDescent="0.2">
      <c r="L1675" t="str">
        <f t="shared" si="57"/>
        <v/>
      </c>
      <c r="N1675" t="str">
        <f t="shared" si="58"/>
        <v/>
      </c>
      <c r="Y1675" s="76"/>
    </row>
    <row r="1676" spans="12:25" x14ac:dyDescent="0.2">
      <c r="L1676" t="str">
        <f t="shared" si="57"/>
        <v/>
      </c>
      <c r="N1676" t="str">
        <f t="shared" si="58"/>
        <v/>
      </c>
      <c r="Y1676" s="76"/>
    </row>
    <row r="1677" spans="12:25" x14ac:dyDescent="0.2">
      <c r="L1677" t="str">
        <f t="shared" si="57"/>
        <v/>
      </c>
      <c r="N1677" t="str">
        <f t="shared" si="58"/>
        <v/>
      </c>
      <c r="Y1677" s="76"/>
    </row>
    <row r="1678" spans="12:25" x14ac:dyDescent="0.2">
      <c r="L1678" t="str">
        <f t="shared" si="57"/>
        <v/>
      </c>
      <c r="N1678" t="str">
        <f t="shared" si="58"/>
        <v/>
      </c>
      <c r="Y1678" s="76"/>
    </row>
    <row r="1679" spans="12:25" x14ac:dyDescent="0.2">
      <c r="L1679" t="str">
        <f t="shared" si="57"/>
        <v/>
      </c>
      <c r="N1679" t="str">
        <f t="shared" si="58"/>
        <v/>
      </c>
      <c r="Y1679" s="76"/>
    </row>
    <row r="1680" spans="12:25" x14ac:dyDescent="0.2">
      <c r="L1680" t="str">
        <f t="shared" si="57"/>
        <v/>
      </c>
      <c r="N1680" t="str">
        <f t="shared" si="58"/>
        <v/>
      </c>
      <c r="Y1680" s="76"/>
    </row>
    <row r="1681" spans="12:25" x14ac:dyDescent="0.2">
      <c r="L1681" t="str">
        <f t="shared" si="57"/>
        <v/>
      </c>
      <c r="N1681" t="str">
        <f t="shared" si="58"/>
        <v/>
      </c>
      <c r="Y1681" s="76"/>
    </row>
    <row r="1682" spans="12:25" x14ac:dyDescent="0.2">
      <c r="L1682" t="str">
        <f t="shared" si="57"/>
        <v/>
      </c>
      <c r="N1682" t="str">
        <f t="shared" si="58"/>
        <v/>
      </c>
      <c r="Y1682" s="76"/>
    </row>
    <row r="1683" spans="12:25" x14ac:dyDescent="0.2">
      <c r="L1683" t="str">
        <f t="shared" si="57"/>
        <v/>
      </c>
      <c r="N1683" t="str">
        <f t="shared" si="58"/>
        <v/>
      </c>
      <c r="Y1683" s="76"/>
    </row>
    <row r="1684" spans="12:25" x14ac:dyDescent="0.2">
      <c r="L1684" t="str">
        <f t="shared" si="57"/>
        <v/>
      </c>
      <c r="N1684" t="str">
        <f t="shared" si="58"/>
        <v/>
      </c>
      <c r="Y1684" s="76"/>
    </row>
    <row r="1685" spans="12:25" x14ac:dyDescent="0.2">
      <c r="L1685" t="str">
        <f t="shared" si="57"/>
        <v/>
      </c>
      <c r="N1685" t="str">
        <f t="shared" si="58"/>
        <v/>
      </c>
      <c r="Y1685" s="76"/>
    </row>
    <row r="1686" spans="12:25" x14ac:dyDescent="0.2">
      <c r="L1686" t="str">
        <f t="shared" si="57"/>
        <v/>
      </c>
      <c r="N1686" t="str">
        <f t="shared" si="58"/>
        <v/>
      </c>
      <c r="Y1686" s="76"/>
    </row>
    <row r="1687" spans="12:25" x14ac:dyDescent="0.2">
      <c r="L1687" t="str">
        <f t="shared" si="57"/>
        <v/>
      </c>
      <c r="N1687" t="str">
        <f t="shared" si="58"/>
        <v/>
      </c>
      <c r="Y1687" s="76"/>
    </row>
    <row r="1688" spans="12:25" x14ac:dyDescent="0.2">
      <c r="L1688" t="str">
        <f t="shared" si="57"/>
        <v/>
      </c>
      <c r="N1688" t="str">
        <f t="shared" si="58"/>
        <v/>
      </c>
      <c r="Y1688" s="76"/>
    </row>
    <row r="1689" spans="12:25" x14ac:dyDescent="0.2">
      <c r="L1689" t="str">
        <f t="shared" si="57"/>
        <v/>
      </c>
      <c r="N1689" t="str">
        <f t="shared" si="58"/>
        <v/>
      </c>
      <c r="Y1689" s="76"/>
    </row>
    <row r="1690" spans="12:25" x14ac:dyDescent="0.2">
      <c r="L1690" t="str">
        <f t="shared" si="57"/>
        <v/>
      </c>
      <c r="N1690" t="str">
        <f t="shared" si="58"/>
        <v/>
      </c>
      <c r="Y1690" s="76"/>
    </row>
    <row r="1691" spans="12:25" x14ac:dyDescent="0.2">
      <c r="L1691" t="str">
        <f t="shared" si="57"/>
        <v/>
      </c>
      <c r="N1691" t="str">
        <f t="shared" si="58"/>
        <v/>
      </c>
      <c r="Y1691" s="76"/>
    </row>
    <row r="1692" spans="12:25" x14ac:dyDescent="0.2">
      <c r="L1692" t="str">
        <f t="shared" si="57"/>
        <v/>
      </c>
      <c r="N1692" t="str">
        <f t="shared" si="58"/>
        <v/>
      </c>
      <c r="Y1692" s="76"/>
    </row>
    <row r="1693" spans="12:25" x14ac:dyDescent="0.2">
      <c r="L1693" t="str">
        <f t="shared" si="57"/>
        <v/>
      </c>
      <c r="N1693" t="str">
        <f t="shared" si="58"/>
        <v/>
      </c>
      <c r="Y1693" s="76"/>
    </row>
    <row r="1694" spans="12:25" x14ac:dyDescent="0.2">
      <c r="L1694" t="str">
        <f t="shared" si="57"/>
        <v/>
      </c>
      <c r="N1694" t="str">
        <f t="shared" si="58"/>
        <v/>
      </c>
      <c r="Y1694" s="76"/>
    </row>
    <row r="1695" spans="12:25" x14ac:dyDescent="0.2">
      <c r="L1695" t="str">
        <f t="shared" si="57"/>
        <v/>
      </c>
      <c r="N1695" t="str">
        <f t="shared" si="58"/>
        <v/>
      </c>
      <c r="Y1695" s="76"/>
    </row>
    <row r="1696" spans="12:25" x14ac:dyDescent="0.2">
      <c r="L1696" t="str">
        <f t="shared" si="57"/>
        <v/>
      </c>
      <c r="N1696" t="str">
        <f t="shared" si="58"/>
        <v/>
      </c>
      <c r="Y1696" s="76"/>
    </row>
    <row r="1697" spans="12:25" x14ac:dyDescent="0.2">
      <c r="L1697" t="str">
        <f t="shared" si="57"/>
        <v/>
      </c>
      <c r="N1697" t="str">
        <f t="shared" si="58"/>
        <v/>
      </c>
      <c r="Y1697" s="76"/>
    </row>
    <row r="1698" spans="12:25" x14ac:dyDescent="0.2">
      <c r="L1698" t="str">
        <f t="shared" si="57"/>
        <v/>
      </c>
      <c r="N1698" t="str">
        <f t="shared" si="58"/>
        <v/>
      </c>
      <c r="Y1698" s="76"/>
    </row>
    <row r="1699" spans="12:25" x14ac:dyDescent="0.2">
      <c r="L1699" t="str">
        <f t="shared" si="57"/>
        <v/>
      </c>
      <c r="N1699" t="str">
        <f t="shared" si="58"/>
        <v/>
      </c>
      <c r="Y1699" s="76"/>
    </row>
    <row r="1700" spans="12:25" x14ac:dyDescent="0.2">
      <c r="L1700" t="str">
        <f t="shared" si="57"/>
        <v/>
      </c>
      <c r="N1700" t="str">
        <f t="shared" si="58"/>
        <v/>
      </c>
      <c r="Y1700" s="76"/>
    </row>
    <row r="1701" spans="12:25" x14ac:dyDescent="0.2">
      <c r="L1701" t="str">
        <f t="shared" si="57"/>
        <v/>
      </c>
      <c r="N1701" t="str">
        <f t="shared" si="58"/>
        <v/>
      </c>
      <c r="Y1701" s="76"/>
    </row>
    <row r="1702" spans="12:25" x14ac:dyDescent="0.2">
      <c r="L1702" t="str">
        <f t="shared" si="57"/>
        <v/>
      </c>
      <c r="N1702" t="str">
        <f t="shared" si="58"/>
        <v/>
      </c>
      <c r="Y1702" s="76"/>
    </row>
    <row r="1703" spans="12:25" x14ac:dyDescent="0.2">
      <c r="L1703" t="str">
        <f t="shared" si="57"/>
        <v/>
      </c>
      <c r="N1703" t="str">
        <f t="shared" si="58"/>
        <v/>
      </c>
      <c r="Y1703" s="76"/>
    </row>
    <row r="1704" spans="12:25" x14ac:dyDescent="0.2">
      <c r="L1704" t="str">
        <f t="shared" si="57"/>
        <v/>
      </c>
      <c r="N1704" t="str">
        <f t="shared" si="58"/>
        <v/>
      </c>
      <c r="Y1704" s="76"/>
    </row>
    <row r="1705" spans="12:25" x14ac:dyDescent="0.2">
      <c r="L1705" t="str">
        <f t="shared" si="57"/>
        <v/>
      </c>
      <c r="N1705" t="str">
        <f t="shared" si="58"/>
        <v/>
      </c>
      <c r="Y1705" s="76"/>
    </row>
    <row r="1706" spans="12:25" x14ac:dyDescent="0.2">
      <c r="L1706" t="str">
        <f t="shared" si="57"/>
        <v/>
      </c>
      <c r="N1706" t="str">
        <f t="shared" si="58"/>
        <v/>
      </c>
      <c r="Y1706" s="76"/>
    </row>
    <row r="1707" spans="12:25" x14ac:dyDescent="0.2">
      <c r="L1707" t="str">
        <f t="shared" si="57"/>
        <v/>
      </c>
      <c r="N1707" t="str">
        <f t="shared" si="58"/>
        <v/>
      </c>
      <c r="Y1707" s="76"/>
    </row>
    <row r="1708" spans="12:25" x14ac:dyDescent="0.2">
      <c r="L1708" t="str">
        <f t="shared" si="57"/>
        <v/>
      </c>
      <c r="N1708" t="str">
        <f t="shared" si="58"/>
        <v/>
      </c>
      <c r="Y1708" s="76"/>
    </row>
    <row r="1709" spans="12:25" x14ac:dyDescent="0.2">
      <c r="L1709" t="str">
        <f t="shared" si="57"/>
        <v/>
      </c>
      <c r="N1709" t="str">
        <f t="shared" si="58"/>
        <v/>
      </c>
      <c r="Y1709" s="76"/>
    </row>
    <row r="1710" spans="12:25" x14ac:dyDescent="0.2">
      <c r="L1710" t="str">
        <f t="shared" si="57"/>
        <v/>
      </c>
      <c r="N1710" t="str">
        <f t="shared" si="58"/>
        <v/>
      </c>
      <c r="Y1710" s="76"/>
    </row>
    <row r="1711" spans="12:25" x14ac:dyDescent="0.2">
      <c r="L1711" t="str">
        <f t="shared" si="57"/>
        <v/>
      </c>
      <c r="N1711" t="str">
        <f t="shared" si="58"/>
        <v/>
      </c>
      <c r="Y1711" s="76"/>
    </row>
    <row r="1712" spans="12:25" x14ac:dyDescent="0.2">
      <c r="L1712" t="str">
        <f t="shared" si="57"/>
        <v/>
      </c>
      <c r="N1712" t="str">
        <f t="shared" si="58"/>
        <v/>
      </c>
      <c r="Y1712" s="76"/>
    </row>
    <row r="1713" spans="12:25" x14ac:dyDescent="0.2">
      <c r="L1713" t="str">
        <f t="shared" si="57"/>
        <v/>
      </c>
      <c r="N1713" t="str">
        <f t="shared" si="58"/>
        <v/>
      </c>
      <c r="Y1713" s="76"/>
    </row>
    <row r="1714" spans="12:25" x14ac:dyDescent="0.2">
      <c r="L1714" t="str">
        <f t="shared" si="57"/>
        <v/>
      </c>
      <c r="N1714" t="str">
        <f t="shared" si="58"/>
        <v/>
      </c>
      <c r="Y1714" s="76"/>
    </row>
    <row r="1715" spans="12:25" x14ac:dyDescent="0.2">
      <c r="L1715" t="str">
        <f t="shared" si="57"/>
        <v/>
      </c>
      <c r="N1715" t="str">
        <f t="shared" si="58"/>
        <v/>
      </c>
      <c r="Y1715" s="76"/>
    </row>
    <row r="1716" spans="12:25" x14ac:dyDescent="0.2">
      <c r="L1716" t="str">
        <f t="shared" si="57"/>
        <v/>
      </c>
      <c r="N1716" t="str">
        <f t="shared" si="58"/>
        <v/>
      </c>
      <c r="Y1716" s="76"/>
    </row>
    <row r="1717" spans="12:25" x14ac:dyDescent="0.2">
      <c r="L1717" t="str">
        <f t="shared" si="57"/>
        <v/>
      </c>
      <c r="N1717" t="str">
        <f t="shared" si="58"/>
        <v/>
      </c>
      <c r="Y1717" s="76"/>
    </row>
    <row r="1718" spans="12:25" x14ac:dyDescent="0.2">
      <c r="L1718" t="str">
        <f t="shared" si="57"/>
        <v/>
      </c>
      <c r="N1718" t="str">
        <f t="shared" si="58"/>
        <v/>
      </c>
      <c r="Y1718" s="76"/>
    </row>
    <row r="1719" spans="12:25" x14ac:dyDescent="0.2">
      <c r="L1719" t="str">
        <f t="shared" si="57"/>
        <v/>
      </c>
      <c r="N1719" t="str">
        <f t="shared" si="58"/>
        <v/>
      </c>
      <c r="Y1719" s="76"/>
    </row>
    <row r="1720" spans="12:25" x14ac:dyDescent="0.2">
      <c r="L1720" t="str">
        <f t="shared" si="57"/>
        <v/>
      </c>
      <c r="N1720" t="str">
        <f t="shared" si="58"/>
        <v/>
      </c>
      <c r="Y1720" s="76"/>
    </row>
    <row r="1721" spans="12:25" x14ac:dyDescent="0.2">
      <c r="L1721" t="str">
        <f t="shared" si="57"/>
        <v/>
      </c>
      <c r="N1721" t="str">
        <f t="shared" si="58"/>
        <v/>
      </c>
      <c r="Y1721" s="76"/>
    </row>
    <row r="1722" spans="12:25" x14ac:dyDescent="0.2">
      <c r="L1722" t="str">
        <f t="shared" si="57"/>
        <v/>
      </c>
      <c r="N1722" t="str">
        <f t="shared" si="58"/>
        <v/>
      </c>
      <c r="Y1722" s="76"/>
    </row>
    <row r="1723" spans="12:25" x14ac:dyDescent="0.2">
      <c r="L1723" t="str">
        <f t="shared" si="57"/>
        <v/>
      </c>
      <c r="N1723" t="str">
        <f t="shared" si="58"/>
        <v/>
      </c>
      <c r="Y1723" s="76"/>
    </row>
    <row r="1724" spans="12:25" x14ac:dyDescent="0.2">
      <c r="L1724" t="str">
        <f t="shared" si="57"/>
        <v/>
      </c>
      <c r="N1724" t="str">
        <f t="shared" si="58"/>
        <v/>
      </c>
      <c r="Y1724" s="76"/>
    </row>
    <row r="1725" spans="12:25" x14ac:dyDescent="0.2">
      <c r="L1725" t="str">
        <f t="shared" si="57"/>
        <v/>
      </c>
      <c r="N1725" t="str">
        <f t="shared" si="58"/>
        <v/>
      </c>
      <c r="Y1725" s="76"/>
    </row>
    <row r="1726" spans="12:25" x14ac:dyDescent="0.2">
      <c r="L1726" t="str">
        <f t="shared" si="57"/>
        <v/>
      </c>
      <c r="N1726" t="str">
        <f t="shared" si="58"/>
        <v/>
      </c>
      <c r="Y1726" s="76"/>
    </row>
    <row r="1727" spans="12:25" x14ac:dyDescent="0.2">
      <c r="L1727" t="str">
        <f t="shared" si="57"/>
        <v/>
      </c>
      <c r="N1727" t="str">
        <f t="shared" si="58"/>
        <v/>
      </c>
      <c r="Y1727" s="76"/>
    </row>
    <row r="1728" spans="12:25" x14ac:dyDescent="0.2">
      <c r="L1728" t="str">
        <f t="shared" si="57"/>
        <v/>
      </c>
      <c r="N1728" t="str">
        <f t="shared" si="58"/>
        <v/>
      </c>
      <c r="Y1728" s="76"/>
    </row>
    <row r="1729" spans="12:25" x14ac:dyDescent="0.2">
      <c r="L1729" t="str">
        <f t="shared" si="57"/>
        <v/>
      </c>
      <c r="N1729" t="str">
        <f t="shared" si="58"/>
        <v/>
      </c>
      <c r="Y1729" s="76"/>
    </row>
    <row r="1730" spans="12:25" x14ac:dyDescent="0.2">
      <c r="L1730" t="str">
        <f t="shared" si="57"/>
        <v/>
      </c>
      <c r="N1730" t="str">
        <f t="shared" si="58"/>
        <v/>
      </c>
      <c r="Y1730" s="76"/>
    </row>
    <row r="1731" spans="12:25" x14ac:dyDescent="0.2">
      <c r="L1731" t="str">
        <f t="shared" si="57"/>
        <v/>
      </c>
      <c r="N1731" t="str">
        <f t="shared" si="58"/>
        <v/>
      </c>
      <c r="Y1731" s="76"/>
    </row>
    <row r="1732" spans="12:25" x14ac:dyDescent="0.2">
      <c r="L1732" t="str">
        <f t="shared" si="57"/>
        <v/>
      </c>
      <c r="N1732" t="str">
        <f t="shared" si="58"/>
        <v/>
      </c>
      <c r="Y1732" s="76"/>
    </row>
    <row r="1733" spans="12:25" x14ac:dyDescent="0.2">
      <c r="L1733" t="str">
        <f t="shared" ref="L1733:L1796" si="59">IF($C1733="","",VLOOKUP($C1733,Table,2,FALSE))</f>
        <v/>
      </c>
      <c r="N1733" t="str">
        <f t="shared" ref="N1733:N1796" si="60">CONCATENATE($L1733,$B1733)</f>
        <v/>
      </c>
      <c r="Y1733" s="76"/>
    </row>
    <row r="1734" spans="12:25" x14ac:dyDescent="0.2">
      <c r="L1734" t="str">
        <f t="shared" si="59"/>
        <v/>
      </c>
      <c r="N1734" t="str">
        <f t="shared" si="60"/>
        <v/>
      </c>
      <c r="Y1734" s="76"/>
    </row>
    <row r="1735" spans="12:25" x14ac:dyDescent="0.2">
      <c r="L1735" t="str">
        <f t="shared" si="59"/>
        <v/>
      </c>
      <c r="N1735" t="str">
        <f t="shared" si="60"/>
        <v/>
      </c>
      <c r="Y1735" s="76"/>
    </row>
    <row r="1736" spans="12:25" x14ac:dyDescent="0.2">
      <c r="L1736" t="str">
        <f t="shared" si="59"/>
        <v/>
      </c>
      <c r="N1736" t="str">
        <f t="shared" si="60"/>
        <v/>
      </c>
      <c r="Y1736" s="76"/>
    </row>
    <row r="1737" spans="12:25" x14ac:dyDescent="0.2">
      <c r="L1737" t="str">
        <f t="shared" si="59"/>
        <v/>
      </c>
      <c r="N1737" t="str">
        <f t="shared" si="60"/>
        <v/>
      </c>
      <c r="Y1737" s="76"/>
    </row>
    <row r="1738" spans="12:25" x14ac:dyDescent="0.2">
      <c r="L1738" t="str">
        <f t="shared" si="59"/>
        <v/>
      </c>
      <c r="N1738" t="str">
        <f t="shared" si="60"/>
        <v/>
      </c>
      <c r="Y1738" s="76"/>
    </row>
    <row r="1739" spans="12:25" x14ac:dyDescent="0.2">
      <c r="L1739" t="str">
        <f t="shared" si="59"/>
        <v/>
      </c>
      <c r="N1739" t="str">
        <f t="shared" si="60"/>
        <v/>
      </c>
      <c r="Y1739" s="76"/>
    </row>
    <row r="1740" spans="12:25" x14ac:dyDescent="0.2">
      <c r="L1740" t="str">
        <f t="shared" si="59"/>
        <v/>
      </c>
      <c r="N1740" t="str">
        <f t="shared" si="60"/>
        <v/>
      </c>
      <c r="Y1740" s="76"/>
    </row>
    <row r="1741" spans="12:25" x14ac:dyDescent="0.2">
      <c r="L1741" t="str">
        <f t="shared" si="59"/>
        <v/>
      </c>
      <c r="N1741" t="str">
        <f t="shared" si="60"/>
        <v/>
      </c>
      <c r="Y1741" s="76"/>
    </row>
    <row r="1742" spans="12:25" x14ac:dyDescent="0.2">
      <c r="L1742" t="str">
        <f t="shared" si="59"/>
        <v/>
      </c>
      <c r="N1742" t="str">
        <f t="shared" si="60"/>
        <v/>
      </c>
      <c r="Y1742" s="76"/>
    </row>
    <row r="1743" spans="12:25" x14ac:dyDescent="0.2">
      <c r="L1743" t="str">
        <f t="shared" si="59"/>
        <v/>
      </c>
      <c r="N1743" t="str">
        <f t="shared" si="60"/>
        <v/>
      </c>
      <c r="Y1743" s="76"/>
    </row>
    <row r="1744" spans="12:25" x14ac:dyDescent="0.2">
      <c r="L1744" t="str">
        <f t="shared" si="59"/>
        <v/>
      </c>
      <c r="N1744" t="str">
        <f t="shared" si="60"/>
        <v/>
      </c>
      <c r="Y1744" s="76"/>
    </row>
    <row r="1745" spans="12:25" x14ac:dyDescent="0.2">
      <c r="L1745" t="str">
        <f t="shared" si="59"/>
        <v/>
      </c>
      <c r="N1745" t="str">
        <f t="shared" si="60"/>
        <v/>
      </c>
      <c r="Y1745" s="76"/>
    </row>
    <row r="1746" spans="12:25" x14ac:dyDescent="0.2">
      <c r="L1746" t="str">
        <f t="shared" si="59"/>
        <v/>
      </c>
      <c r="N1746" t="str">
        <f t="shared" si="60"/>
        <v/>
      </c>
      <c r="Y1746" s="76"/>
    </row>
    <row r="1747" spans="12:25" x14ac:dyDescent="0.2">
      <c r="L1747" t="str">
        <f t="shared" si="59"/>
        <v/>
      </c>
      <c r="N1747" t="str">
        <f t="shared" si="60"/>
        <v/>
      </c>
      <c r="Y1747" s="76"/>
    </row>
    <row r="1748" spans="12:25" x14ac:dyDescent="0.2">
      <c r="L1748" t="str">
        <f t="shared" si="59"/>
        <v/>
      </c>
      <c r="N1748" t="str">
        <f t="shared" si="60"/>
        <v/>
      </c>
      <c r="Y1748" s="76"/>
    </row>
    <row r="1749" spans="12:25" x14ac:dyDescent="0.2">
      <c r="L1749" t="str">
        <f t="shared" si="59"/>
        <v/>
      </c>
      <c r="N1749" t="str">
        <f t="shared" si="60"/>
        <v/>
      </c>
      <c r="Y1749" s="76"/>
    </row>
    <row r="1750" spans="12:25" x14ac:dyDescent="0.2">
      <c r="L1750" t="str">
        <f t="shared" si="59"/>
        <v/>
      </c>
      <c r="N1750" t="str">
        <f t="shared" si="60"/>
        <v/>
      </c>
      <c r="Y1750" s="76"/>
    </row>
    <row r="1751" spans="12:25" x14ac:dyDescent="0.2">
      <c r="L1751" t="str">
        <f t="shared" si="59"/>
        <v/>
      </c>
      <c r="N1751" t="str">
        <f t="shared" si="60"/>
        <v/>
      </c>
      <c r="Y1751" s="76"/>
    </row>
    <row r="1752" spans="12:25" x14ac:dyDescent="0.2">
      <c r="L1752" t="str">
        <f t="shared" si="59"/>
        <v/>
      </c>
      <c r="N1752" t="str">
        <f t="shared" si="60"/>
        <v/>
      </c>
      <c r="Y1752" s="76"/>
    </row>
    <row r="1753" spans="12:25" x14ac:dyDescent="0.2">
      <c r="L1753" t="str">
        <f t="shared" si="59"/>
        <v/>
      </c>
      <c r="N1753" t="str">
        <f t="shared" si="60"/>
        <v/>
      </c>
      <c r="Y1753" s="76"/>
    </row>
    <row r="1754" spans="12:25" x14ac:dyDescent="0.2">
      <c r="L1754" t="str">
        <f t="shared" si="59"/>
        <v/>
      </c>
      <c r="N1754" t="str">
        <f t="shared" si="60"/>
        <v/>
      </c>
      <c r="Y1754" s="76"/>
    </row>
    <row r="1755" spans="12:25" x14ac:dyDescent="0.2">
      <c r="L1755" t="str">
        <f t="shared" si="59"/>
        <v/>
      </c>
      <c r="N1755" t="str">
        <f t="shared" si="60"/>
        <v/>
      </c>
      <c r="Y1755" s="76"/>
    </row>
    <row r="1756" spans="12:25" x14ac:dyDescent="0.2">
      <c r="L1756" t="str">
        <f t="shared" si="59"/>
        <v/>
      </c>
      <c r="N1756" t="str">
        <f t="shared" si="60"/>
        <v/>
      </c>
      <c r="Y1756" s="76"/>
    </row>
    <row r="1757" spans="12:25" x14ac:dyDescent="0.2">
      <c r="L1757" t="str">
        <f t="shared" si="59"/>
        <v/>
      </c>
      <c r="N1757" t="str">
        <f t="shared" si="60"/>
        <v/>
      </c>
      <c r="Y1757" s="76"/>
    </row>
    <row r="1758" spans="12:25" x14ac:dyDescent="0.2">
      <c r="L1758" t="str">
        <f t="shared" si="59"/>
        <v/>
      </c>
      <c r="N1758" t="str">
        <f t="shared" si="60"/>
        <v/>
      </c>
      <c r="Y1758" s="76"/>
    </row>
    <row r="1759" spans="12:25" x14ac:dyDescent="0.2">
      <c r="L1759" t="str">
        <f t="shared" si="59"/>
        <v/>
      </c>
      <c r="N1759" t="str">
        <f t="shared" si="60"/>
        <v/>
      </c>
      <c r="Y1759" s="76"/>
    </row>
    <row r="1760" spans="12:25" x14ac:dyDescent="0.2">
      <c r="L1760" t="str">
        <f t="shared" si="59"/>
        <v/>
      </c>
      <c r="N1760" t="str">
        <f t="shared" si="60"/>
        <v/>
      </c>
      <c r="Y1760" s="76"/>
    </row>
    <row r="1761" spans="12:25" x14ac:dyDescent="0.2">
      <c r="L1761" t="str">
        <f t="shared" si="59"/>
        <v/>
      </c>
      <c r="N1761" t="str">
        <f t="shared" si="60"/>
        <v/>
      </c>
      <c r="Y1761" s="76"/>
    </row>
    <row r="1762" spans="12:25" x14ac:dyDescent="0.2">
      <c r="L1762" t="str">
        <f t="shared" si="59"/>
        <v/>
      </c>
      <c r="N1762" t="str">
        <f t="shared" si="60"/>
        <v/>
      </c>
      <c r="Y1762" s="76"/>
    </row>
    <row r="1763" spans="12:25" x14ac:dyDescent="0.2">
      <c r="L1763" t="str">
        <f t="shared" si="59"/>
        <v/>
      </c>
      <c r="N1763" t="str">
        <f t="shared" si="60"/>
        <v/>
      </c>
      <c r="Y1763" s="76"/>
    </row>
    <row r="1764" spans="12:25" x14ac:dyDescent="0.2">
      <c r="L1764" t="str">
        <f t="shared" si="59"/>
        <v/>
      </c>
      <c r="N1764" t="str">
        <f t="shared" si="60"/>
        <v/>
      </c>
      <c r="Y1764" s="76"/>
    </row>
    <row r="1765" spans="12:25" x14ac:dyDescent="0.2">
      <c r="L1765" t="str">
        <f t="shared" si="59"/>
        <v/>
      </c>
      <c r="N1765" t="str">
        <f t="shared" si="60"/>
        <v/>
      </c>
      <c r="Y1765" s="76"/>
    </row>
    <row r="1766" spans="12:25" x14ac:dyDescent="0.2">
      <c r="L1766" t="str">
        <f t="shared" si="59"/>
        <v/>
      </c>
      <c r="N1766" t="str">
        <f t="shared" si="60"/>
        <v/>
      </c>
      <c r="Y1766" s="76"/>
    </row>
    <row r="1767" spans="12:25" x14ac:dyDescent="0.2">
      <c r="L1767" t="str">
        <f t="shared" si="59"/>
        <v/>
      </c>
      <c r="N1767" t="str">
        <f t="shared" si="60"/>
        <v/>
      </c>
      <c r="Y1767" s="76"/>
    </row>
    <row r="1768" spans="12:25" x14ac:dyDescent="0.2">
      <c r="L1768" t="str">
        <f t="shared" si="59"/>
        <v/>
      </c>
      <c r="N1768" t="str">
        <f t="shared" si="60"/>
        <v/>
      </c>
      <c r="Y1768" s="76"/>
    </row>
    <row r="1769" spans="12:25" x14ac:dyDescent="0.2">
      <c r="L1769" t="str">
        <f t="shared" si="59"/>
        <v/>
      </c>
      <c r="N1769" t="str">
        <f t="shared" si="60"/>
        <v/>
      </c>
      <c r="Y1769" s="76"/>
    </row>
    <row r="1770" spans="12:25" x14ac:dyDescent="0.2">
      <c r="L1770" t="str">
        <f t="shared" si="59"/>
        <v/>
      </c>
      <c r="N1770" t="str">
        <f t="shared" si="60"/>
        <v/>
      </c>
      <c r="Y1770" s="76"/>
    </row>
    <row r="1771" spans="12:25" x14ac:dyDescent="0.2">
      <c r="L1771" t="str">
        <f t="shared" si="59"/>
        <v/>
      </c>
      <c r="N1771" t="str">
        <f t="shared" si="60"/>
        <v/>
      </c>
      <c r="Y1771" s="76"/>
    </row>
    <row r="1772" spans="12:25" x14ac:dyDescent="0.2">
      <c r="L1772" t="str">
        <f t="shared" si="59"/>
        <v/>
      </c>
      <c r="N1772" t="str">
        <f t="shared" si="60"/>
        <v/>
      </c>
      <c r="Y1772" s="76"/>
    </row>
    <row r="1773" spans="12:25" x14ac:dyDescent="0.2">
      <c r="L1773" t="str">
        <f t="shared" si="59"/>
        <v/>
      </c>
      <c r="N1773" t="str">
        <f t="shared" si="60"/>
        <v/>
      </c>
      <c r="Y1773" s="76"/>
    </row>
    <row r="1774" spans="12:25" x14ac:dyDescent="0.2">
      <c r="L1774" t="str">
        <f t="shared" si="59"/>
        <v/>
      </c>
      <c r="N1774" t="str">
        <f t="shared" si="60"/>
        <v/>
      </c>
      <c r="Y1774" s="76"/>
    </row>
    <row r="1775" spans="12:25" x14ac:dyDescent="0.2">
      <c r="L1775" t="str">
        <f t="shared" si="59"/>
        <v/>
      </c>
      <c r="N1775" t="str">
        <f t="shared" si="60"/>
        <v/>
      </c>
      <c r="Y1775" s="76"/>
    </row>
    <row r="1776" spans="12:25" x14ac:dyDescent="0.2">
      <c r="L1776" t="str">
        <f t="shared" si="59"/>
        <v/>
      </c>
      <c r="N1776" t="str">
        <f t="shared" si="60"/>
        <v/>
      </c>
      <c r="Y1776" s="76"/>
    </row>
    <row r="1777" spans="12:25" x14ac:dyDescent="0.2">
      <c r="L1777" t="str">
        <f t="shared" si="59"/>
        <v/>
      </c>
      <c r="N1777" t="str">
        <f t="shared" si="60"/>
        <v/>
      </c>
      <c r="Y1777" s="76"/>
    </row>
    <row r="1778" spans="12:25" x14ac:dyDescent="0.2">
      <c r="L1778" t="str">
        <f t="shared" si="59"/>
        <v/>
      </c>
      <c r="N1778" t="str">
        <f t="shared" si="60"/>
        <v/>
      </c>
      <c r="Y1778" s="76"/>
    </row>
    <row r="1779" spans="12:25" x14ac:dyDescent="0.2">
      <c r="L1779" t="str">
        <f t="shared" si="59"/>
        <v/>
      </c>
      <c r="N1779" t="str">
        <f t="shared" si="60"/>
        <v/>
      </c>
      <c r="Y1779" s="76"/>
    </row>
    <row r="1780" spans="12:25" x14ac:dyDescent="0.2">
      <c r="L1780" t="str">
        <f t="shared" si="59"/>
        <v/>
      </c>
      <c r="N1780" t="str">
        <f t="shared" si="60"/>
        <v/>
      </c>
      <c r="Y1780" s="76"/>
    </row>
    <row r="1781" spans="12:25" x14ac:dyDescent="0.2">
      <c r="L1781" t="str">
        <f t="shared" si="59"/>
        <v/>
      </c>
      <c r="N1781" t="str">
        <f t="shared" si="60"/>
        <v/>
      </c>
      <c r="Y1781" s="76"/>
    </row>
    <row r="1782" spans="12:25" x14ac:dyDescent="0.2">
      <c r="L1782" t="str">
        <f t="shared" si="59"/>
        <v/>
      </c>
      <c r="N1782" t="str">
        <f t="shared" si="60"/>
        <v/>
      </c>
      <c r="Y1782" s="76"/>
    </row>
    <row r="1783" spans="12:25" x14ac:dyDescent="0.2">
      <c r="L1783" t="str">
        <f t="shared" si="59"/>
        <v/>
      </c>
      <c r="N1783" t="str">
        <f t="shared" si="60"/>
        <v/>
      </c>
      <c r="Y1783" s="76"/>
    </row>
    <row r="1784" spans="12:25" x14ac:dyDescent="0.2">
      <c r="L1784" t="str">
        <f t="shared" si="59"/>
        <v/>
      </c>
      <c r="N1784" t="str">
        <f t="shared" si="60"/>
        <v/>
      </c>
      <c r="Y1784" s="76"/>
    </row>
    <row r="1785" spans="12:25" x14ac:dyDescent="0.2">
      <c r="L1785" t="str">
        <f t="shared" si="59"/>
        <v/>
      </c>
      <c r="N1785" t="str">
        <f t="shared" si="60"/>
        <v/>
      </c>
      <c r="Y1785" s="76"/>
    </row>
    <row r="1786" spans="12:25" x14ac:dyDescent="0.2">
      <c r="L1786" t="str">
        <f t="shared" si="59"/>
        <v/>
      </c>
      <c r="N1786" t="str">
        <f t="shared" si="60"/>
        <v/>
      </c>
      <c r="Y1786" s="76"/>
    </row>
    <row r="1787" spans="12:25" x14ac:dyDescent="0.2">
      <c r="L1787" t="str">
        <f t="shared" si="59"/>
        <v/>
      </c>
      <c r="N1787" t="str">
        <f t="shared" si="60"/>
        <v/>
      </c>
      <c r="Y1787" s="76"/>
    </row>
    <row r="1788" spans="12:25" x14ac:dyDescent="0.2">
      <c r="L1788" t="str">
        <f t="shared" si="59"/>
        <v/>
      </c>
      <c r="N1788" t="str">
        <f t="shared" si="60"/>
        <v/>
      </c>
      <c r="Y1788" s="76"/>
    </row>
    <row r="1789" spans="12:25" x14ac:dyDescent="0.2">
      <c r="L1789" t="str">
        <f t="shared" si="59"/>
        <v/>
      </c>
      <c r="N1789" t="str">
        <f t="shared" si="60"/>
        <v/>
      </c>
      <c r="Y1789" s="76"/>
    </row>
    <row r="1790" spans="12:25" x14ac:dyDescent="0.2">
      <c r="L1790" t="str">
        <f t="shared" si="59"/>
        <v/>
      </c>
      <c r="N1790" t="str">
        <f t="shared" si="60"/>
        <v/>
      </c>
      <c r="Y1790" s="76"/>
    </row>
    <row r="1791" spans="12:25" x14ac:dyDescent="0.2">
      <c r="L1791" t="str">
        <f t="shared" si="59"/>
        <v/>
      </c>
      <c r="N1791" t="str">
        <f t="shared" si="60"/>
        <v/>
      </c>
      <c r="Y1791" s="76"/>
    </row>
    <row r="1792" spans="12:25" x14ac:dyDescent="0.2">
      <c r="L1792" t="str">
        <f t="shared" si="59"/>
        <v/>
      </c>
      <c r="N1792" t="str">
        <f t="shared" si="60"/>
        <v/>
      </c>
      <c r="Y1792" s="76"/>
    </row>
    <row r="1793" spans="12:25" x14ac:dyDescent="0.2">
      <c r="L1793" t="str">
        <f t="shared" si="59"/>
        <v/>
      </c>
      <c r="N1793" t="str">
        <f t="shared" si="60"/>
        <v/>
      </c>
      <c r="Y1793" s="76"/>
    </row>
    <row r="1794" spans="12:25" x14ac:dyDescent="0.2">
      <c r="L1794" t="str">
        <f t="shared" si="59"/>
        <v/>
      </c>
      <c r="N1794" t="str">
        <f t="shared" si="60"/>
        <v/>
      </c>
      <c r="Y1794" s="76"/>
    </row>
    <row r="1795" spans="12:25" x14ac:dyDescent="0.2">
      <c r="L1795" t="str">
        <f t="shared" si="59"/>
        <v/>
      </c>
      <c r="N1795" t="str">
        <f t="shared" si="60"/>
        <v/>
      </c>
      <c r="Y1795" s="76"/>
    </row>
    <row r="1796" spans="12:25" x14ac:dyDescent="0.2">
      <c r="L1796" t="str">
        <f t="shared" si="59"/>
        <v/>
      </c>
      <c r="N1796" t="str">
        <f t="shared" si="60"/>
        <v/>
      </c>
      <c r="Y1796" s="76"/>
    </row>
    <row r="1797" spans="12:25" x14ac:dyDescent="0.2">
      <c r="L1797" t="str">
        <f t="shared" ref="L1797:L1860" si="61">IF($C1797="","",VLOOKUP($C1797,Table,2,FALSE))</f>
        <v/>
      </c>
      <c r="N1797" t="str">
        <f t="shared" ref="N1797:N1860" si="62">CONCATENATE($L1797,$B1797)</f>
        <v/>
      </c>
      <c r="Y1797" s="76"/>
    </row>
    <row r="1798" spans="12:25" x14ac:dyDescent="0.2">
      <c r="L1798" t="str">
        <f t="shared" si="61"/>
        <v/>
      </c>
      <c r="N1798" t="str">
        <f t="shared" si="62"/>
        <v/>
      </c>
      <c r="Y1798" s="76"/>
    </row>
    <row r="1799" spans="12:25" x14ac:dyDescent="0.2">
      <c r="L1799" t="str">
        <f t="shared" si="61"/>
        <v/>
      </c>
      <c r="N1799" t="str">
        <f t="shared" si="62"/>
        <v/>
      </c>
      <c r="Y1799" s="76"/>
    </row>
    <row r="1800" spans="12:25" x14ac:dyDescent="0.2">
      <c r="L1800" t="str">
        <f t="shared" si="61"/>
        <v/>
      </c>
      <c r="N1800" t="str">
        <f t="shared" si="62"/>
        <v/>
      </c>
      <c r="Y1800" s="76"/>
    </row>
    <row r="1801" spans="12:25" x14ac:dyDescent="0.2">
      <c r="L1801" t="str">
        <f t="shared" si="61"/>
        <v/>
      </c>
      <c r="N1801" t="str">
        <f t="shared" si="62"/>
        <v/>
      </c>
      <c r="Y1801" s="76"/>
    </row>
    <row r="1802" spans="12:25" x14ac:dyDescent="0.2">
      <c r="L1802" t="str">
        <f t="shared" si="61"/>
        <v/>
      </c>
      <c r="N1802" t="str">
        <f t="shared" si="62"/>
        <v/>
      </c>
      <c r="Y1802" s="76"/>
    </row>
    <row r="1803" spans="12:25" x14ac:dyDescent="0.2">
      <c r="L1803" t="str">
        <f t="shared" si="61"/>
        <v/>
      </c>
      <c r="N1803" t="str">
        <f t="shared" si="62"/>
        <v/>
      </c>
      <c r="Y1803" s="76"/>
    </row>
    <row r="1804" spans="12:25" x14ac:dyDescent="0.2">
      <c r="L1804" t="str">
        <f t="shared" si="61"/>
        <v/>
      </c>
      <c r="N1804" t="str">
        <f t="shared" si="62"/>
        <v/>
      </c>
      <c r="Y1804" s="76"/>
    </row>
    <row r="1805" spans="12:25" x14ac:dyDescent="0.2">
      <c r="L1805" t="str">
        <f t="shared" si="61"/>
        <v/>
      </c>
      <c r="N1805" t="str">
        <f t="shared" si="62"/>
        <v/>
      </c>
      <c r="Y1805" s="76"/>
    </row>
    <row r="1806" spans="12:25" x14ac:dyDescent="0.2">
      <c r="L1806" t="str">
        <f t="shared" si="61"/>
        <v/>
      </c>
      <c r="N1806" t="str">
        <f t="shared" si="62"/>
        <v/>
      </c>
      <c r="Y1806" s="76"/>
    </row>
    <row r="1807" spans="12:25" x14ac:dyDescent="0.2">
      <c r="L1807" t="str">
        <f t="shared" si="61"/>
        <v/>
      </c>
      <c r="N1807" t="str">
        <f t="shared" si="62"/>
        <v/>
      </c>
      <c r="Y1807" s="76"/>
    </row>
    <row r="1808" spans="12:25" x14ac:dyDescent="0.2">
      <c r="L1808" t="str">
        <f t="shared" si="61"/>
        <v/>
      </c>
      <c r="N1808" t="str">
        <f t="shared" si="62"/>
        <v/>
      </c>
      <c r="Y1808" s="76"/>
    </row>
    <row r="1809" spans="12:25" x14ac:dyDescent="0.2">
      <c r="L1809" t="str">
        <f t="shared" si="61"/>
        <v/>
      </c>
      <c r="N1809" t="str">
        <f t="shared" si="62"/>
        <v/>
      </c>
      <c r="Y1809" s="76"/>
    </row>
    <row r="1810" spans="12:25" x14ac:dyDescent="0.2">
      <c r="L1810" t="str">
        <f t="shared" si="61"/>
        <v/>
      </c>
      <c r="N1810" t="str">
        <f t="shared" si="62"/>
        <v/>
      </c>
      <c r="Y1810" s="76"/>
    </row>
    <row r="1811" spans="12:25" x14ac:dyDescent="0.2">
      <c r="L1811" t="str">
        <f t="shared" si="61"/>
        <v/>
      </c>
      <c r="N1811" t="str">
        <f t="shared" si="62"/>
        <v/>
      </c>
      <c r="Y1811" s="76"/>
    </row>
    <row r="1812" spans="12:25" x14ac:dyDescent="0.2">
      <c r="L1812" t="str">
        <f t="shared" si="61"/>
        <v/>
      </c>
      <c r="N1812" t="str">
        <f t="shared" si="62"/>
        <v/>
      </c>
      <c r="Y1812" s="76"/>
    </row>
    <row r="1813" spans="12:25" x14ac:dyDescent="0.2">
      <c r="L1813" t="str">
        <f t="shared" si="61"/>
        <v/>
      </c>
      <c r="N1813" t="str">
        <f t="shared" si="62"/>
        <v/>
      </c>
      <c r="Y1813" s="76"/>
    </row>
    <row r="1814" spans="12:25" x14ac:dyDescent="0.2">
      <c r="L1814" t="str">
        <f t="shared" si="61"/>
        <v/>
      </c>
      <c r="N1814" t="str">
        <f t="shared" si="62"/>
        <v/>
      </c>
      <c r="Y1814" s="76"/>
    </row>
    <row r="1815" spans="12:25" x14ac:dyDescent="0.2">
      <c r="L1815" t="str">
        <f t="shared" si="61"/>
        <v/>
      </c>
      <c r="N1815" t="str">
        <f t="shared" si="62"/>
        <v/>
      </c>
      <c r="Y1815" s="76"/>
    </row>
    <row r="1816" spans="12:25" x14ac:dyDescent="0.2">
      <c r="L1816" t="str">
        <f t="shared" si="61"/>
        <v/>
      </c>
      <c r="N1816" t="str">
        <f t="shared" si="62"/>
        <v/>
      </c>
      <c r="Y1816" s="76"/>
    </row>
    <row r="1817" spans="12:25" x14ac:dyDescent="0.2">
      <c r="L1817" t="str">
        <f t="shared" si="61"/>
        <v/>
      </c>
      <c r="N1817" t="str">
        <f t="shared" si="62"/>
        <v/>
      </c>
      <c r="Y1817" s="76"/>
    </row>
    <row r="1818" spans="12:25" x14ac:dyDescent="0.2">
      <c r="L1818" t="str">
        <f t="shared" si="61"/>
        <v/>
      </c>
      <c r="N1818" t="str">
        <f t="shared" si="62"/>
        <v/>
      </c>
      <c r="Y1818" s="76"/>
    </row>
    <row r="1819" spans="12:25" x14ac:dyDescent="0.2">
      <c r="L1819" t="str">
        <f t="shared" si="61"/>
        <v/>
      </c>
      <c r="N1819" t="str">
        <f t="shared" si="62"/>
        <v/>
      </c>
      <c r="Y1819" s="76"/>
    </row>
    <row r="1820" spans="12:25" x14ac:dyDescent="0.2">
      <c r="L1820" t="str">
        <f t="shared" si="61"/>
        <v/>
      </c>
      <c r="N1820" t="str">
        <f t="shared" si="62"/>
        <v/>
      </c>
      <c r="Y1820" s="76"/>
    </row>
    <row r="1821" spans="12:25" x14ac:dyDescent="0.2">
      <c r="L1821" t="str">
        <f t="shared" si="61"/>
        <v/>
      </c>
      <c r="N1821" t="str">
        <f t="shared" si="62"/>
        <v/>
      </c>
      <c r="Y1821" s="76"/>
    </row>
    <row r="1822" spans="12:25" x14ac:dyDescent="0.2">
      <c r="L1822" t="str">
        <f t="shared" si="61"/>
        <v/>
      </c>
      <c r="N1822" t="str">
        <f t="shared" si="62"/>
        <v/>
      </c>
      <c r="Y1822" s="76"/>
    </row>
    <row r="1823" spans="12:25" x14ac:dyDescent="0.2">
      <c r="L1823" t="str">
        <f t="shared" si="61"/>
        <v/>
      </c>
      <c r="N1823" t="str">
        <f t="shared" si="62"/>
        <v/>
      </c>
      <c r="Y1823" s="76"/>
    </row>
    <row r="1824" spans="12:25" x14ac:dyDescent="0.2">
      <c r="L1824" t="str">
        <f t="shared" si="61"/>
        <v/>
      </c>
      <c r="N1824" t="str">
        <f t="shared" si="62"/>
        <v/>
      </c>
      <c r="Y1824" s="76"/>
    </row>
    <row r="1825" spans="12:25" x14ac:dyDescent="0.2">
      <c r="L1825" t="str">
        <f t="shared" si="61"/>
        <v/>
      </c>
      <c r="N1825" t="str">
        <f t="shared" si="62"/>
        <v/>
      </c>
      <c r="Y1825" s="76"/>
    </row>
    <row r="1826" spans="12:25" x14ac:dyDescent="0.2">
      <c r="L1826" t="str">
        <f t="shared" si="61"/>
        <v/>
      </c>
      <c r="N1826" t="str">
        <f t="shared" si="62"/>
        <v/>
      </c>
      <c r="Y1826" s="76"/>
    </row>
    <row r="1827" spans="12:25" x14ac:dyDescent="0.2">
      <c r="L1827" t="str">
        <f t="shared" si="61"/>
        <v/>
      </c>
      <c r="N1827" t="str">
        <f t="shared" si="62"/>
        <v/>
      </c>
      <c r="Y1827" s="76"/>
    </row>
    <row r="1828" spans="12:25" x14ac:dyDescent="0.2">
      <c r="L1828" t="str">
        <f t="shared" si="61"/>
        <v/>
      </c>
      <c r="N1828" t="str">
        <f t="shared" si="62"/>
        <v/>
      </c>
      <c r="Y1828" s="76"/>
    </row>
    <row r="1829" spans="12:25" x14ac:dyDescent="0.2">
      <c r="L1829" t="str">
        <f t="shared" si="61"/>
        <v/>
      </c>
      <c r="N1829" t="str">
        <f t="shared" si="62"/>
        <v/>
      </c>
      <c r="Y1829" s="76"/>
    </row>
    <row r="1830" spans="12:25" x14ac:dyDescent="0.2">
      <c r="L1830" t="str">
        <f t="shared" si="61"/>
        <v/>
      </c>
      <c r="N1830" t="str">
        <f t="shared" si="62"/>
        <v/>
      </c>
      <c r="Y1830" s="76"/>
    </row>
    <row r="1831" spans="12:25" x14ac:dyDescent="0.2">
      <c r="L1831" t="str">
        <f t="shared" si="61"/>
        <v/>
      </c>
      <c r="N1831" t="str">
        <f t="shared" si="62"/>
        <v/>
      </c>
      <c r="Y1831" s="76"/>
    </row>
    <row r="1832" spans="12:25" x14ac:dyDescent="0.2">
      <c r="L1832" t="str">
        <f t="shared" si="61"/>
        <v/>
      </c>
      <c r="N1832" t="str">
        <f t="shared" si="62"/>
        <v/>
      </c>
      <c r="Y1832" s="76"/>
    </row>
    <row r="1833" spans="12:25" x14ac:dyDescent="0.2">
      <c r="L1833" t="str">
        <f t="shared" si="61"/>
        <v/>
      </c>
      <c r="N1833" t="str">
        <f t="shared" si="62"/>
        <v/>
      </c>
      <c r="Y1833" s="76"/>
    </row>
    <row r="1834" spans="12:25" x14ac:dyDescent="0.2">
      <c r="L1834" t="str">
        <f t="shared" si="61"/>
        <v/>
      </c>
      <c r="N1834" t="str">
        <f t="shared" si="62"/>
        <v/>
      </c>
      <c r="Y1834" s="76"/>
    </row>
    <row r="1835" spans="12:25" x14ac:dyDescent="0.2">
      <c r="L1835" t="str">
        <f t="shared" si="61"/>
        <v/>
      </c>
      <c r="N1835" t="str">
        <f t="shared" si="62"/>
        <v/>
      </c>
      <c r="Y1835" s="76"/>
    </row>
    <row r="1836" spans="12:25" x14ac:dyDescent="0.2">
      <c r="L1836" t="str">
        <f t="shared" si="61"/>
        <v/>
      </c>
      <c r="N1836" t="str">
        <f t="shared" si="62"/>
        <v/>
      </c>
      <c r="Y1836" s="76"/>
    </row>
    <row r="1837" spans="12:25" x14ac:dyDescent="0.2">
      <c r="L1837" t="str">
        <f t="shared" si="61"/>
        <v/>
      </c>
      <c r="N1837" t="str">
        <f t="shared" si="62"/>
        <v/>
      </c>
      <c r="Y1837" s="76"/>
    </row>
    <row r="1838" spans="12:25" x14ac:dyDescent="0.2">
      <c r="L1838" t="str">
        <f t="shared" si="61"/>
        <v/>
      </c>
      <c r="N1838" t="str">
        <f t="shared" si="62"/>
        <v/>
      </c>
      <c r="Y1838" s="76"/>
    </row>
    <row r="1839" spans="12:25" x14ac:dyDescent="0.2">
      <c r="L1839" t="str">
        <f t="shared" si="61"/>
        <v/>
      </c>
      <c r="N1839" t="str">
        <f t="shared" si="62"/>
        <v/>
      </c>
      <c r="Y1839" s="76"/>
    </row>
    <row r="1840" spans="12:25" x14ac:dyDescent="0.2">
      <c r="L1840" t="str">
        <f t="shared" si="61"/>
        <v/>
      </c>
      <c r="N1840" t="str">
        <f t="shared" si="62"/>
        <v/>
      </c>
      <c r="Y1840" s="76"/>
    </row>
    <row r="1841" spans="12:25" x14ac:dyDescent="0.2">
      <c r="L1841" t="str">
        <f t="shared" si="61"/>
        <v/>
      </c>
      <c r="N1841" t="str">
        <f t="shared" si="62"/>
        <v/>
      </c>
      <c r="Y1841" s="76"/>
    </row>
    <row r="1842" spans="12:25" x14ac:dyDescent="0.2">
      <c r="L1842" t="str">
        <f t="shared" si="61"/>
        <v/>
      </c>
      <c r="N1842" t="str">
        <f t="shared" si="62"/>
        <v/>
      </c>
      <c r="Y1842" s="76"/>
    </row>
    <row r="1843" spans="12:25" x14ac:dyDescent="0.2">
      <c r="L1843" t="str">
        <f t="shared" si="61"/>
        <v/>
      </c>
      <c r="N1843" t="str">
        <f t="shared" si="62"/>
        <v/>
      </c>
      <c r="Y1843" s="76"/>
    </row>
    <row r="1844" spans="12:25" x14ac:dyDescent="0.2">
      <c r="L1844" t="str">
        <f t="shared" si="61"/>
        <v/>
      </c>
      <c r="N1844" t="str">
        <f t="shared" si="62"/>
        <v/>
      </c>
      <c r="Y1844" s="76"/>
    </row>
    <row r="1845" spans="12:25" x14ac:dyDescent="0.2">
      <c r="L1845" t="str">
        <f t="shared" si="61"/>
        <v/>
      </c>
      <c r="N1845" t="str">
        <f t="shared" si="62"/>
        <v/>
      </c>
      <c r="Y1845" s="76"/>
    </row>
    <row r="1846" spans="12:25" x14ac:dyDescent="0.2">
      <c r="L1846" t="str">
        <f t="shared" si="61"/>
        <v/>
      </c>
      <c r="N1846" t="str">
        <f t="shared" si="62"/>
        <v/>
      </c>
      <c r="Y1846" s="76"/>
    </row>
    <row r="1847" spans="12:25" x14ac:dyDescent="0.2">
      <c r="L1847" t="str">
        <f t="shared" si="61"/>
        <v/>
      </c>
      <c r="N1847" t="str">
        <f t="shared" si="62"/>
        <v/>
      </c>
      <c r="Y1847" s="76"/>
    </row>
    <row r="1848" spans="12:25" x14ac:dyDescent="0.2">
      <c r="L1848" t="str">
        <f t="shared" si="61"/>
        <v/>
      </c>
      <c r="N1848" t="str">
        <f t="shared" si="62"/>
        <v/>
      </c>
      <c r="Y1848" s="76"/>
    </row>
    <row r="1849" spans="12:25" x14ac:dyDescent="0.2">
      <c r="L1849" t="str">
        <f t="shared" si="61"/>
        <v/>
      </c>
      <c r="N1849" t="str">
        <f t="shared" si="62"/>
        <v/>
      </c>
      <c r="Y1849" s="76"/>
    </row>
    <row r="1850" spans="12:25" x14ac:dyDescent="0.2">
      <c r="L1850" t="str">
        <f t="shared" si="61"/>
        <v/>
      </c>
      <c r="N1850" t="str">
        <f t="shared" si="62"/>
        <v/>
      </c>
      <c r="Y1850" s="76"/>
    </row>
    <row r="1851" spans="12:25" x14ac:dyDescent="0.2">
      <c r="L1851" t="str">
        <f t="shared" si="61"/>
        <v/>
      </c>
      <c r="N1851" t="str">
        <f t="shared" si="62"/>
        <v/>
      </c>
      <c r="Y1851" s="76"/>
    </row>
    <row r="1852" spans="12:25" x14ac:dyDescent="0.2">
      <c r="L1852" t="str">
        <f t="shared" si="61"/>
        <v/>
      </c>
      <c r="N1852" t="str">
        <f t="shared" si="62"/>
        <v/>
      </c>
      <c r="Y1852" s="76"/>
    </row>
    <row r="1853" spans="12:25" x14ac:dyDescent="0.2">
      <c r="L1853" t="str">
        <f t="shared" si="61"/>
        <v/>
      </c>
      <c r="N1853" t="str">
        <f t="shared" si="62"/>
        <v/>
      </c>
      <c r="Y1853" s="76"/>
    </row>
    <row r="1854" spans="12:25" x14ac:dyDescent="0.2">
      <c r="L1854" t="str">
        <f t="shared" si="61"/>
        <v/>
      </c>
      <c r="N1854" t="str">
        <f t="shared" si="62"/>
        <v/>
      </c>
      <c r="Y1854" s="76"/>
    </row>
    <row r="1855" spans="12:25" x14ac:dyDescent="0.2">
      <c r="L1855" t="str">
        <f t="shared" si="61"/>
        <v/>
      </c>
      <c r="N1855" t="str">
        <f t="shared" si="62"/>
        <v/>
      </c>
      <c r="Y1855" s="76"/>
    </row>
    <row r="1856" spans="12:25" x14ac:dyDescent="0.2">
      <c r="L1856" t="str">
        <f t="shared" si="61"/>
        <v/>
      </c>
      <c r="N1856" t="str">
        <f t="shared" si="62"/>
        <v/>
      </c>
      <c r="Y1856" s="76"/>
    </row>
    <row r="1857" spans="12:25" x14ac:dyDescent="0.2">
      <c r="L1857" t="str">
        <f t="shared" si="61"/>
        <v/>
      </c>
      <c r="N1857" t="str">
        <f t="shared" si="62"/>
        <v/>
      </c>
      <c r="Y1857" s="76"/>
    </row>
    <row r="1858" spans="12:25" x14ac:dyDescent="0.2">
      <c r="L1858" t="str">
        <f t="shared" si="61"/>
        <v/>
      </c>
      <c r="N1858" t="str">
        <f t="shared" si="62"/>
        <v/>
      </c>
      <c r="Y1858" s="76"/>
    </row>
    <row r="1859" spans="12:25" x14ac:dyDescent="0.2">
      <c r="L1859" t="str">
        <f t="shared" si="61"/>
        <v/>
      </c>
      <c r="N1859" t="str">
        <f t="shared" si="62"/>
        <v/>
      </c>
      <c r="Y1859" s="76"/>
    </row>
    <row r="1860" spans="12:25" x14ac:dyDescent="0.2">
      <c r="L1860" t="str">
        <f t="shared" si="61"/>
        <v/>
      </c>
      <c r="N1860" t="str">
        <f t="shared" si="62"/>
        <v/>
      </c>
      <c r="Y1860" s="76"/>
    </row>
    <row r="1861" spans="12:25" x14ac:dyDescent="0.2">
      <c r="L1861" t="str">
        <f t="shared" ref="L1861:L1924" si="63">IF($C1861="","",VLOOKUP($C1861,Table,2,FALSE))</f>
        <v/>
      </c>
      <c r="N1861" t="str">
        <f t="shared" ref="N1861:N1924" si="64">CONCATENATE($L1861,$B1861)</f>
        <v/>
      </c>
      <c r="Y1861" s="76"/>
    </row>
    <row r="1862" spans="12:25" x14ac:dyDescent="0.2">
      <c r="L1862" t="str">
        <f t="shared" si="63"/>
        <v/>
      </c>
      <c r="N1862" t="str">
        <f t="shared" si="64"/>
        <v/>
      </c>
      <c r="Y1862" s="76"/>
    </row>
    <row r="1863" spans="12:25" x14ac:dyDescent="0.2">
      <c r="L1863" t="str">
        <f t="shared" si="63"/>
        <v/>
      </c>
      <c r="N1863" t="str">
        <f t="shared" si="64"/>
        <v/>
      </c>
      <c r="Y1863" s="76"/>
    </row>
    <row r="1864" spans="12:25" x14ac:dyDescent="0.2">
      <c r="L1864" t="str">
        <f t="shared" si="63"/>
        <v/>
      </c>
      <c r="N1864" t="str">
        <f t="shared" si="64"/>
        <v/>
      </c>
      <c r="Y1864" s="76"/>
    </row>
    <row r="1865" spans="12:25" x14ac:dyDescent="0.2">
      <c r="L1865" t="str">
        <f t="shared" si="63"/>
        <v/>
      </c>
      <c r="N1865" t="str">
        <f t="shared" si="64"/>
        <v/>
      </c>
      <c r="Y1865" s="76"/>
    </row>
    <row r="1866" spans="12:25" x14ac:dyDescent="0.2">
      <c r="L1866" t="str">
        <f t="shared" si="63"/>
        <v/>
      </c>
      <c r="N1866" t="str">
        <f t="shared" si="64"/>
        <v/>
      </c>
      <c r="Y1866" s="76"/>
    </row>
    <row r="1867" spans="12:25" x14ac:dyDescent="0.2">
      <c r="L1867" t="str">
        <f t="shared" si="63"/>
        <v/>
      </c>
      <c r="N1867" t="str">
        <f t="shared" si="64"/>
        <v/>
      </c>
      <c r="Y1867" s="76"/>
    </row>
    <row r="1868" spans="12:25" x14ac:dyDescent="0.2">
      <c r="L1868" t="str">
        <f t="shared" si="63"/>
        <v/>
      </c>
      <c r="N1868" t="str">
        <f t="shared" si="64"/>
        <v/>
      </c>
      <c r="Y1868" s="76"/>
    </row>
    <row r="1869" spans="12:25" x14ac:dyDescent="0.2">
      <c r="L1869" t="str">
        <f t="shared" si="63"/>
        <v/>
      </c>
      <c r="N1869" t="str">
        <f t="shared" si="64"/>
        <v/>
      </c>
      <c r="Y1869" s="76"/>
    </row>
    <row r="1870" spans="12:25" x14ac:dyDescent="0.2">
      <c r="L1870" t="str">
        <f t="shared" si="63"/>
        <v/>
      </c>
      <c r="N1870" t="str">
        <f t="shared" si="64"/>
        <v/>
      </c>
      <c r="Y1870" s="76"/>
    </row>
    <row r="1871" spans="12:25" x14ac:dyDescent="0.2">
      <c r="L1871" t="str">
        <f t="shared" si="63"/>
        <v/>
      </c>
      <c r="N1871" t="str">
        <f t="shared" si="64"/>
        <v/>
      </c>
      <c r="Y1871" s="76"/>
    </row>
    <row r="1872" spans="12:25" x14ac:dyDescent="0.2">
      <c r="L1872" t="str">
        <f t="shared" si="63"/>
        <v/>
      </c>
      <c r="N1872" t="str">
        <f t="shared" si="64"/>
        <v/>
      </c>
      <c r="Y1872" s="76"/>
    </row>
    <row r="1873" spans="12:25" x14ac:dyDescent="0.2">
      <c r="L1873" t="str">
        <f t="shared" si="63"/>
        <v/>
      </c>
      <c r="N1873" t="str">
        <f t="shared" si="64"/>
        <v/>
      </c>
      <c r="Y1873" s="76"/>
    </row>
    <row r="1874" spans="12:25" x14ac:dyDescent="0.2">
      <c r="L1874" t="str">
        <f t="shared" si="63"/>
        <v/>
      </c>
      <c r="N1874" t="str">
        <f t="shared" si="64"/>
        <v/>
      </c>
      <c r="Y1874" s="76"/>
    </row>
    <row r="1875" spans="12:25" x14ac:dyDescent="0.2">
      <c r="L1875" t="str">
        <f t="shared" si="63"/>
        <v/>
      </c>
      <c r="N1875" t="str">
        <f t="shared" si="64"/>
        <v/>
      </c>
      <c r="Y1875" s="76"/>
    </row>
    <row r="1876" spans="12:25" x14ac:dyDescent="0.2">
      <c r="L1876" t="str">
        <f t="shared" si="63"/>
        <v/>
      </c>
      <c r="N1876" t="str">
        <f t="shared" si="64"/>
        <v/>
      </c>
      <c r="Y1876" s="76"/>
    </row>
    <row r="1877" spans="12:25" x14ac:dyDescent="0.2">
      <c r="L1877" t="str">
        <f t="shared" si="63"/>
        <v/>
      </c>
      <c r="N1877" t="str">
        <f t="shared" si="64"/>
        <v/>
      </c>
      <c r="Y1877" s="76"/>
    </row>
    <row r="1878" spans="12:25" x14ac:dyDescent="0.2">
      <c r="L1878" t="str">
        <f t="shared" si="63"/>
        <v/>
      </c>
      <c r="N1878" t="str">
        <f t="shared" si="64"/>
        <v/>
      </c>
      <c r="Y1878" s="76"/>
    </row>
    <row r="1879" spans="12:25" x14ac:dyDescent="0.2">
      <c r="L1879" t="str">
        <f t="shared" si="63"/>
        <v/>
      </c>
      <c r="N1879" t="str">
        <f t="shared" si="64"/>
        <v/>
      </c>
      <c r="Y1879" s="76"/>
    </row>
    <row r="1880" spans="12:25" x14ac:dyDescent="0.2">
      <c r="L1880" t="str">
        <f t="shared" si="63"/>
        <v/>
      </c>
      <c r="N1880" t="str">
        <f t="shared" si="64"/>
        <v/>
      </c>
      <c r="Y1880" s="76"/>
    </row>
    <row r="1881" spans="12:25" x14ac:dyDescent="0.2">
      <c r="L1881" t="str">
        <f t="shared" si="63"/>
        <v/>
      </c>
      <c r="N1881" t="str">
        <f t="shared" si="64"/>
        <v/>
      </c>
      <c r="Y1881" s="76"/>
    </row>
    <row r="1882" spans="12:25" x14ac:dyDescent="0.2">
      <c r="L1882" t="str">
        <f t="shared" si="63"/>
        <v/>
      </c>
      <c r="N1882" t="str">
        <f t="shared" si="64"/>
        <v/>
      </c>
      <c r="Y1882" s="76"/>
    </row>
    <row r="1883" spans="12:25" x14ac:dyDescent="0.2">
      <c r="L1883" t="str">
        <f t="shared" si="63"/>
        <v/>
      </c>
      <c r="N1883" t="str">
        <f t="shared" si="64"/>
        <v/>
      </c>
      <c r="Y1883" s="76"/>
    </row>
    <row r="1884" spans="12:25" x14ac:dyDescent="0.2">
      <c r="L1884" t="str">
        <f t="shared" si="63"/>
        <v/>
      </c>
      <c r="N1884" t="str">
        <f t="shared" si="64"/>
        <v/>
      </c>
      <c r="Y1884" s="76"/>
    </row>
    <row r="1885" spans="12:25" x14ac:dyDescent="0.2">
      <c r="L1885" t="str">
        <f t="shared" si="63"/>
        <v/>
      </c>
      <c r="N1885" t="str">
        <f t="shared" si="64"/>
        <v/>
      </c>
      <c r="Y1885" s="76"/>
    </row>
    <row r="1886" spans="12:25" x14ac:dyDescent="0.2">
      <c r="L1886" t="str">
        <f t="shared" si="63"/>
        <v/>
      </c>
      <c r="N1886" t="str">
        <f t="shared" si="64"/>
        <v/>
      </c>
      <c r="Y1886" s="76"/>
    </row>
    <row r="1887" spans="12:25" x14ac:dyDescent="0.2">
      <c r="L1887" t="str">
        <f t="shared" si="63"/>
        <v/>
      </c>
      <c r="N1887" t="str">
        <f t="shared" si="64"/>
        <v/>
      </c>
      <c r="Y1887" s="76"/>
    </row>
    <row r="1888" spans="12:25" x14ac:dyDescent="0.2">
      <c r="L1888" t="str">
        <f t="shared" si="63"/>
        <v/>
      </c>
      <c r="N1888" t="str">
        <f t="shared" si="64"/>
        <v/>
      </c>
      <c r="Y1888" s="76"/>
    </row>
    <row r="1889" spans="12:25" x14ac:dyDescent="0.2">
      <c r="L1889" t="str">
        <f t="shared" si="63"/>
        <v/>
      </c>
      <c r="N1889" t="str">
        <f t="shared" si="64"/>
        <v/>
      </c>
      <c r="Y1889" s="76"/>
    </row>
    <row r="1890" spans="12:25" x14ac:dyDescent="0.2">
      <c r="L1890" t="str">
        <f t="shared" si="63"/>
        <v/>
      </c>
      <c r="N1890" t="str">
        <f t="shared" si="64"/>
        <v/>
      </c>
      <c r="Y1890" s="76"/>
    </row>
    <row r="1891" spans="12:25" x14ac:dyDescent="0.2">
      <c r="L1891" t="str">
        <f t="shared" si="63"/>
        <v/>
      </c>
      <c r="N1891" t="str">
        <f t="shared" si="64"/>
        <v/>
      </c>
      <c r="Y1891" s="76"/>
    </row>
    <row r="1892" spans="12:25" x14ac:dyDescent="0.2">
      <c r="L1892" t="str">
        <f t="shared" si="63"/>
        <v/>
      </c>
      <c r="N1892" t="str">
        <f t="shared" si="64"/>
        <v/>
      </c>
      <c r="Y1892" s="76"/>
    </row>
    <row r="1893" spans="12:25" x14ac:dyDescent="0.2">
      <c r="L1893" t="str">
        <f t="shared" si="63"/>
        <v/>
      </c>
      <c r="N1893" t="str">
        <f t="shared" si="64"/>
        <v/>
      </c>
      <c r="Y1893" s="76"/>
    </row>
    <row r="1894" spans="12:25" x14ac:dyDescent="0.2">
      <c r="L1894" t="str">
        <f t="shared" si="63"/>
        <v/>
      </c>
      <c r="N1894" t="str">
        <f t="shared" si="64"/>
        <v/>
      </c>
      <c r="Y1894" s="76"/>
    </row>
    <row r="1895" spans="12:25" x14ac:dyDescent="0.2">
      <c r="L1895" t="str">
        <f t="shared" si="63"/>
        <v/>
      </c>
      <c r="N1895" t="str">
        <f t="shared" si="64"/>
        <v/>
      </c>
      <c r="Y1895" s="76"/>
    </row>
    <row r="1896" spans="12:25" x14ac:dyDescent="0.2">
      <c r="L1896" t="str">
        <f t="shared" si="63"/>
        <v/>
      </c>
      <c r="N1896" t="str">
        <f t="shared" si="64"/>
        <v/>
      </c>
      <c r="Y1896" s="76"/>
    </row>
    <row r="1897" spans="12:25" x14ac:dyDescent="0.2">
      <c r="L1897" t="str">
        <f t="shared" si="63"/>
        <v/>
      </c>
      <c r="N1897" t="str">
        <f t="shared" si="64"/>
        <v/>
      </c>
      <c r="Y1897" s="76"/>
    </row>
    <row r="1898" spans="12:25" x14ac:dyDescent="0.2">
      <c r="L1898" t="str">
        <f t="shared" si="63"/>
        <v/>
      </c>
      <c r="N1898" t="str">
        <f t="shared" si="64"/>
        <v/>
      </c>
      <c r="Y1898" s="76"/>
    </row>
    <row r="1899" spans="12:25" x14ac:dyDescent="0.2">
      <c r="L1899" t="str">
        <f t="shared" si="63"/>
        <v/>
      </c>
      <c r="N1899" t="str">
        <f t="shared" si="64"/>
        <v/>
      </c>
      <c r="Y1899" s="76"/>
    </row>
    <row r="1900" spans="12:25" x14ac:dyDescent="0.2">
      <c r="L1900" t="str">
        <f t="shared" si="63"/>
        <v/>
      </c>
      <c r="N1900" t="str">
        <f t="shared" si="64"/>
        <v/>
      </c>
      <c r="Y1900" s="76"/>
    </row>
    <row r="1901" spans="12:25" x14ac:dyDescent="0.2">
      <c r="L1901" t="str">
        <f t="shared" si="63"/>
        <v/>
      </c>
      <c r="N1901" t="str">
        <f t="shared" si="64"/>
        <v/>
      </c>
      <c r="Y1901" s="76"/>
    </row>
    <row r="1902" spans="12:25" x14ac:dyDescent="0.2">
      <c r="L1902" t="str">
        <f t="shared" si="63"/>
        <v/>
      </c>
      <c r="N1902" t="str">
        <f t="shared" si="64"/>
        <v/>
      </c>
      <c r="Y1902" s="76"/>
    </row>
    <row r="1903" spans="12:25" x14ac:dyDescent="0.2">
      <c r="L1903" t="str">
        <f t="shared" si="63"/>
        <v/>
      </c>
      <c r="N1903" t="str">
        <f t="shared" si="64"/>
        <v/>
      </c>
      <c r="Y1903" s="76"/>
    </row>
    <row r="1904" spans="12:25" x14ac:dyDescent="0.2">
      <c r="L1904" t="str">
        <f t="shared" si="63"/>
        <v/>
      </c>
      <c r="N1904" t="str">
        <f t="shared" si="64"/>
        <v/>
      </c>
      <c r="Y1904" s="76"/>
    </row>
    <row r="1905" spans="12:25" x14ac:dyDescent="0.2">
      <c r="L1905" t="str">
        <f t="shared" si="63"/>
        <v/>
      </c>
      <c r="N1905" t="str">
        <f t="shared" si="64"/>
        <v/>
      </c>
      <c r="Y1905" s="76"/>
    </row>
    <row r="1906" spans="12:25" x14ac:dyDescent="0.2">
      <c r="L1906" t="str">
        <f t="shared" si="63"/>
        <v/>
      </c>
      <c r="N1906" t="str">
        <f t="shared" si="64"/>
        <v/>
      </c>
      <c r="Y1906" s="76"/>
    </row>
    <row r="1907" spans="12:25" x14ac:dyDescent="0.2">
      <c r="L1907" t="str">
        <f t="shared" si="63"/>
        <v/>
      </c>
      <c r="N1907" t="str">
        <f t="shared" si="64"/>
        <v/>
      </c>
      <c r="Y1907" s="76"/>
    </row>
    <row r="1908" spans="12:25" x14ac:dyDescent="0.2">
      <c r="L1908" t="str">
        <f t="shared" si="63"/>
        <v/>
      </c>
      <c r="N1908" t="str">
        <f t="shared" si="64"/>
        <v/>
      </c>
      <c r="Y1908" s="76"/>
    </row>
    <row r="1909" spans="12:25" x14ac:dyDescent="0.2">
      <c r="L1909" t="str">
        <f t="shared" si="63"/>
        <v/>
      </c>
      <c r="N1909" t="str">
        <f t="shared" si="64"/>
        <v/>
      </c>
      <c r="Y1909" s="76"/>
    </row>
    <row r="1910" spans="12:25" x14ac:dyDescent="0.2">
      <c r="L1910" t="str">
        <f t="shared" si="63"/>
        <v/>
      </c>
      <c r="N1910" t="str">
        <f t="shared" si="64"/>
        <v/>
      </c>
      <c r="Y1910" s="76"/>
    </row>
    <row r="1911" spans="12:25" x14ac:dyDescent="0.2">
      <c r="L1911" t="str">
        <f t="shared" si="63"/>
        <v/>
      </c>
      <c r="N1911" t="str">
        <f t="shared" si="64"/>
        <v/>
      </c>
      <c r="Y1911" s="76"/>
    </row>
    <row r="1912" spans="12:25" x14ac:dyDescent="0.2">
      <c r="L1912" t="str">
        <f t="shared" si="63"/>
        <v/>
      </c>
      <c r="N1912" t="str">
        <f t="shared" si="64"/>
        <v/>
      </c>
      <c r="Y1912" s="76"/>
    </row>
    <row r="1913" spans="12:25" x14ac:dyDescent="0.2">
      <c r="L1913" t="str">
        <f t="shared" si="63"/>
        <v/>
      </c>
      <c r="N1913" t="str">
        <f t="shared" si="64"/>
        <v/>
      </c>
      <c r="Y1913" s="76"/>
    </row>
    <row r="1914" spans="12:25" x14ac:dyDescent="0.2">
      <c r="L1914" t="str">
        <f t="shared" si="63"/>
        <v/>
      </c>
      <c r="N1914" t="str">
        <f t="shared" si="64"/>
        <v/>
      </c>
      <c r="Y1914" s="76"/>
    </row>
    <row r="1915" spans="12:25" x14ac:dyDescent="0.2">
      <c r="L1915" t="str">
        <f t="shared" si="63"/>
        <v/>
      </c>
      <c r="N1915" t="str">
        <f t="shared" si="64"/>
        <v/>
      </c>
      <c r="Y1915" s="76"/>
    </row>
    <row r="1916" spans="12:25" x14ac:dyDescent="0.2">
      <c r="L1916" t="str">
        <f t="shared" si="63"/>
        <v/>
      </c>
      <c r="N1916" t="str">
        <f t="shared" si="64"/>
        <v/>
      </c>
      <c r="Y1916" s="76"/>
    </row>
    <row r="1917" spans="12:25" x14ac:dyDescent="0.2">
      <c r="L1917" t="str">
        <f t="shared" si="63"/>
        <v/>
      </c>
      <c r="N1917" t="str">
        <f t="shared" si="64"/>
        <v/>
      </c>
      <c r="Y1917" s="76"/>
    </row>
    <row r="1918" spans="12:25" x14ac:dyDescent="0.2">
      <c r="L1918" t="str">
        <f t="shared" si="63"/>
        <v/>
      </c>
      <c r="N1918" t="str">
        <f t="shared" si="64"/>
        <v/>
      </c>
      <c r="Y1918" s="76"/>
    </row>
    <row r="1919" spans="12:25" x14ac:dyDescent="0.2">
      <c r="L1919" t="str">
        <f t="shared" si="63"/>
        <v/>
      </c>
      <c r="N1919" t="str">
        <f t="shared" si="64"/>
        <v/>
      </c>
      <c r="Y1919" s="76"/>
    </row>
    <row r="1920" spans="12:25" x14ac:dyDescent="0.2">
      <c r="L1920" t="str">
        <f t="shared" si="63"/>
        <v/>
      </c>
      <c r="N1920" t="str">
        <f t="shared" si="64"/>
        <v/>
      </c>
      <c r="Y1920" s="76"/>
    </row>
    <row r="1921" spans="12:25" x14ac:dyDescent="0.2">
      <c r="L1921" t="str">
        <f t="shared" si="63"/>
        <v/>
      </c>
      <c r="N1921" t="str">
        <f t="shared" si="64"/>
        <v/>
      </c>
      <c r="Y1921" s="76"/>
    </row>
    <row r="1922" spans="12:25" x14ac:dyDescent="0.2">
      <c r="L1922" t="str">
        <f t="shared" si="63"/>
        <v/>
      </c>
      <c r="N1922" t="str">
        <f t="shared" si="64"/>
        <v/>
      </c>
      <c r="Y1922" s="76"/>
    </row>
    <row r="1923" spans="12:25" x14ac:dyDescent="0.2">
      <c r="L1923" t="str">
        <f t="shared" si="63"/>
        <v/>
      </c>
      <c r="N1923" t="str">
        <f t="shared" si="64"/>
        <v/>
      </c>
      <c r="Y1923" s="76"/>
    </row>
    <row r="1924" spans="12:25" x14ac:dyDescent="0.2">
      <c r="L1924" t="str">
        <f t="shared" si="63"/>
        <v/>
      </c>
      <c r="N1924" t="str">
        <f t="shared" si="64"/>
        <v/>
      </c>
      <c r="Y1924" s="76"/>
    </row>
    <row r="1925" spans="12:25" x14ac:dyDescent="0.2">
      <c r="L1925" t="str">
        <f t="shared" ref="L1925:L1988" si="65">IF($C1925="","",VLOOKUP($C1925,Table,2,FALSE))</f>
        <v/>
      </c>
      <c r="N1925" t="str">
        <f t="shared" ref="N1925:N1988" si="66">CONCATENATE($L1925,$B1925)</f>
        <v/>
      </c>
      <c r="Y1925" s="76"/>
    </row>
    <row r="1926" spans="12:25" x14ac:dyDescent="0.2">
      <c r="L1926" t="str">
        <f t="shared" si="65"/>
        <v/>
      </c>
      <c r="N1926" t="str">
        <f t="shared" si="66"/>
        <v/>
      </c>
      <c r="Y1926" s="76"/>
    </row>
    <row r="1927" spans="12:25" x14ac:dyDescent="0.2">
      <c r="L1927" t="str">
        <f t="shared" si="65"/>
        <v/>
      </c>
      <c r="N1927" t="str">
        <f t="shared" si="66"/>
        <v/>
      </c>
      <c r="Y1927" s="76"/>
    </row>
    <row r="1928" spans="12:25" x14ac:dyDescent="0.2">
      <c r="L1928" t="str">
        <f t="shared" si="65"/>
        <v/>
      </c>
      <c r="N1928" t="str">
        <f t="shared" si="66"/>
        <v/>
      </c>
      <c r="Y1928" s="76"/>
    </row>
    <row r="1929" spans="12:25" x14ac:dyDescent="0.2">
      <c r="L1929" t="str">
        <f t="shared" si="65"/>
        <v/>
      </c>
      <c r="N1929" t="str">
        <f t="shared" si="66"/>
        <v/>
      </c>
      <c r="Y1929" s="76"/>
    </row>
    <row r="1930" spans="12:25" x14ac:dyDescent="0.2">
      <c r="L1930" t="str">
        <f t="shared" si="65"/>
        <v/>
      </c>
      <c r="N1930" t="str">
        <f t="shared" si="66"/>
        <v/>
      </c>
      <c r="Y1930" s="76"/>
    </row>
    <row r="1931" spans="12:25" x14ac:dyDescent="0.2">
      <c r="L1931" t="str">
        <f t="shared" si="65"/>
        <v/>
      </c>
      <c r="N1931" t="str">
        <f t="shared" si="66"/>
        <v/>
      </c>
      <c r="Y1931" s="76"/>
    </row>
    <row r="1932" spans="12:25" x14ac:dyDescent="0.2">
      <c r="L1932" t="str">
        <f t="shared" si="65"/>
        <v/>
      </c>
      <c r="N1932" t="str">
        <f t="shared" si="66"/>
        <v/>
      </c>
      <c r="Y1932" s="76"/>
    </row>
    <row r="1933" spans="12:25" x14ac:dyDescent="0.2">
      <c r="L1933" t="str">
        <f t="shared" si="65"/>
        <v/>
      </c>
      <c r="N1933" t="str">
        <f t="shared" si="66"/>
        <v/>
      </c>
      <c r="Y1933" s="76"/>
    </row>
    <row r="1934" spans="12:25" x14ac:dyDescent="0.2">
      <c r="L1934" t="str">
        <f t="shared" si="65"/>
        <v/>
      </c>
      <c r="N1934" t="str">
        <f t="shared" si="66"/>
        <v/>
      </c>
      <c r="Y1934" s="76"/>
    </row>
    <row r="1935" spans="12:25" x14ac:dyDescent="0.2">
      <c r="L1935" t="str">
        <f t="shared" si="65"/>
        <v/>
      </c>
      <c r="N1935" t="str">
        <f t="shared" si="66"/>
        <v/>
      </c>
      <c r="Y1935" s="76"/>
    </row>
    <row r="1936" spans="12:25" x14ac:dyDescent="0.2">
      <c r="L1936" t="str">
        <f t="shared" si="65"/>
        <v/>
      </c>
      <c r="N1936" t="str">
        <f t="shared" si="66"/>
        <v/>
      </c>
      <c r="Y1936" s="76"/>
    </row>
    <row r="1937" spans="12:25" x14ac:dyDescent="0.2">
      <c r="L1937" t="str">
        <f t="shared" si="65"/>
        <v/>
      </c>
      <c r="N1937" t="str">
        <f t="shared" si="66"/>
        <v/>
      </c>
      <c r="Y1937" s="76"/>
    </row>
    <row r="1938" spans="12:25" x14ac:dyDescent="0.2">
      <c r="L1938" t="str">
        <f t="shared" si="65"/>
        <v/>
      </c>
      <c r="N1938" t="str">
        <f t="shared" si="66"/>
        <v/>
      </c>
      <c r="Y1938" s="76"/>
    </row>
    <row r="1939" spans="12:25" x14ac:dyDescent="0.2">
      <c r="L1939" t="str">
        <f t="shared" si="65"/>
        <v/>
      </c>
      <c r="N1939" t="str">
        <f t="shared" si="66"/>
        <v/>
      </c>
      <c r="Y1939" s="76"/>
    </row>
    <row r="1940" spans="12:25" x14ac:dyDescent="0.2">
      <c r="L1940" t="str">
        <f t="shared" si="65"/>
        <v/>
      </c>
      <c r="N1940" t="str">
        <f t="shared" si="66"/>
        <v/>
      </c>
      <c r="Y1940" s="76"/>
    </row>
    <row r="1941" spans="12:25" x14ac:dyDescent="0.2">
      <c r="L1941" t="str">
        <f t="shared" si="65"/>
        <v/>
      </c>
      <c r="N1941" t="str">
        <f t="shared" si="66"/>
        <v/>
      </c>
      <c r="Y1941" s="76"/>
    </row>
    <row r="1942" spans="12:25" x14ac:dyDescent="0.2">
      <c r="L1942" t="str">
        <f t="shared" si="65"/>
        <v/>
      </c>
      <c r="N1942" t="str">
        <f t="shared" si="66"/>
        <v/>
      </c>
      <c r="Y1942" s="76"/>
    </row>
    <row r="1943" spans="12:25" x14ac:dyDescent="0.2">
      <c r="L1943" t="str">
        <f t="shared" si="65"/>
        <v/>
      </c>
      <c r="N1943" t="str">
        <f t="shared" si="66"/>
        <v/>
      </c>
      <c r="Y1943" s="76"/>
    </row>
    <row r="1944" spans="12:25" x14ac:dyDescent="0.2">
      <c r="L1944" t="str">
        <f t="shared" si="65"/>
        <v/>
      </c>
      <c r="N1944" t="str">
        <f t="shared" si="66"/>
        <v/>
      </c>
      <c r="Y1944" s="76"/>
    </row>
    <row r="1945" spans="12:25" x14ac:dyDescent="0.2">
      <c r="L1945" t="str">
        <f t="shared" si="65"/>
        <v/>
      </c>
      <c r="N1945" t="str">
        <f t="shared" si="66"/>
        <v/>
      </c>
      <c r="Y1945" s="76"/>
    </row>
    <row r="1946" spans="12:25" x14ac:dyDescent="0.2">
      <c r="L1946" t="str">
        <f t="shared" si="65"/>
        <v/>
      </c>
      <c r="N1946" t="str">
        <f t="shared" si="66"/>
        <v/>
      </c>
      <c r="Y1946" s="76"/>
    </row>
    <row r="1947" spans="12:25" x14ac:dyDescent="0.2">
      <c r="L1947" t="str">
        <f t="shared" si="65"/>
        <v/>
      </c>
      <c r="N1947" t="str">
        <f t="shared" si="66"/>
        <v/>
      </c>
      <c r="Y1947" s="76"/>
    </row>
    <row r="1948" spans="12:25" x14ac:dyDescent="0.2">
      <c r="L1948" t="str">
        <f t="shared" si="65"/>
        <v/>
      </c>
      <c r="N1948" t="str">
        <f t="shared" si="66"/>
        <v/>
      </c>
      <c r="Y1948" s="76"/>
    </row>
    <row r="1949" spans="12:25" x14ac:dyDescent="0.2">
      <c r="L1949" t="str">
        <f t="shared" si="65"/>
        <v/>
      </c>
      <c r="N1949" t="str">
        <f t="shared" si="66"/>
        <v/>
      </c>
      <c r="Y1949" s="76"/>
    </row>
    <row r="1950" spans="12:25" x14ac:dyDescent="0.2">
      <c r="L1950" t="str">
        <f t="shared" si="65"/>
        <v/>
      </c>
      <c r="N1950" t="str">
        <f t="shared" si="66"/>
        <v/>
      </c>
      <c r="Y1950" s="76"/>
    </row>
    <row r="1951" spans="12:25" x14ac:dyDescent="0.2">
      <c r="L1951" t="str">
        <f t="shared" si="65"/>
        <v/>
      </c>
      <c r="N1951" t="str">
        <f t="shared" si="66"/>
        <v/>
      </c>
      <c r="Y1951" s="76"/>
    </row>
    <row r="1952" spans="12:25" x14ac:dyDescent="0.2">
      <c r="L1952" t="str">
        <f t="shared" si="65"/>
        <v/>
      </c>
      <c r="N1952" t="str">
        <f t="shared" si="66"/>
        <v/>
      </c>
      <c r="Y1952" s="76"/>
    </row>
    <row r="1953" spans="12:25" x14ac:dyDescent="0.2">
      <c r="L1953" t="str">
        <f t="shared" si="65"/>
        <v/>
      </c>
      <c r="N1953" t="str">
        <f t="shared" si="66"/>
        <v/>
      </c>
      <c r="Y1953" s="76"/>
    </row>
    <row r="1954" spans="12:25" x14ac:dyDescent="0.2">
      <c r="L1954" t="str">
        <f t="shared" si="65"/>
        <v/>
      </c>
      <c r="N1954" t="str">
        <f t="shared" si="66"/>
        <v/>
      </c>
      <c r="Y1954" s="76"/>
    </row>
    <row r="1955" spans="12:25" x14ac:dyDescent="0.2">
      <c r="L1955" t="str">
        <f t="shared" si="65"/>
        <v/>
      </c>
      <c r="N1955" t="str">
        <f t="shared" si="66"/>
        <v/>
      </c>
      <c r="Y1955" s="76"/>
    </row>
    <row r="1956" spans="12:25" x14ac:dyDescent="0.2">
      <c r="L1956" t="str">
        <f t="shared" si="65"/>
        <v/>
      </c>
      <c r="N1956" t="str">
        <f t="shared" si="66"/>
        <v/>
      </c>
      <c r="Y1956" s="76"/>
    </row>
    <row r="1957" spans="12:25" x14ac:dyDescent="0.2">
      <c r="L1957" t="str">
        <f t="shared" si="65"/>
        <v/>
      </c>
      <c r="N1957" t="str">
        <f t="shared" si="66"/>
        <v/>
      </c>
      <c r="Y1957" s="76"/>
    </row>
    <row r="1958" spans="12:25" x14ac:dyDescent="0.2">
      <c r="L1958" t="str">
        <f t="shared" si="65"/>
        <v/>
      </c>
      <c r="N1958" t="str">
        <f t="shared" si="66"/>
        <v/>
      </c>
      <c r="Y1958" s="76"/>
    </row>
    <row r="1959" spans="12:25" x14ac:dyDescent="0.2">
      <c r="L1959" t="str">
        <f t="shared" si="65"/>
        <v/>
      </c>
      <c r="N1959" t="str">
        <f t="shared" si="66"/>
        <v/>
      </c>
      <c r="Y1959" s="76"/>
    </row>
    <row r="1960" spans="12:25" x14ac:dyDescent="0.2">
      <c r="L1960" t="str">
        <f t="shared" si="65"/>
        <v/>
      </c>
      <c r="N1960" t="str">
        <f t="shared" si="66"/>
        <v/>
      </c>
      <c r="Y1960" s="76"/>
    </row>
    <row r="1961" spans="12:25" x14ac:dyDescent="0.2">
      <c r="L1961" t="str">
        <f t="shared" si="65"/>
        <v/>
      </c>
      <c r="N1961" t="str">
        <f t="shared" si="66"/>
        <v/>
      </c>
      <c r="Y1961" s="76"/>
    </row>
    <row r="1962" spans="12:25" x14ac:dyDescent="0.2">
      <c r="L1962" t="str">
        <f t="shared" si="65"/>
        <v/>
      </c>
      <c r="N1962" t="str">
        <f t="shared" si="66"/>
        <v/>
      </c>
      <c r="Y1962" s="76"/>
    </row>
    <row r="1963" spans="12:25" x14ac:dyDescent="0.2">
      <c r="L1963" t="str">
        <f t="shared" si="65"/>
        <v/>
      </c>
      <c r="N1963" t="str">
        <f t="shared" si="66"/>
        <v/>
      </c>
      <c r="Y1963" s="76"/>
    </row>
    <row r="1964" spans="12:25" x14ac:dyDescent="0.2">
      <c r="L1964" t="str">
        <f t="shared" si="65"/>
        <v/>
      </c>
      <c r="N1964" t="str">
        <f t="shared" si="66"/>
        <v/>
      </c>
      <c r="Y1964" s="76"/>
    </row>
    <row r="1965" spans="12:25" x14ac:dyDescent="0.2">
      <c r="L1965" t="str">
        <f t="shared" si="65"/>
        <v/>
      </c>
      <c r="N1965" t="str">
        <f t="shared" si="66"/>
        <v/>
      </c>
      <c r="Y1965" s="76"/>
    </row>
    <row r="1966" spans="12:25" x14ac:dyDescent="0.2">
      <c r="L1966" t="str">
        <f t="shared" si="65"/>
        <v/>
      </c>
      <c r="N1966" t="str">
        <f t="shared" si="66"/>
        <v/>
      </c>
      <c r="Y1966" s="76"/>
    </row>
    <row r="1967" spans="12:25" x14ac:dyDescent="0.2">
      <c r="L1967" t="str">
        <f t="shared" si="65"/>
        <v/>
      </c>
      <c r="N1967" t="str">
        <f t="shared" si="66"/>
        <v/>
      </c>
      <c r="Y1967" s="76"/>
    </row>
    <row r="1968" spans="12:25" x14ac:dyDescent="0.2">
      <c r="L1968" t="str">
        <f t="shared" si="65"/>
        <v/>
      </c>
      <c r="N1968" t="str">
        <f t="shared" si="66"/>
        <v/>
      </c>
      <c r="Y1968" s="76"/>
    </row>
    <row r="1969" spans="12:25" x14ac:dyDescent="0.2">
      <c r="L1969" t="str">
        <f t="shared" si="65"/>
        <v/>
      </c>
      <c r="N1969" t="str">
        <f t="shared" si="66"/>
        <v/>
      </c>
      <c r="Y1969" s="76"/>
    </row>
    <row r="1970" spans="12:25" x14ac:dyDescent="0.2">
      <c r="L1970" t="str">
        <f t="shared" si="65"/>
        <v/>
      </c>
      <c r="N1970" t="str">
        <f t="shared" si="66"/>
        <v/>
      </c>
      <c r="Y1970" s="76"/>
    </row>
    <row r="1971" spans="12:25" x14ac:dyDescent="0.2">
      <c r="L1971" t="str">
        <f t="shared" si="65"/>
        <v/>
      </c>
      <c r="N1971" t="str">
        <f t="shared" si="66"/>
        <v/>
      </c>
      <c r="Y1971" s="76"/>
    </row>
    <row r="1972" spans="12:25" x14ac:dyDescent="0.2">
      <c r="L1972" t="str">
        <f t="shared" si="65"/>
        <v/>
      </c>
      <c r="N1972" t="str">
        <f t="shared" si="66"/>
        <v/>
      </c>
      <c r="Y1972" s="76"/>
    </row>
    <row r="1973" spans="12:25" x14ac:dyDescent="0.2">
      <c r="L1973" t="str">
        <f t="shared" si="65"/>
        <v/>
      </c>
      <c r="N1973" t="str">
        <f t="shared" si="66"/>
        <v/>
      </c>
      <c r="Y1973" s="76"/>
    </row>
    <row r="1974" spans="12:25" x14ac:dyDescent="0.2">
      <c r="L1974" t="str">
        <f t="shared" si="65"/>
        <v/>
      </c>
      <c r="N1974" t="str">
        <f t="shared" si="66"/>
        <v/>
      </c>
      <c r="Y1974" s="76"/>
    </row>
    <row r="1975" spans="12:25" x14ac:dyDescent="0.2">
      <c r="L1975" t="str">
        <f t="shared" si="65"/>
        <v/>
      </c>
      <c r="N1975" t="str">
        <f t="shared" si="66"/>
        <v/>
      </c>
      <c r="Y1975" s="76"/>
    </row>
    <row r="1976" spans="12:25" x14ac:dyDescent="0.2">
      <c r="L1976" t="str">
        <f t="shared" si="65"/>
        <v/>
      </c>
      <c r="N1976" t="str">
        <f t="shared" si="66"/>
        <v/>
      </c>
      <c r="Y1976" s="76"/>
    </row>
    <row r="1977" spans="12:25" x14ac:dyDescent="0.2">
      <c r="L1977" t="str">
        <f t="shared" si="65"/>
        <v/>
      </c>
      <c r="N1977" t="str">
        <f t="shared" si="66"/>
        <v/>
      </c>
      <c r="Y1977" s="76"/>
    </row>
    <row r="1978" spans="12:25" x14ac:dyDescent="0.2">
      <c r="L1978" t="str">
        <f t="shared" si="65"/>
        <v/>
      </c>
      <c r="N1978" t="str">
        <f t="shared" si="66"/>
        <v/>
      </c>
      <c r="Y1978" s="76"/>
    </row>
    <row r="1979" spans="12:25" x14ac:dyDescent="0.2">
      <c r="L1979" t="str">
        <f t="shared" si="65"/>
        <v/>
      </c>
      <c r="N1979" t="str">
        <f t="shared" si="66"/>
        <v/>
      </c>
      <c r="Y1979" s="76"/>
    </row>
    <row r="1980" spans="12:25" x14ac:dyDescent="0.2">
      <c r="L1980" t="str">
        <f t="shared" si="65"/>
        <v/>
      </c>
      <c r="N1980" t="str">
        <f t="shared" si="66"/>
        <v/>
      </c>
      <c r="Y1980" s="76"/>
    </row>
    <row r="1981" spans="12:25" x14ac:dyDescent="0.2">
      <c r="L1981" t="str">
        <f t="shared" si="65"/>
        <v/>
      </c>
      <c r="N1981" t="str">
        <f t="shared" si="66"/>
        <v/>
      </c>
      <c r="Y1981" s="76"/>
    </row>
    <row r="1982" spans="12:25" x14ac:dyDescent="0.2">
      <c r="L1982" t="str">
        <f t="shared" si="65"/>
        <v/>
      </c>
      <c r="N1982" t="str">
        <f t="shared" si="66"/>
        <v/>
      </c>
      <c r="Y1982" s="76"/>
    </row>
    <row r="1983" spans="12:25" x14ac:dyDescent="0.2">
      <c r="L1983" t="str">
        <f t="shared" si="65"/>
        <v/>
      </c>
      <c r="N1983" t="str">
        <f t="shared" si="66"/>
        <v/>
      </c>
      <c r="Y1983" s="76"/>
    </row>
    <row r="1984" spans="12:25" x14ac:dyDescent="0.2">
      <c r="L1984" t="str">
        <f t="shared" si="65"/>
        <v/>
      </c>
      <c r="N1984" t="str">
        <f t="shared" si="66"/>
        <v/>
      </c>
      <c r="Y1984" s="76"/>
    </row>
    <row r="1985" spans="12:25" x14ac:dyDescent="0.2">
      <c r="L1985" t="str">
        <f t="shared" si="65"/>
        <v/>
      </c>
      <c r="N1985" t="str">
        <f t="shared" si="66"/>
        <v/>
      </c>
      <c r="Y1985" s="76"/>
    </row>
    <row r="1986" spans="12:25" x14ac:dyDescent="0.2">
      <c r="L1986" t="str">
        <f t="shared" si="65"/>
        <v/>
      </c>
      <c r="N1986" t="str">
        <f t="shared" si="66"/>
        <v/>
      </c>
      <c r="Y1986" s="76"/>
    </row>
    <row r="1987" spans="12:25" x14ac:dyDescent="0.2">
      <c r="L1987" t="str">
        <f t="shared" si="65"/>
        <v/>
      </c>
      <c r="N1987" t="str">
        <f t="shared" si="66"/>
        <v/>
      </c>
      <c r="Y1987" s="76"/>
    </row>
    <row r="1988" spans="12:25" x14ac:dyDescent="0.2">
      <c r="L1988" t="str">
        <f t="shared" si="65"/>
        <v/>
      </c>
      <c r="N1988" t="str">
        <f t="shared" si="66"/>
        <v/>
      </c>
      <c r="Y1988" s="76"/>
    </row>
    <row r="1989" spans="12:25" x14ac:dyDescent="0.2">
      <c r="L1989" t="str">
        <f t="shared" ref="L1989:L2052" si="67">IF($C1989="","",VLOOKUP($C1989,Table,2,FALSE))</f>
        <v/>
      </c>
      <c r="N1989" t="str">
        <f t="shared" ref="N1989:N2052" si="68">CONCATENATE($L1989,$B1989)</f>
        <v/>
      </c>
      <c r="Y1989" s="76"/>
    </row>
    <row r="1990" spans="12:25" x14ac:dyDescent="0.2">
      <c r="L1990" t="str">
        <f t="shared" si="67"/>
        <v/>
      </c>
      <c r="N1990" t="str">
        <f t="shared" si="68"/>
        <v/>
      </c>
      <c r="Y1990" s="76"/>
    </row>
    <row r="1991" spans="12:25" x14ac:dyDescent="0.2">
      <c r="L1991" t="str">
        <f t="shared" si="67"/>
        <v/>
      </c>
      <c r="N1991" t="str">
        <f t="shared" si="68"/>
        <v/>
      </c>
      <c r="Y1991" s="76"/>
    </row>
    <row r="1992" spans="12:25" x14ac:dyDescent="0.2">
      <c r="L1992" t="str">
        <f t="shared" si="67"/>
        <v/>
      </c>
      <c r="N1992" t="str">
        <f t="shared" si="68"/>
        <v/>
      </c>
      <c r="Y1992" s="76"/>
    </row>
    <row r="1993" spans="12:25" x14ac:dyDescent="0.2">
      <c r="L1993" t="str">
        <f t="shared" si="67"/>
        <v/>
      </c>
      <c r="N1993" t="str">
        <f t="shared" si="68"/>
        <v/>
      </c>
      <c r="Y1993" s="76"/>
    </row>
    <row r="1994" spans="12:25" x14ac:dyDescent="0.2">
      <c r="L1994" t="str">
        <f t="shared" si="67"/>
        <v/>
      </c>
      <c r="N1994" t="str">
        <f t="shared" si="68"/>
        <v/>
      </c>
      <c r="Y1994" s="76"/>
    </row>
    <row r="1995" spans="12:25" x14ac:dyDescent="0.2">
      <c r="L1995" t="str">
        <f t="shared" si="67"/>
        <v/>
      </c>
      <c r="N1995" t="str">
        <f t="shared" si="68"/>
        <v/>
      </c>
      <c r="Y1995" s="76"/>
    </row>
    <row r="1996" spans="12:25" x14ac:dyDescent="0.2">
      <c r="L1996" t="str">
        <f t="shared" si="67"/>
        <v/>
      </c>
      <c r="N1996" t="str">
        <f t="shared" si="68"/>
        <v/>
      </c>
      <c r="Y1996" s="76"/>
    </row>
    <row r="1997" spans="12:25" x14ac:dyDescent="0.2">
      <c r="L1997" t="str">
        <f t="shared" si="67"/>
        <v/>
      </c>
      <c r="N1997" t="str">
        <f t="shared" si="68"/>
        <v/>
      </c>
      <c r="Y1997" s="76"/>
    </row>
    <row r="1998" spans="12:25" x14ac:dyDescent="0.2">
      <c r="L1998" t="str">
        <f t="shared" si="67"/>
        <v/>
      </c>
      <c r="N1998" t="str">
        <f t="shared" si="68"/>
        <v/>
      </c>
      <c r="Y1998" s="76"/>
    </row>
    <row r="1999" spans="12:25" x14ac:dyDescent="0.2">
      <c r="L1999" t="str">
        <f t="shared" si="67"/>
        <v/>
      </c>
      <c r="N1999" t="str">
        <f t="shared" si="68"/>
        <v/>
      </c>
      <c r="Y1999" s="76"/>
    </row>
    <row r="2000" spans="12:25" x14ac:dyDescent="0.2">
      <c r="L2000" t="str">
        <f t="shared" si="67"/>
        <v/>
      </c>
      <c r="N2000" t="str">
        <f t="shared" si="68"/>
        <v/>
      </c>
      <c r="Y2000" s="76"/>
    </row>
    <row r="2001" spans="12:25" x14ac:dyDescent="0.2">
      <c r="L2001" t="str">
        <f t="shared" si="67"/>
        <v/>
      </c>
      <c r="N2001" t="str">
        <f t="shared" si="68"/>
        <v/>
      </c>
      <c r="Y2001" s="76"/>
    </row>
    <row r="2002" spans="12:25" x14ac:dyDescent="0.2">
      <c r="L2002" t="str">
        <f t="shared" si="67"/>
        <v/>
      </c>
      <c r="N2002" t="str">
        <f t="shared" si="68"/>
        <v/>
      </c>
      <c r="Y2002" s="76"/>
    </row>
    <row r="2003" spans="12:25" x14ac:dyDescent="0.2">
      <c r="L2003" t="str">
        <f t="shared" si="67"/>
        <v/>
      </c>
      <c r="N2003" t="str">
        <f t="shared" si="68"/>
        <v/>
      </c>
      <c r="Y2003" s="76"/>
    </row>
    <row r="2004" spans="12:25" x14ac:dyDescent="0.2">
      <c r="L2004" t="str">
        <f t="shared" si="67"/>
        <v/>
      </c>
      <c r="N2004" t="str">
        <f t="shared" si="68"/>
        <v/>
      </c>
      <c r="Y2004" s="76"/>
    </row>
    <row r="2005" spans="12:25" x14ac:dyDescent="0.2">
      <c r="L2005" t="str">
        <f t="shared" si="67"/>
        <v/>
      </c>
      <c r="N2005" t="str">
        <f t="shared" si="68"/>
        <v/>
      </c>
      <c r="Y2005" s="76"/>
    </row>
    <row r="2006" spans="12:25" x14ac:dyDescent="0.2">
      <c r="L2006" t="str">
        <f t="shared" si="67"/>
        <v/>
      </c>
      <c r="N2006" t="str">
        <f t="shared" si="68"/>
        <v/>
      </c>
      <c r="Y2006" s="76"/>
    </row>
    <row r="2007" spans="12:25" x14ac:dyDescent="0.2">
      <c r="L2007" t="str">
        <f t="shared" si="67"/>
        <v/>
      </c>
      <c r="N2007" t="str">
        <f t="shared" si="68"/>
        <v/>
      </c>
      <c r="Y2007" s="76"/>
    </row>
    <row r="2008" spans="12:25" x14ac:dyDescent="0.2">
      <c r="L2008" t="str">
        <f t="shared" si="67"/>
        <v/>
      </c>
      <c r="N2008" t="str">
        <f t="shared" si="68"/>
        <v/>
      </c>
      <c r="Y2008" s="76"/>
    </row>
    <row r="2009" spans="12:25" x14ac:dyDescent="0.2">
      <c r="L2009" t="str">
        <f t="shared" si="67"/>
        <v/>
      </c>
      <c r="N2009" t="str">
        <f t="shared" si="68"/>
        <v/>
      </c>
      <c r="Y2009" s="76"/>
    </row>
    <row r="2010" spans="12:25" x14ac:dyDescent="0.2">
      <c r="L2010" t="str">
        <f t="shared" si="67"/>
        <v/>
      </c>
      <c r="N2010" t="str">
        <f t="shared" si="68"/>
        <v/>
      </c>
      <c r="Y2010" s="76"/>
    </row>
    <row r="2011" spans="12:25" x14ac:dyDescent="0.2">
      <c r="L2011" t="str">
        <f t="shared" si="67"/>
        <v/>
      </c>
      <c r="N2011" t="str">
        <f t="shared" si="68"/>
        <v/>
      </c>
      <c r="Y2011" s="76"/>
    </row>
    <row r="2012" spans="12:25" x14ac:dyDescent="0.2">
      <c r="L2012" t="str">
        <f t="shared" si="67"/>
        <v/>
      </c>
      <c r="N2012" t="str">
        <f t="shared" si="68"/>
        <v/>
      </c>
      <c r="Y2012" s="76"/>
    </row>
    <row r="2013" spans="12:25" x14ac:dyDescent="0.2">
      <c r="L2013" t="str">
        <f t="shared" si="67"/>
        <v/>
      </c>
      <c r="N2013" t="str">
        <f t="shared" si="68"/>
        <v/>
      </c>
      <c r="Y2013" s="76"/>
    </row>
    <row r="2014" spans="12:25" x14ac:dyDescent="0.2">
      <c r="L2014" t="str">
        <f t="shared" si="67"/>
        <v/>
      </c>
      <c r="N2014" t="str">
        <f t="shared" si="68"/>
        <v/>
      </c>
      <c r="Y2014" s="76"/>
    </row>
    <row r="2015" spans="12:25" x14ac:dyDescent="0.2">
      <c r="L2015" t="str">
        <f t="shared" si="67"/>
        <v/>
      </c>
      <c r="N2015" t="str">
        <f t="shared" si="68"/>
        <v/>
      </c>
      <c r="Y2015" s="76"/>
    </row>
    <row r="2016" spans="12:25" x14ac:dyDescent="0.2">
      <c r="L2016" t="str">
        <f t="shared" si="67"/>
        <v/>
      </c>
      <c r="N2016" t="str">
        <f t="shared" si="68"/>
        <v/>
      </c>
      <c r="Y2016" s="76"/>
    </row>
    <row r="2017" spans="12:25" x14ac:dyDescent="0.2">
      <c r="L2017" t="str">
        <f t="shared" si="67"/>
        <v/>
      </c>
      <c r="N2017" t="str">
        <f t="shared" si="68"/>
        <v/>
      </c>
      <c r="Y2017" s="76"/>
    </row>
    <row r="2018" spans="12:25" x14ac:dyDescent="0.2">
      <c r="L2018" t="str">
        <f t="shared" si="67"/>
        <v/>
      </c>
      <c r="N2018" t="str">
        <f t="shared" si="68"/>
        <v/>
      </c>
      <c r="Y2018" s="76"/>
    </row>
    <row r="2019" spans="12:25" x14ac:dyDescent="0.2">
      <c r="L2019" t="str">
        <f t="shared" si="67"/>
        <v/>
      </c>
      <c r="N2019" t="str">
        <f t="shared" si="68"/>
        <v/>
      </c>
      <c r="Y2019" s="76"/>
    </row>
    <row r="2020" spans="12:25" x14ac:dyDescent="0.2">
      <c r="L2020" t="str">
        <f t="shared" si="67"/>
        <v/>
      </c>
      <c r="N2020" t="str">
        <f t="shared" si="68"/>
        <v/>
      </c>
      <c r="Y2020" s="76"/>
    </row>
    <row r="2021" spans="12:25" x14ac:dyDescent="0.2">
      <c r="L2021" t="str">
        <f t="shared" si="67"/>
        <v/>
      </c>
      <c r="N2021" t="str">
        <f t="shared" si="68"/>
        <v/>
      </c>
      <c r="Y2021" s="76"/>
    </row>
    <row r="2022" spans="12:25" x14ac:dyDescent="0.2">
      <c r="L2022" t="str">
        <f t="shared" si="67"/>
        <v/>
      </c>
      <c r="N2022" t="str">
        <f t="shared" si="68"/>
        <v/>
      </c>
      <c r="Y2022" s="76"/>
    </row>
    <row r="2023" spans="12:25" x14ac:dyDescent="0.2">
      <c r="L2023" t="str">
        <f t="shared" si="67"/>
        <v/>
      </c>
      <c r="N2023" t="str">
        <f t="shared" si="68"/>
        <v/>
      </c>
      <c r="Y2023" s="76"/>
    </row>
    <row r="2024" spans="12:25" x14ac:dyDescent="0.2">
      <c r="L2024" t="str">
        <f t="shared" si="67"/>
        <v/>
      </c>
      <c r="N2024" t="str">
        <f t="shared" si="68"/>
        <v/>
      </c>
      <c r="Y2024" s="76"/>
    </row>
    <row r="2025" spans="12:25" x14ac:dyDescent="0.2">
      <c r="L2025" t="str">
        <f t="shared" si="67"/>
        <v/>
      </c>
      <c r="N2025" t="str">
        <f t="shared" si="68"/>
        <v/>
      </c>
      <c r="Y2025" s="76"/>
    </row>
    <row r="2026" spans="12:25" x14ac:dyDescent="0.2">
      <c r="L2026" t="str">
        <f t="shared" si="67"/>
        <v/>
      </c>
      <c r="N2026" t="str">
        <f t="shared" si="68"/>
        <v/>
      </c>
      <c r="Y2026" s="76"/>
    </row>
    <row r="2027" spans="12:25" x14ac:dyDescent="0.2">
      <c r="L2027" t="str">
        <f t="shared" si="67"/>
        <v/>
      </c>
      <c r="N2027" t="str">
        <f t="shared" si="68"/>
        <v/>
      </c>
      <c r="Y2027" s="76"/>
    </row>
    <row r="2028" spans="12:25" x14ac:dyDescent="0.2">
      <c r="L2028" t="str">
        <f t="shared" si="67"/>
        <v/>
      </c>
      <c r="N2028" t="str">
        <f t="shared" si="68"/>
        <v/>
      </c>
      <c r="Y2028" s="76"/>
    </row>
    <row r="2029" spans="12:25" x14ac:dyDescent="0.2">
      <c r="L2029" t="str">
        <f t="shared" si="67"/>
        <v/>
      </c>
      <c r="N2029" t="str">
        <f t="shared" si="68"/>
        <v/>
      </c>
      <c r="Y2029" s="76"/>
    </row>
    <row r="2030" spans="12:25" x14ac:dyDescent="0.2">
      <c r="L2030" t="str">
        <f t="shared" si="67"/>
        <v/>
      </c>
      <c r="N2030" t="str">
        <f t="shared" si="68"/>
        <v/>
      </c>
      <c r="Y2030" s="76"/>
    </row>
    <row r="2031" spans="12:25" x14ac:dyDescent="0.2">
      <c r="L2031" t="str">
        <f t="shared" si="67"/>
        <v/>
      </c>
      <c r="N2031" t="str">
        <f t="shared" si="68"/>
        <v/>
      </c>
      <c r="Y2031" s="76"/>
    </row>
    <row r="2032" spans="12:25" x14ac:dyDescent="0.2">
      <c r="L2032" t="str">
        <f t="shared" si="67"/>
        <v/>
      </c>
      <c r="N2032" t="str">
        <f t="shared" si="68"/>
        <v/>
      </c>
      <c r="Y2032" s="76"/>
    </row>
    <row r="2033" spans="12:25" x14ac:dyDescent="0.2">
      <c r="L2033" t="str">
        <f t="shared" si="67"/>
        <v/>
      </c>
      <c r="N2033" t="str">
        <f t="shared" si="68"/>
        <v/>
      </c>
      <c r="Y2033" s="76"/>
    </row>
    <row r="2034" spans="12:25" x14ac:dyDescent="0.2">
      <c r="L2034" t="str">
        <f t="shared" si="67"/>
        <v/>
      </c>
      <c r="N2034" t="str">
        <f t="shared" si="68"/>
        <v/>
      </c>
      <c r="Y2034" s="76"/>
    </row>
    <row r="2035" spans="12:25" x14ac:dyDescent="0.2">
      <c r="L2035" t="str">
        <f t="shared" si="67"/>
        <v/>
      </c>
      <c r="N2035" t="str">
        <f t="shared" si="68"/>
        <v/>
      </c>
      <c r="Y2035" s="76"/>
    </row>
    <row r="2036" spans="12:25" x14ac:dyDescent="0.2">
      <c r="L2036" t="str">
        <f t="shared" si="67"/>
        <v/>
      </c>
      <c r="N2036" t="str">
        <f t="shared" si="68"/>
        <v/>
      </c>
      <c r="Y2036" s="76"/>
    </row>
    <row r="2037" spans="12:25" x14ac:dyDescent="0.2">
      <c r="L2037" t="str">
        <f t="shared" si="67"/>
        <v/>
      </c>
      <c r="N2037" t="str">
        <f t="shared" si="68"/>
        <v/>
      </c>
      <c r="Y2037" s="76"/>
    </row>
    <row r="2038" spans="12:25" x14ac:dyDescent="0.2">
      <c r="L2038" t="str">
        <f t="shared" si="67"/>
        <v/>
      </c>
      <c r="N2038" t="str">
        <f t="shared" si="68"/>
        <v/>
      </c>
      <c r="Y2038" s="76"/>
    </row>
    <row r="2039" spans="12:25" x14ac:dyDescent="0.2">
      <c r="L2039" t="str">
        <f t="shared" si="67"/>
        <v/>
      </c>
      <c r="N2039" t="str">
        <f t="shared" si="68"/>
        <v/>
      </c>
      <c r="Y2039" s="76"/>
    </row>
    <row r="2040" spans="12:25" x14ac:dyDescent="0.2">
      <c r="L2040" t="str">
        <f t="shared" si="67"/>
        <v/>
      </c>
      <c r="N2040" t="str">
        <f t="shared" si="68"/>
        <v/>
      </c>
      <c r="Y2040" s="76"/>
    </row>
    <row r="2041" spans="12:25" x14ac:dyDescent="0.2">
      <c r="L2041" t="str">
        <f t="shared" si="67"/>
        <v/>
      </c>
      <c r="N2041" t="str">
        <f t="shared" si="68"/>
        <v/>
      </c>
      <c r="Y2041" s="76"/>
    </row>
    <row r="2042" spans="12:25" x14ac:dyDescent="0.2">
      <c r="L2042" t="str">
        <f t="shared" si="67"/>
        <v/>
      </c>
      <c r="N2042" t="str">
        <f t="shared" si="68"/>
        <v/>
      </c>
      <c r="Y2042" s="76"/>
    </row>
    <row r="2043" spans="12:25" x14ac:dyDescent="0.2">
      <c r="L2043" t="str">
        <f t="shared" si="67"/>
        <v/>
      </c>
      <c r="N2043" t="str">
        <f t="shared" si="68"/>
        <v/>
      </c>
      <c r="Y2043" s="76"/>
    </row>
    <row r="2044" spans="12:25" x14ac:dyDescent="0.2">
      <c r="L2044" t="str">
        <f t="shared" si="67"/>
        <v/>
      </c>
      <c r="N2044" t="str">
        <f t="shared" si="68"/>
        <v/>
      </c>
      <c r="Y2044" s="76"/>
    </row>
    <row r="2045" spans="12:25" x14ac:dyDescent="0.2">
      <c r="L2045" t="str">
        <f t="shared" si="67"/>
        <v/>
      </c>
      <c r="N2045" t="str">
        <f t="shared" si="68"/>
        <v/>
      </c>
      <c r="Y2045" s="76"/>
    </row>
    <row r="2046" spans="12:25" x14ac:dyDescent="0.2">
      <c r="L2046" t="str">
        <f t="shared" si="67"/>
        <v/>
      </c>
      <c r="N2046" t="str">
        <f t="shared" si="68"/>
        <v/>
      </c>
      <c r="Y2046" s="76"/>
    </row>
    <row r="2047" spans="12:25" x14ac:dyDescent="0.2">
      <c r="L2047" t="str">
        <f t="shared" si="67"/>
        <v/>
      </c>
      <c r="N2047" t="str">
        <f t="shared" si="68"/>
        <v/>
      </c>
      <c r="Y2047" s="76"/>
    </row>
    <row r="2048" spans="12:25" x14ac:dyDescent="0.2">
      <c r="L2048" t="str">
        <f t="shared" si="67"/>
        <v/>
      </c>
      <c r="N2048" t="str">
        <f t="shared" si="68"/>
        <v/>
      </c>
      <c r="Y2048" s="76"/>
    </row>
    <row r="2049" spans="12:25" x14ac:dyDescent="0.2">
      <c r="L2049" t="str">
        <f t="shared" si="67"/>
        <v/>
      </c>
      <c r="N2049" t="str">
        <f t="shared" si="68"/>
        <v/>
      </c>
      <c r="Y2049" s="76"/>
    </row>
    <row r="2050" spans="12:25" x14ac:dyDescent="0.2">
      <c r="L2050" t="str">
        <f t="shared" si="67"/>
        <v/>
      </c>
      <c r="N2050" t="str">
        <f t="shared" si="68"/>
        <v/>
      </c>
      <c r="Y2050" s="76"/>
    </row>
    <row r="2051" spans="12:25" x14ac:dyDescent="0.2">
      <c r="L2051" t="str">
        <f t="shared" si="67"/>
        <v/>
      </c>
      <c r="N2051" t="str">
        <f t="shared" si="68"/>
        <v/>
      </c>
      <c r="Y2051" s="76"/>
    </row>
    <row r="2052" spans="12:25" x14ac:dyDescent="0.2">
      <c r="L2052" t="str">
        <f t="shared" si="67"/>
        <v/>
      </c>
      <c r="N2052" t="str">
        <f t="shared" si="68"/>
        <v/>
      </c>
      <c r="Y2052" s="76"/>
    </row>
    <row r="2053" spans="12:25" x14ac:dyDescent="0.2">
      <c r="L2053" t="str">
        <f t="shared" ref="L2053:L2116" si="69">IF($C2053="","",VLOOKUP($C2053,Table,2,FALSE))</f>
        <v/>
      </c>
      <c r="N2053" t="str">
        <f t="shared" ref="N2053:N2116" si="70">CONCATENATE($L2053,$B2053)</f>
        <v/>
      </c>
      <c r="Y2053" s="76"/>
    </row>
    <row r="2054" spans="12:25" x14ac:dyDescent="0.2">
      <c r="L2054" t="str">
        <f t="shared" si="69"/>
        <v/>
      </c>
      <c r="N2054" t="str">
        <f t="shared" si="70"/>
        <v/>
      </c>
      <c r="Y2054" s="76"/>
    </row>
    <row r="2055" spans="12:25" x14ac:dyDescent="0.2">
      <c r="L2055" t="str">
        <f t="shared" si="69"/>
        <v/>
      </c>
      <c r="N2055" t="str">
        <f t="shared" si="70"/>
        <v/>
      </c>
      <c r="Y2055" s="76"/>
    </row>
    <row r="2056" spans="12:25" x14ac:dyDescent="0.2">
      <c r="L2056" t="str">
        <f t="shared" si="69"/>
        <v/>
      </c>
      <c r="N2056" t="str">
        <f t="shared" si="70"/>
        <v/>
      </c>
      <c r="Y2056" s="76"/>
    </row>
    <row r="2057" spans="12:25" x14ac:dyDescent="0.2">
      <c r="L2057" t="str">
        <f t="shared" si="69"/>
        <v/>
      </c>
      <c r="N2057" t="str">
        <f t="shared" si="70"/>
        <v/>
      </c>
      <c r="Y2057" s="76"/>
    </row>
    <row r="2058" spans="12:25" x14ac:dyDescent="0.2">
      <c r="L2058" t="str">
        <f t="shared" si="69"/>
        <v/>
      </c>
      <c r="N2058" t="str">
        <f t="shared" si="70"/>
        <v/>
      </c>
      <c r="Y2058" s="76"/>
    </row>
    <row r="2059" spans="12:25" x14ac:dyDescent="0.2">
      <c r="L2059" t="str">
        <f t="shared" si="69"/>
        <v/>
      </c>
      <c r="N2059" t="str">
        <f t="shared" si="70"/>
        <v/>
      </c>
      <c r="Y2059" s="76"/>
    </row>
    <row r="2060" spans="12:25" x14ac:dyDescent="0.2">
      <c r="L2060" t="str">
        <f t="shared" si="69"/>
        <v/>
      </c>
      <c r="N2060" t="str">
        <f t="shared" si="70"/>
        <v/>
      </c>
      <c r="Y2060" s="76"/>
    </row>
    <row r="2061" spans="12:25" x14ac:dyDescent="0.2">
      <c r="L2061" t="str">
        <f t="shared" si="69"/>
        <v/>
      </c>
      <c r="N2061" t="str">
        <f t="shared" si="70"/>
        <v/>
      </c>
      <c r="Y2061" s="76"/>
    </row>
    <row r="2062" spans="12:25" x14ac:dyDescent="0.2">
      <c r="L2062" t="str">
        <f t="shared" si="69"/>
        <v/>
      </c>
      <c r="N2062" t="str">
        <f t="shared" si="70"/>
        <v/>
      </c>
      <c r="Y2062" s="76"/>
    </row>
    <row r="2063" spans="12:25" x14ac:dyDescent="0.2">
      <c r="L2063" t="str">
        <f t="shared" si="69"/>
        <v/>
      </c>
      <c r="N2063" t="str">
        <f t="shared" si="70"/>
        <v/>
      </c>
      <c r="Y2063" s="76"/>
    </row>
    <row r="2064" spans="12:25" x14ac:dyDescent="0.2">
      <c r="L2064" t="str">
        <f t="shared" si="69"/>
        <v/>
      </c>
      <c r="N2064" t="str">
        <f t="shared" si="70"/>
        <v/>
      </c>
      <c r="Y2064" s="76"/>
    </row>
    <row r="2065" spans="12:25" x14ac:dyDescent="0.2">
      <c r="L2065" t="str">
        <f t="shared" si="69"/>
        <v/>
      </c>
      <c r="N2065" t="str">
        <f t="shared" si="70"/>
        <v/>
      </c>
      <c r="Y2065" s="76"/>
    </row>
    <row r="2066" spans="12:25" x14ac:dyDescent="0.2">
      <c r="L2066" t="str">
        <f t="shared" si="69"/>
        <v/>
      </c>
      <c r="N2066" t="str">
        <f t="shared" si="70"/>
        <v/>
      </c>
      <c r="Y2066" s="76"/>
    </row>
    <row r="2067" spans="12:25" x14ac:dyDescent="0.2">
      <c r="L2067" t="str">
        <f t="shared" si="69"/>
        <v/>
      </c>
      <c r="N2067" t="str">
        <f t="shared" si="70"/>
        <v/>
      </c>
      <c r="Y2067" s="76"/>
    </row>
    <row r="2068" spans="12:25" x14ac:dyDescent="0.2">
      <c r="L2068" t="str">
        <f t="shared" si="69"/>
        <v/>
      </c>
      <c r="N2068" t="str">
        <f t="shared" si="70"/>
        <v/>
      </c>
      <c r="Y2068" s="76"/>
    </row>
    <row r="2069" spans="12:25" x14ac:dyDescent="0.2">
      <c r="L2069" t="str">
        <f t="shared" si="69"/>
        <v/>
      </c>
      <c r="N2069" t="str">
        <f t="shared" si="70"/>
        <v/>
      </c>
      <c r="Y2069" s="76"/>
    </row>
    <row r="2070" spans="12:25" x14ac:dyDescent="0.2">
      <c r="L2070" t="str">
        <f t="shared" si="69"/>
        <v/>
      </c>
      <c r="N2070" t="str">
        <f t="shared" si="70"/>
        <v/>
      </c>
      <c r="Y2070" s="76"/>
    </row>
    <row r="2071" spans="12:25" x14ac:dyDescent="0.2">
      <c r="L2071" t="str">
        <f t="shared" si="69"/>
        <v/>
      </c>
      <c r="N2071" t="str">
        <f t="shared" si="70"/>
        <v/>
      </c>
      <c r="Y2071" s="76"/>
    </row>
    <row r="2072" spans="12:25" x14ac:dyDescent="0.2">
      <c r="L2072" t="str">
        <f t="shared" si="69"/>
        <v/>
      </c>
      <c r="N2072" t="str">
        <f t="shared" si="70"/>
        <v/>
      </c>
      <c r="Y2072" s="76"/>
    </row>
    <row r="2073" spans="12:25" x14ac:dyDescent="0.2">
      <c r="L2073" t="str">
        <f t="shared" si="69"/>
        <v/>
      </c>
      <c r="N2073" t="str">
        <f t="shared" si="70"/>
        <v/>
      </c>
      <c r="Y2073" s="76"/>
    </row>
    <row r="2074" spans="12:25" x14ac:dyDescent="0.2">
      <c r="L2074" t="str">
        <f t="shared" si="69"/>
        <v/>
      </c>
      <c r="N2074" t="str">
        <f t="shared" si="70"/>
        <v/>
      </c>
      <c r="Y2074" s="76"/>
    </row>
    <row r="2075" spans="12:25" x14ac:dyDescent="0.2">
      <c r="L2075" t="str">
        <f t="shared" si="69"/>
        <v/>
      </c>
      <c r="N2075" t="str">
        <f t="shared" si="70"/>
        <v/>
      </c>
      <c r="Y2075" s="76"/>
    </row>
    <row r="2076" spans="12:25" x14ac:dyDescent="0.2">
      <c r="L2076" t="str">
        <f t="shared" si="69"/>
        <v/>
      </c>
      <c r="N2076" t="str">
        <f t="shared" si="70"/>
        <v/>
      </c>
      <c r="Y2076" s="76"/>
    </row>
    <row r="2077" spans="12:25" x14ac:dyDescent="0.2">
      <c r="L2077" t="str">
        <f t="shared" si="69"/>
        <v/>
      </c>
      <c r="N2077" t="str">
        <f t="shared" si="70"/>
        <v/>
      </c>
      <c r="Y2077" s="76"/>
    </row>
    <row r="2078" spans="12:25" x14ac:dyDescent="0.2">
      <c r="L2078" t="str">
        <f t="shared" si="69"/>
        <v/>
      </c>
      <c r="N2078" t="str">
        <f t="shared" si="70"/>
        <v/>
      </c>
      <c r="Y2078" s="76"/>
    </row>
    <row r="2079" spans="12:25" x14ac:dyDescent="0.2">
      <c r="L2079" t="str">
        <f t="shared" si="69"/>
        <v/>
      </c>
      <c r="N2079" t="str">
        <f t="shared" si="70"/>
        <v/>
      </c>
      <c r="Y2079" s="76"/>
    </row>
    <row r="2080" spans="12:25" x14ac:dyDescent="0.2">
      <c r="L2080" t="str">
        <f t="shared" si="69"/>
        <v/>
      </c>
      <c r="N2080" t="str">
        <f t="shared" si="70"/>
        <v/>
      </c>
      <c r="Y2080" s="76"/>
    </row>
    <row r="2081" spans="12:25" x14ac:dyDescent="0.2">
      <c r="L2081" t="str">
        <f t="shared" si="69"/>
        <v/>
      </c>
      <c r="N2081" t="str">
        <f t="shared" si="70"/>
        <v/>
      </c>
      <c r="Y2081" s="76"/>
    </row>
    <row r="2082" spans="12:25" x14ac:dyDescent="0.2">
      <c r="L2082" t="str">
        <f t="shared" si="69"/>
        <v/>
      </c>
      <c r="N2082" t="str">
        <f t="shared" si="70"/>
        <v/>
      </c>
      <c r="Y2082" s="76"/>
    </row>
    <row r="2083" spans="12:25" x14ac:dyDescent="0.2">
      <c r="L2083" t="str">
        <f t="shared" si="69"/>
        <v/>
      </c>
      <c r="N2083" t="str">
        <f t="shared" si="70"/>
        <v/>
      </c>
      <c r="Y2083" s="76"/>
    </row>
    <row r="2084" spans="12:25" x14ac:dyDescent="0.2">
      <c r="L2084" t="str">
        <f t="shared" si="69"/>
        <v/>
      </c>
      <c r="N2084" t="str">
        <f t="shared" si="70"/>
        <v/>
      </c>
      <c r="Y2084" s="76"/>
    </row>
    <row r="2085" spans="12:25" x14ac:dyDescent="0.2">
      <c r="L2085" t="str">
        <f t="shared" si="69"/>
        <v/>
      </c>
      <c r="N2085" t="str">
        <f t="shared" si="70"/>
        <v/>
      </c>
      <c r="Y2085" s="76"/>
    </row>
    <row r="2086" spans="12:25" x14ac:dyDescent="0.2">
      <c r="L2086" t="str">
        <f t="shared" si="69"/>
        <v/>
      </c>
      <c r="N2086" t="str">
        <f t="shared" si="70"/>
        <v/>
      </c>
      <c r="Y2086" s="76"/>
    </row>
    <row r="2087" spans="12:25" x14ac:dyDescent="0.2">
      <c r="L2087" t="str">
        <f t="shared" si="69"/>
        <v/>
      </c>
      <c r="N2087" t="str">
        <f t="shared" si="70"/>
        <v/>
      </c>
      <c r="Y2087" s="76"/>
    </row>
    <row r="2088" spans="12:25" x14ac:dyDescent="0.2">
      <c r="L2088" t="str">
        <f t="shared" si="69"/>
        <v/>
      </c>
      <c r="N2088" t="str">
        <f t="shared" si="70"/>
        <v/>
      </c>
      <c r="Y2088" s="76"/>
    </row>
    <row r="2089" spans="12:25" x14ac:dyDescent="0.2">
      <c r="L2089" t="str">
        <f t="shared" si="69"/>
        <v/>
      </c>
      <c r="N2089" t="str">
        <f t="shared" si="70"/>
        <v/>
      </c>
      <c r="Y2089" s="76"/>
    </row>
    <row r="2090" spans="12:25" x14ac:dyDescent="0.2">
      <c r="L2090" t="str">
        <f t="shared" si="69"/>
        <v/>
      </c>
      <c r="N2090" t="str">
        <f t="shared" si="70"/>
        <v/>
      </c>
      <c r="Y2090" s="76"/>
    </row>
    <row r="2091" spans="12:25" x14ac:dyDescent="0.2">
      <c r="L2091" t="str">
        <f t="shared" si="69"/>
        <v/>
      </c>
      <c r="N2091" t="str">
        <f t="shared" si="70"/>
        <v/>
      </c>
      <c r="Y2091" s="76"/>
    </row>
    <row r="2092" spans="12:25" x14ac:dyDescent="0.2">
      <c r="L2092" t="str">
        <f t="shared" si="69"/>
        <v/>
      </c>
      <c r="N2092" t="str">
        <f t="shared" si="70"/>
        <v/>
      </c>
      <c r="Y2092" s="76"/>
    </row>
    <row r="2093" spans="12:25" x14ac:dyDescent="0.2">
      <c r="L2093" t="str">
        <f t="shared" si="69"/>
        <v/>
      </c>
      <c r="N2093" t="str">
        <f t="shared" si="70"/>
        <v/>
      </c>
      <c r="Y2093" s="76"/>
    </row>
    <row r="2094" spans="12:25" x14ac:dyDescent="0.2">
      <c r="L2094" t="str">
        <f t="shared" si="69"/>
        <v/>
      </c>
      <c r="N2094" t="str">
        <f t="shared" si="70"/>
        <v/>
      </c>
      <c r="Y2094" s="76"/>
    </row>
    <row r="2095" spans="12:25" x14ac:dyDescent="0.2">
      <c r="L2095" t="str">
        <f t="shared" si="69"/>
        <v/>
      </c>
      <c r="N2095" t="str">
        <f t="shared" si="70"/>
        <v/>
      </c>
      <c r="Y2095" s="76"/>
    </row>
    <row r="2096" spans="12:25" x14ac:dyDescent="0.2">
      <c r="L2096" t="str">
        <f t="shared" si="69"/>
        <v/>
      </c>
      <c r="N2096" t="str">
        <f t="shared" si="70"/>
        <v/>
      </c>
      <c r="Y2096" s="76"/>
    </row>
    <row r="2097" spans="12:25" x14ac:dyDescent="0.2">
      <c r="L2097" t="str">
        <f t="shared" si="69"/>
        <v/>
      </c>
      <c r="N2097" t="str">
        <f t="shared" si="70"/>
        <v/>
      </c>
      <c r="Y2097" s="76"/>
    </row>
    <row r="2098" spans="12:25" x14ac:dyDescent="0.2">
      <c r="L2098" t="str">
        <f t="shared" si="69"/>
        <v/>
      </c>
      <c r="N2098" t="str">
        <f t="shared" si="70"/>
        <v/>
      </c>
      <c r="Y2098" s="76"/>
    </row>
    <row r="2099" spans="12:25" x14ac:dyDescent="0.2">
      <c r="L2099" t="str">
        <f t="shared" si="69"/>
        <v/>
      </c>
      <c r="N2099" t="str">
        <f t="shared" si="70"/>
        <v/>
      </c>
      <c r="Y2099" s="76"/>
    </row>
    <row r="2100" spans="12:25" x14ac:dyDescent="0.2">
      <c r="L2100" t="str">
        <f t="shared" si="69"/>
        <v/>
      </c>
      <c r="N2100" t="str">
        <f t="shared" si="70"/>
        <v/>
      </c>
      <c r="Y2100" s="76"/>
    </row>
    <row r="2101" spans="12:25" x14ac:dyDescent="0.2">
      <c r="L2101" t="str">
        <f t="shared" si="69"/>
        <v/>
      </c>
      <c r="N2101" t="str">
        <f t="shared" si="70"/>
        <v/>
      </c>
      <c r="Y2101" s="76"/>
    </row>
    <row r="2102" spans="12:25" x14ac:dyDescent="0.2">
      <c r="L2102" t="str">
        <f t="shared" si="69"/>
        <v/>
      </c>
      <c r="N2102" t="str">
        <f t="shared" si="70"/>
        <v/>
      </c>
      <c r="Y2102" s="76"/>
    </row>
    <row r="2103" spans="12:25" x14ac:dyDescent="0.2">
      <c r="L2103" t="str">
        <f t="shared" si="69"/>
        <v/>
      </c>
      <c r="N2103" t="str">
        <f t="shared" si="70"/>
        <v/>
      </c>
      <c r="Y2103" s="76"/>
    </row>
    <row r="2104" spans="12:25" x14ac:dyDescent="0.2">
      <c r="L2104" t="str">
        <f t="shared" si="69"/>
        <v/>
      </c>
      <c r="N2104" t="str">
        <f t="shared" si="70"/>
        <v/>
      </c>
      <c r="Y2104" s="76"/>
    </row>
    <row r="2105" spans="12:25" x14ac:dyDescent="0.2">
      <c r="L2105" t="str">
        <f t="shared" si="69"/>
        <v/>
      </c>
      <c r="N2105" t="str">
        <f t="shared" si="70"/>
        <v/>
      </c>
      <c r="Y2105" s="76"/>
    </row>
    <row r="2106" spans="12:25" x14ac:dyDescent="0.2">
      <c r="L2106" t="str">
        <f t="shared" si="69"/>
        <v/>
      </c>
      <c r="N2106" t="str">
        <f t="shared" si="70"/>
        <v/>
      </c>
      <c r="Y2106" s="76"/>
    </row>
    <row r="2107" spans="12:25" x14ac:dyDescent="0.2">
      <c r="L2107" t="str">
        <f t="shared" si="69"/>
        <v/>
      </c>
      <c r="N2107" t="str">
        <f t="shared" si="70"/>
        <v/>
      </c>
      <c r="Y2107" s="76"/>
    </row>
    <row r="2108" spans="12:25" x14ac:dyDescent="0.2">
      <c r="L2108" t="str">
        <f t="shared" si="69"/>
        <v/>
      </c>
      <c r="N2108" t="str">
        <f t="shared" si="70"/>
        <v/>
      </c>
      <c r="Y2108" s="76"/>
    </row>
    <row r="2109" spans="12:25" x14ac:dyDescent="0.2">
      <c r="L2109" t="str">
        <f t="shared" si="69"/>
        <v/>
      </c>
      <c r="N2109" t="str">
        <f t="shared" si="70"/>
        <v/>
      </c>
      <c r="Y2109" s="76"/>
    </row>
    <row r="2110" spans="12:25" x14ac:dyDescent="0.2">
      <c r="L2110" t="str">
        <f t="shared" si="69"/>
        <v/>
      </c>
      <c r="N2110" t="str">
        <f t="shared" si="70"/>
        <v/>
      </c>
      <c r="Y2110" s="76"/>
    </row>
    <row r="2111" spans="12:25" x14ac:dyDescent="0.2">
      <c r="L2111" t="str">
        <f t="shared" si="69"/>
        <v/>
      </c>
      <c r="N2111" t="str">
        <f t="shared" si="70"/>
        <v/>
      </c>
      <c r="Y2111" s="76"/>
    </row>
    <row r="2112" spans="12:25" x14ac:dyDescent="0.2">
      <c r="L2112" t="str">
        <f t="shared" si="69"/>
        <v/>
      </c>
      <c r="N2112" t="str">
        <f t="shared" si="70"/>
        <v/>
      </c>
      <c r="Y2112" s="76"/>
    </row>
    <row r="2113" spans="12:25" x14ac:dyDescent="0.2">
      <c r="L2113" t="str">
        <f t="shared" si="69"/>
        <v/>
      </c>
      <c r="N2113" t="str">
        <f t="shared" si="70"/>
        <v/>
      </c>
      <c r="Y2113" s="76"/>
    </row>
    <row r="2114" spans="12:25" x14ac:dyDescent="0.2">
      <c r="L2114" t="str">
        <f t="shared" si="69"/>
        <v/>
      </c>
      <c r="N2114" t="str">
        <f t="shared" si="70"/>
        <v/>
      </c>
      <c r="Y2114" s="76"/>
    </row>
    <row r="2115" spans="12:25" x14ac:dyDescent="0.2">
      <c r="L2115" t="str">
        <f t="shared" si="69"/>
        <v/>
      </c>
      <c r="N2115" t="str">
        <f t="shared" si="70"/>
        <v/>
      </c>
      <c r="Y2115" s="76"/>
    </row>
    <row r="2116" spans="12:25" x14ac:dyDescent="0.2">
      <c r="L2116" t="str">
        <f t="shared" si="69"/>
        <v/>
      </c>
      <c r="N2116" t="str">
        <f t="shared" si="70"/>
        <v/>
      </c>
      <c r="Y2116" s="76"/>
    </row>
    <row r="2117" spans="12:25" x14ac:dyDescent="0.2">
      <c r="L2117" t="str">
        <f t="shared" ref="L2117:L2180" si="71">IF($C2117="","",VLOOKUP($C2117,Table,2,FALSE))</f>
        <v/>
      </c>
      <c r="N2117" t="str">
        <f t="shared" ref="N2117:N2180" si="72">CONCATENATE($L2117,$B2117)</f>
        <v/>
      </c>
      <c r="Y2117" s="76"/>
    </row>
    <row r="2118" spans="12:25" x14ac:dyDescent="0.2">
      <c r="L2118" t="str">
        <f t="shared" si="71"/>
        <v/>
      </c>
      <c r="N2118" t="str">
        <f t="shared" si="72"/>
        <v/>
      </c>
      <c r="Y2118" s="76"/>
    </row>
    <row r="2119" spans="12:25" x14ac:dyDescent="0.2">
      <c r="L2119" t="str">
        <f t="shared" si="71"/>
        <v/>
      </c>
      <c r="N2119" t="str">
        <f t="shared" si="72"/>
        <v/>
      </c>
      <c r="Y2119" s="76"/>
    </row>
    <row r="2120" spans="12:25" x14ac:dyDescent="0.2">
      <c r="L2120" t="str">
        <f t="shared" si="71"/>
        <v/>
      </c>
      <c r="N2120" t="str">
        <f t="shared" si="72"/>
        <v/>
      </c>
      <c r="Y2120" s="76"/>
    </row>
    <row r="2121" spans="12:25" x14ac:dyDescent="0.2">
      <c r="L2121" t="str">
        <f t="shared" si="71"/>
        <v/>
      </c>
      <c r="N2121" t="str">
        <f t="shared" si="72"/>
        <v/>
      </c>
      <c r="Y2121" s="76"/>
    </row>
    <row r="2122" spans="12:25" x14ac:dyDescent="0.2">
      <c r="L2122" t="str">
        <f t="shared" si="71"/>
        <v/>
      </c>
      <c r="N2122" t="str">
        <f t="shared" si="72"/>
        <v/>
      </c>
      <c r="Y2122" s="76"/>
    </row>
    <row r="2123" spans="12:25" x14ac:dyDescent="0.2">
      <c r="L2123" t="str">
        <f t="shared" si="71"/>
        <v/>
      </c>
      <c r="N2123" t="str">
        <f t="shared" si="72"/>
        <v/>
      </c>
      <c r="Y2123" s="76"/>
    </row>
    <row r="2124" spans="12:25" x14ac:dyDescent="0.2">
      <c r="L2124" t="str">
        <f t="shared" si="71"/>
        <v/>
      </c>
      <c r="N2124" t="str">
        <f t="shared" si="72"/>
        <v/>
      </c>
      <c r="Y2124" s="76"/>
    </row>
    <row r="2125" spans="12:25" x14ac:dyDescent="0.2">
      <c r="L2125" t="str">
        <f t="shared" si="71"/>
        <v/>
      </c>
      <c r="N2125" t="str">
        <f t="shared" si="72"/>
        <v/>
      </c>
      <c r="Y2125" s="76"/>
    </row>
    <row r="2126" spans="12:25" x14ac:dyDescent="0.2">
      <c r="L2126" t="str">
        <f t="shared" si="71"/>
        <v/>
      </c>
      <c r="N2126" t="str">
        <f t="shared" si="72"/>
        <v/>
      </c>
      <c r="Y2126" s="76"/>
    </row>
    <row r="2127" spans="12:25" x14ac:dyDescent="0.2">
      <c r="L2127" t="str">
        <f t="shared" si="71"/>
        <v/>
      </c>
      <c r="N2127" t="str">
        <f t="shared" si="72"/>
        <v/>
      </c>
      <c r="Y2127" s="76"/>
    </row>
    <row r="2128" spans="12:25" x14ac:dyDescent="0.2">
      <c r="L2128" t="str">
        <f t="shared" si="71"/>
        <v/>
      </c>
      <c r="N2128" t="str">
        <f t="shared" si="72"/>
        <v/>
      </c>
      <c r="Y2128" s="76"/>
    </row>
    <row r="2129" spans="12:25" x14ac:dyDescent="0.2">
      <c r="L2129" t="str">
        <f t="shared" si="71"/>
        <v/>
      </c>
      <c r="N2129" t="str">
        <f t="shared" si="72"/>
        <v/>
      </c>
      <c r="Y2129" s="76"/>
    </row>
    <row r="2130" spans="12:25" x14ac:dyDescent="0.2">
      <c r="L2130" t="str">
        <f t="shared" si="71"/>
        <v/>
      </c>
      <c r="N2130" t="str">
        <f t="shared" si="72"/>
        <v/>
      </c>
      <c r="Y2130" s="76"/>
    </row>
    <row r="2131" spans="12:25" x14ac:dyDescent="0.2">
      <c r="L2131" t="str">
        <f t="shared" si="71"/>
        <v/>
      </c>
      <c r="N2131" t="str">
        <f t="shared" si="72"/>
        <v/>
      </c>
      <c r="Y2131" s="76"/>
    </row>
    <row r="2132" spans="12:25" x14ac:dyDescent="0.2">
      <c r="L2132" t="str">
        <f t="shared" si="71"/>
        <v/>
      </c>
      <c r="N2132" t="str">
        <f t="shared" si="72"/>
        <v/>
      </c>
      <c r="Y2132" s="76"/>
    </row>
    <row r="2133" spans="12:25" x14ac:dyDescent="0.2">
      <c r="L2133" t="str">
        <f t="shared" si="71"/>
        <v/>
      </c>
      <c r="N2133" t="str">
        <f t="shared" si="72"/>
        <v/>
      </c>
      <c r="Y2133" s="76"/>
    </row>
    <row r="2134" spans="12:25" x14ac:dyDescent="0.2">
      <c r="L2134" t="str">
        <f t="shared" si="71"/>
        <v/>
      </c>
      <c r="N2134" t="str">
        <f t="shared" si="72"/>
        <v/>
      </c>
      <c r="Y2134" s="76"/>
    </row>
    <row r="2135" spans="12:25" x14ac:dyDescent="0.2">
      <c r="L2135" t="str">
        <f t="shared" si="71"/>
        <v/>
      </c>
      <c r="N2135" t="str">
        <f t="shared" si="72"/>
        <v/>
      </c>
      <c r="Y2135" s="76"/>
    </row>
    <row r="2136" spans="12:25" x14ac:dyDescent="0.2">
      <c r="L2136" t="str">
        <f t="shared" si="71"/>
        <v/>
      </c>
      <c r="N2136" t="str">
        <f t="shared" si="72"/>
        <v/>
      </c>
      <c r="Y2136" s="76"/>
    </row>
    <row r="2137" spans="12:25" x14ac:dyDescent="0.2">
      <c r="L2137" t="str">
        <f t="shared" si="71"/>
        <v/>
      </c>
      <c r="N2137" t="str">
        <f t="shared" si="72"/>
        <v/>
      </c>
      <c r="Y2137" s="76"/>
    </row>
    <row r="2138" spans="12:25" x14ac:dyDescent="0.2">
      <c r="L2138" t="str">
        <f t="shared" si="71"/>
        <v/>
      </c>
      <c r="N2138" t="str">
        <f t="shared" si="72"/>
        <v/>
      </c>
      <c r="Y2138" s="76"/>
    </row>
    <row r="2139" spans="12:25" x14ac:dyDescent="0.2">
      <c r="L2139" t="str">
        <f t="shared" si="71"/>
        <v/>
      </c>
      <c r="N2139" t="str">
        <f t="shared" si="72"/>
        <v/>
      </c>
      <c r="Y2139" s="76"/>
    </row>
    <row r="2140" spans="12:25" x14ac:dyDescent="0.2">
      <c r="L2140" t="str">
        <f t="shared" si="71"/>
        <v/>
      </c>
      <c r="N2140" t="str">
        <f t="shared" si="72"/>
        <v/>
      </c>
      <c r="Y2140" s="76"/>
    </row>
    <row r="2141" spans="12:25" x14ac:dyDescent="0.2">
      <c r="L2141" t="str">
        <f t="shared" si="71"/>
        <v/>
      </c>
      <c r="N2141" t="str">
        <f t="shared" si="72"/>
        <v/>
      </c>
      <c r="Y2141" s="76"/>
    </row>
    <row r="2142" spans="12:25" x14ac:dyDescent="0.2">
      <c r="L2142" t="str">
        <f t="shared" si="71"/>
        <v/>
      </c>
      <c r="N2142" t="str">
        <f t="shared" si="72"/>
        <v/>
      </c>
      <c r="Y2142" s="76"/>
    </row>
    <row r="2143" spans="12:25" x14ac:dyDescent="0.2">
      <c r="L2143" t="str">
        <f t="shared" si="71"/>
        <v/>
      </c>
      <c r="N2143" t="str">
        <f t="shared" si="72"/>
        <v/>
      </c>
      <c r="Y2143" s="76"/>
    </row>
    <row r="2144" spans="12:25" x14ac:dyDescent="0.2">
      <c r="L2144" t="str">
        <f t="shared" si="71"/>
        <v/>
      </c>
      <c r="N2144" t="str">
        <f t="shared" si="72"/>
        <v/>
      </c>
      <c r="Y2144" s="76"/>
    </row>
    <row r="2145" spans="12:25" x14ac:dyDescent="0.2">
      <c r="L2145" t="str">
        <f t="shared" si="71"/>
        <v/>
      </c>
      <c r="N2145" t="str">
        <f t="shared" si="72"/>
        <v/>
      </c>
      <c r="Y2145" s="76"/>
    </row>
    <row r="2146" spans="12:25" x14ac:dyDescent="0.2">
      <c r="L2146" t="str">
        <f t="shared" si="71"/>
        <v/>
      </c>
      <c r="N2146" t="str">
        <f t="shared" si="72"/>
        <v/>
      </c>
      <c r="Y2146" s="76"/>
    </row>
    <row r="2147" spans="12:25" x14ac:dyDescent="0.2">
      <c r="L2147" t="str">
        <f t="shared" si="71"/>
        <v/>
      </c>
      <c r="N2147" t="str">
        <f t="shared" si="72"/>
        <v/>
      </c>
      <c r="Y2147" s="76"/>
    </row>
    <row r="2148" spans="12:25" x14ac:dyDescent="0.2">
      <c r="L2148" t="str">
        <f t="shared" si="71"/>
        <v/>
      </c>
      <c r="N2148" t="str">
        <f t="shared" si="72"/>
        <v/>
      </c>
      <c r="Y2148" s="76"/>
    </row>
    <row r="2149" spans="12:25" x14ac:dyDescent="0.2">
      <c r="L2149" t="str">
        <f t="shared" si="71"/>
        <v/>
      </c>
      <c r="N2149" t="str">
        <f t="shared" si="72"/>
        <v/>
      </c>
      <c r="Y2149" s="76"/>
    </row>
    <row r="2150" spans="12:25" x14ac:dyDescent="0.2">
      <c r="L2150" t="str">
        <f t="shared" si="71"/>
        <v/>
      </c>
      <c r="N2150" t="str">
        <f t="shared" si="72"/>
        <v/>
      </c>
      <c r="Y2150" s="76"/>
    </row>
    <row r="2151" spans="12:25" x14ac:dyDescent="0.2">
      <c r="L2151" t="str">
        <f t="shared" si="71"/>
        <v/>
      </c>
      <c r="N2151" t="str">
        <f t="shared" si="72"/>
        <v/>
      </c>
      <c r="Y2151" s="76"/>
    </row>
    <row r="2152" spans="12:25" x14ac:dyDescent="0.2">
      <c r="L2152" t="str">
        <f t="shared" si="71"/>
        <v/>
      </c>
      <c r="N2152" t="str">
        <f t="shared" si="72"/>
        <v/>
      </c>
      <c r="Y2152" s="76"/>
    </row>
    <row r="2153" spans="12:25" x14ac:dyDescent="0.2">
      <c r="L2153" t="str">
        <f t="shared" si="71"/>
        <v/>
      </c>
      <c r="N2153" t="str">
        <f t="shared" si="72"/>
        <v/>
      </c>
      <c r="Y2153" s="76"/>
    </row>
    <row r="2154" spans="12:25" x14ac:dyDescent="0.2">
      <c r="L2154" t="str">
        <f t="shared" si="71"/>
        <v/>
      </c>
      <c r="N2154" t="str">
        <f t="shared" si="72"/>
        <v/>
      </c>
      <c r="Y2154" s="76"/>
    </row>
    <row r="2155" spans="12:25" x14ac:dyDescent="0.2">
      <c r="L2155" t="str">
        <f t="shared" si="71"/>
        <v/>
      </c>
      <c r="N2155" t="str">
        <f t="shared" si="72"/>
        <v/>
      </c>
      <c r="Y2155" s="76"/>
    </row>
    <row r="2156" spans="12:25" x14ac:dyDescent="0.2">
      <c r="L2156" t="str">
        <f t="shared" si="71"/>
        <v/>
      </c>
      <c r="N2156" t="str">
        <f t="shared" si="72"/>
        <v/>
      </c>
      <c r="Y2156" s="76"/>
    </row>
    <row r="2157" spans="12:25" x14ac:dyDescent="0.2">
      <c r="L2157" t="str">
        <f t="shared" si="71"/>
        <v/>
      </c>
      <c r="N2157" t="str">
        <f t="shared" si="72"/>
        <v/>
      </c>
      <c r="Y2157" s="76"/>
    </row>
    <row r="2158" spans="12:25" x14ac:dyDescent="0.2">
      <c r="L2158" t="str">
        <f t="shared" si="71"/>
        <v/>
      </c>
      <c r="N2158" t="str">
        <f t="shared" si="72"/>
        <v/>
      </c>
      <c r="Y2158" s="76"/>
    </row>
    <row r="2159" spans="12:25" x14ac:dyDescent="0.2">
      <c r="L2159" t="str">
        <f t="shared" si="71"/>
        <v/>
      </c>
      <c r="N2159" t="str">
        <f t="shared" si="72"/>
        <v/>
      </c>
      <c r="Y2159" s="76"/>
    </row>
    <row r="2160" spans="12:25" x14ac:dyDescent="0.2">
      <c r="L2160" t="str">
        <f t="shared" si="71"/>
        <v/>
      </c>
      <c r="N2160" t="str">
        <f t="shared" si="72"/>
        <v/>
      </c>
      <c r="Y2160" s="76"/>
    </row>
    <row r="2161" spans="12:25" x14ac:dyDescent="0.2">
      <c r="L2161" t="str">
        <f t="shared" si="71"/>
        <v/>
      </c>
      <c r="N2161" t="str">
        <f t="shared" si="72"/>
        <v/>
      </c>
      <c r="Y2161" s="76"/>
    </row>
    <row r="2162" spans="12:25" x14ac:dyDescent="0.2">
      <c r="L2162" t="str">
        <f t="shared" si="71"/>
        <v/>
      </c>
      <c r="N2162" t="str">
        <f t="shared" si="72"/>
        <v/>
      </c>
      <c r="Y2162" s="76"/>
    </row>
    <row r="2163" spans="12:25" x14ac:dyDescent="0.2">
      <c r="L2163" t="str">
        <f t="shared" si="71"/>
        <v/>
      </c>
      <c r="N2163" t="str">
        <f t="shared" si="72"/>
        <v/>
      </c>
      <c r="Y2163" s="76"/>
    </row>
    <row r="2164" spans="12:25" x14ac:dyDescent="0.2">
      <c r="L2164" t="str">
        <f t="shared" si="71"/>
        <v/>
      </c>
      <c r="N2164" t="str">
        <f t="shared" si="72"/>
        <v/>
      </c>
      <c r="Y2164" s="76"/>
    </row>
    <row r="2165" spans="12:25" x14ac:dyDescent="0.2">
      <c r="L2165" t="str">
        <f t="shared" si="71"/>
        <v/>
      </c>
      <c r="N2165" t="str">
        <f t="shared" si="72"/>
        <v/>
      </c>
      <c r="Y2165" s="76"/>
    </row>
    <row r="2166" spans="12:25" x14ac:dyDescent="0.2">
      <c r="L2166" t="str">
        <f t="shared" si="71"/>
        <v/>
      </c>
      <c r="N2166" t="str">
        <f t="shared" si="72"/>
        <v/>
      </c>
      <c r="Y2166" s="76"/>
    </row>
    <row r="2167" spans="12:25" x14ac:dyDescent="0.2">
      <c r="L2167" t="str">
        <f t="shared" si="71"/>
        <v/>
      </c>
      <c r="N2167" t="str">
        <f t="shared" si="72"/>
        <v/>
      </c>
      <c r="Y2167" s="76"/>
    </row>
    <row r="2168" spans="12:25" x14ac:dyDescent="0.2">
      <c r="L2168" t="str">
        <f t="shared" si="71"/>
        <v/>
      </c>
      <c r="N2168" t="str">
        <f t="shared" si="72"/>
        <v/>
      </c>
      <c r="Y2168" s="76"/>
    </row>
    <row r="2169" spans="12:25" x14ac:dyDescent="0.2">
      <c r="L2169" t="str">
        <f t="shared" si="71"/>
        <v/>
      </c>
      <c r="N2169" t="str">
        <f t="shared" si="72"/>
        <v/>
      </c>
      <c r="Y2169" s="76"/>
    </row>
    <row r="2170" spans="12:25" x14ac:dyDescent="0.2">
      <c r="L2170" t="str">
        <f t="shared" si="71"/>
        <v/>
      </c>
      <c r="N2170" t="str">
        <f t="shared" si="72"/>
        <v/>
      </c>
      <c r="Y2170" s="76"/>
    </row>
    <row r="2171" spans="12:25" x14ac:dyDescent="0.2">
      <c r="L2171" t="str">
        <f t="shared" si="71"/>
        <v/>
      </c>
      <c r="N2171" t="str">
        <f t="shared" si="72"/>
        <v/>
      </c>
      <c r="Y2171" s="76"/>
    </row>
    <row r="2172" spans="12:25" x14ac:dyDescent="0.2">
      <c r="L2172" t="str">
        <f t="shared" si="71"/>
        <v/>
      </c>
      <c r="N2172" t="str">
        <f t="shared" si="72"/>
        <v/>
      </c>
      <c r="Y2172" s="76"/>
    </row>
    <row r="2173" spans="12:25" x14ac:dyDescent="0.2">
      <c r="L2173" t="str">
        <f t="shared" si="71"/>
        <v/>
      </c>
      <c r="N2173" t="str">
        <f t="shared" si="72"/>
        <v/>
      </c>
      <c r="Y2173" s="76"/>
    </row>
    <row r="2174" spans="12:25" x14ac:dyDescent="0.2">
      <c r="L2174" t="str">
        <f t="shared" si="71"/>
        <v/>
      </c>
      <c r="N2174" t="str">
        <f t="shared" si="72"/>
        <v/>
      </c>
      <c r="Y2174" s="76"/>
    </row>
    <row r="2175" spans="12:25" x14ac:dyDescent="0.2">
      <c r="L2175" t="str">
        <f t="shared" si="71"/>
        <v/>
      </c>
      <c r="N2175" t="str">
        <f t="shared" si="72"/>
        <v/>
      </c>
      <c r="Y2175" s="76"/>
    </row>
    <row r="2176" spans="12:25" x14ac:dyDescent="0.2">
      <c r="L2176" t="str">
        <f t="shared" si="71"/>
        <v/>
      </c>
      <c r="N2176" t="str">
        <f t="shared" si="72"/>
        <v/>
      </c>
      <c r="Y2176" s="76"/>
    </row>
    <row r="2177" spans="12:25" x14ac:dyDescent="0.2">
      <c r="L2177" t="str">
        <f t="shared" si="71"/>
        <v/>
      </c>
      <c r="N2177" t="str">
        <f t="shared" si="72"/>
        <v/>
      </c>
      <c r="Y2177" s="76"/>
    </row>
    <row r="2178" spans="12:25" x14ac:dyDescent="0.2">
      <c r="L2178" t="str">
        <f t="shared" si="71"/>
        <v/>
      </c>
      <c r="N2178" t="str">
        <f t="shared" si="72"/>
        <v/>
      </c>
      <c r="Y2178" s="76"/>
    </row>
    <row r="2179" spans="12:25" x14ac:dyDescent="0.2">
      <c r="L2179" t="str">
        <f t="shared" si="71"/>
        <v/>
      </c>
      <c r="N2179" t="str">
        <f t="shared" si="72"/>
        <v/>
      </c>
      <c r="Y2179" s="76"/>
    </row>
    <row r="2180" spans="12:25" x14ac:dyDescent="0.2">
      <c r="L2180" t="str">
        <f t="shared" si="71"/>
        <v/>
      </c>
      <c r="N2180" t="str">
        <f t="shared" si="72"/>
        <v/>
      </c>
      <c r="Y2180" s="76"/>
    </row>
    <row r="2181" spans="12:25" x14ac:dyDescent="0.2">
      <c r="L2181" t="str">
        <f t="shared" ref="L2181:L2244" si="73">IF($C2181="","",VLOOKUP($C2181,Table,2,FALSE))</f>
        <v/>
      </c>
      <c r="N2181" t="str">
        <f t="shared" ref="N2181:N2244" si="74">CONCATENATE($L2181,$B2181)</f>
        <v/>
      </c>
      <c r="Y2181" s="76"/>
    </row>
    <row r="2182" spans="12:25" x14ac:dyDescent="0.2">
      <c r="L2182" t="str">
        <f t="shared" si="73"/>
        <v/>
      </c>
      <c r="N2182" t="str">
        <f t="shared" si="74"/>
        <v/>
      </c>
      <c r="Y2182" s="76"/>
    </row>
    <row r="2183" spans="12:25" x14ac:dyDescent="0.2">
      <c r="L2183" t="str">
        <f t="shared" si="73"/>
        <v/>
      </c>
      <c r="N2183" t="str">
        <f t="shared" si="74"/>
        <v/>
      </c>
      <c r="Y2183" s="76"/>
    </row>
    <row r="2184" spans="12:25" x14ac:dyDescent="0.2">
      <c r="L2184" t="str">
        <f t="shared" si="73"/>
        <v/>
      </c>
      <c r="N2184" t="str">
        <f t="shared" si="74"/>
        <v/>
      </c>
      <c r="Y2184" s="76"/>
    </row>
    <row r="2185" spans="12:25" x14ac:dyDescent="0.2">
      <c r="L2185" t="str">
        <f t="shared" si="73"/>
        <v/>
      </c>
      <c r="N2185" t="str">
        <f t="shared" si="74"/>
        <v/>
      </c>
      <c r="Y2185" s="76"/>
    </row>
    <row r="2186" spans="12:25" x14ac:dyDescent="0.2">
      <c r="L2186" t="str">
        <f t="shared" si="73"/>
        <v/>
      </c>
      <c r="N2186" t="str">
        <f t="shared" si="74"/>
        <v/>
      </c>
      <c r="Y2186" s="76"/>
    </row>
    <row r="2187" spans="12:25" x14ac:dyDescent="0.2">
      <c r="L2187" t="str">
        <f t="shared" si="73"/>
        <v/>
      </c>
      <c r="N2187" t="str">
        <f t="shared" si="74"/>
        <v/>
      </c>
      <c r="Y2187" s="76"/>
    </row>
    <row r="2188" spans="12:25" x14ac:dyDescent="0.2">
      <c r="L2188" t="str">
        <f t="shared" si="73"/>
        <v/>
      </c>
      <c r="N2188" t="str">
        <f t="shared" si="74"/>
        <v/>
      </c>
      <c r="Y2188" s="76"/>
    </row>
    <row r="2189" spans="12:25" x14ac:dyDescent="0.2">
      <c r="L2189" t="str">
        <f t="shared" si="73"/>
        <v/>
      </c>
      <c r="N2189" t="str">
        <f t="shared" si="74"/>
        <v/>
      </c>
      <c r="Y2189" s="76"/>
    </row>
    <row r="2190" spans="12:25" x14ac:dyDescent="0.2">
      <c r="L2190" t="str">
        <f t="shared" si="73"/>
        <v/>
      </c>
      <c r="N2190" t="str">
        <f t="shared" si="74"/>
        <v/>
      </c>
      <c r="Y2190" s="76"/>
    </row>
    <row r="2191" spans="12:25" x14ac:dyDescent="0.2">
      <c r="L2191" t="str">
        <f t="shared" si="73"/>
        <v/>
      </c>
      <c r="N2191" t="str">
        <f t="shared" si="74"/>
        <v/>
      </c>
      <c r="Y2191" s="76"/>
    </row>
    <row r="2192" spans="12:25" x14ac:dyDescent="0.2">
      <c r="L2192" t="str">
        <f t="shared" si="73"/>
        <v/>
      </c>
      <c r="N2192" t="str">
        <f t="shared" si="74"/>
        <v/>
      </c>
      <c r="Y2192" s="76"/>
    </row>
    <row r="2193" spans="12:25" x14ac:dyDescent="0.2">
      <c r="L2193" t="str">
        <f t="shared" si="73"/>
        <v/>
      </c>
      <c r="N2193" t="str">
        <f t="shared" si="74"/>
        <v/>
      </c>
      <c r="Y2193" s="76"/>
    </row>
    <row r="2194" spans="12:25" x14ac:dyDescent="0.2">
      <c r="L2194" t="str">
        <f t="shared" si="73"/>
        <v/>
      </c>
      <c r="N2194" t="str">
        <f t="shared" si="74"/>
        <v/>
      </c>
      <c r="Y2194" s="76"/>
    </row>
    <row r="2195" spans="12:25" x14ac:dyDescent="0.2">
      <c r="L2195" t="str">
        <f t="shared" si="73"/>
        <v/>
      </c>
      <c r="N2195" t="str">
        <f t="shared" si="74"/>
        <v/>
      </c>
      <c r="Y2195" s="76"/>
    </row>
    <row r="2196" spans="12:25" x14ac:dyDescent="0.2">
      <c r="L2196" t="str">
        <f t="shared" si="73"/>
        <v/>
      </c>
      <c r="N2196" t="str">
        <f t="shared" si="74"/>
        <v/>
      </c>
      <c r="Y2196" s="76"/>
    </row>
    <row r="2197" spans="12:25" x14ac:dyDescent="0.2">
      <c r="L2197" t="str">
        <f t="shared" si="73"/>
        <v/>
      </c>
      <c r="N2197" t="str">
        <f t="shared" si="74"/>
        <v/>
      </c>
      <c r="Y2197" s="76"/>
    </row>
    <row r="2198" spans="12:25" x14ac:dyDescent="0.2">
      <c r="L2198" t="str">
        <f t="shared" si="73"/>
        <v/>
      </c>
      <c r="N2198" t="str">
        <f t="shared" si="74"/>
        <v/>
      </c>
      <c r="Y2198" s="76"/>
    </row>
    <row r="2199" spans="12:25" x14ac:dyDescent="0.2">
      <c r="L2199" t="str">
        <f t="shared" si="73"/>
        <v/>
      </c>
      <c r="N2199" t="str">
        <f t="shared" si="74"/>
        <v/>
      </c>
      <c r="Y2199" s="76"/>
    </row>
    <row r="2200" spans="12:25" x14ac:dyDescent="0.2">
      <c r="L2200" t="str">
        <f t="shared" si="73"/>
        <v/>
      </c>
      <c r="N2200" t="str">
        <f t="shared" si="74"/>
        <v/>
      </c>
      <c r="Y2200" s="76"/>
    </row>
    <row r="2201" spans="12:25" x14ac:dyDescent="0.2">
      <c r="L2201" t="str">
        <f t="shared" si="73"/>
        <v/>
      </c>
      <c r="N2201" t="str">
        <f t="shared" si="74"/>
        <v/>
      </c>
      <c r="Y2201" s="76"/>
    </row>
    <row r="2202" spans="12:25" x14ac:dyDescent="0.2">
      <c r="L2202" t="str">
        <f t="shared" si="73"/>
        <v/>
      </c>
      <c r="N2202" t="str">
        <f t="shared" si="74"/>
        <v/>
      </c>
      <c r="Y2202" s="76"/>
    </row>
    <row r="2203" spans="12:25" x14ac:dyDescent="0.2">
      <c r="L2203" t="str">
        <f t="shared" si="73"/>
        <v/>
      </c>
      <c r="N2203" t="str">
        <f t="shared" si="74"/>
        <v/>
      </c>
      <c r="Y2203" s="76"/>
    </row>
    <row r="2204" spans="12:25" x14ac:dyDescent="0.2">
      <c r="L2204" t="str">
        <f t="shared" si="73"/>
        <v/>
      </c>
      <c r="N2204" t="str">
        <f t="shared" si="74"/>
        <v/>
      </c>
      <c r="Y2204" s="76"/>
    </row>
    <row r="2205" spans="12:25" x14ac:dyDescent="0.2">
      <c r="L2205" t="str">
        <f t="shared" si="73"/>
        <v/>
      </c>
      <c r="N2205" t="str">
        <f t="shared" si="74"/>
        <v/>
      </c>
      <c r="Y2205" s="76"/>
    </row>
    <row r="2206" spans="12:25" x14ac:dyDescent="0.2">
      <c r="L2206" t="str">
        <f t="shared" si="73"/>
        <v/>
      </c>
      <c r="N2206" t="str">
        <f t="shared" si="74"/>
        <v/>
      </c>
      <c r="Y2206" s="76"/>
    </row>
    <row r="2207" spans="12:25" x14ac:dyDescent="0.2">
      <c r="L2207" t="str">
        <f t="shared" si="73"/>
        <v/>
      </c>
      <c r="N2207" t="str">
        <f t="shared" si="74"/>
        <v/>
      </c>
      <c r="Y2207" s="76"/>
    </row>
    <row r="2208" spans="12:25" x14ac:dyDescent="0.2">
      <c r="L2208" t="str">
        <f t="shared" si="73"/>
        <v/>
      </c>
      <c r="N2208" t="str">
        <f t="shared" si="74"/>
        <v/>
      </c>
      <c r="Y2208" s="76"/>
    </row>
    <row r="2209" spans="12:25" x14ac:dyDescent="0.2">
      <c r="L2209" t="str">
        <f t="shared" si="73"/>
        <v/>
      </c>
      <c r="N2209" t="str">
        <f t="shared" si="74"/>
        <v/>
      </c>
      <c r="Y2209" s="76"/>
    </row>
    <row r="2210" spans="12:25" x14ac:dyDescent="0.2">
      <c r="L2210" t="str">
        <f t="shared" si="73"/>
        <v/>
      </c>
      <c r="N2210" t="str">
        <f t="shared" si="74"/>
        <v/>
      </c>
      <c r="Y2210" s="76"/>
    </row>
    <row r="2211" spans="12:25" x14ac:dyDescent="0.2">
      <c r="L2211" t="str">
        <f t="shared" si="73"/>
        <v/>
      </c>
      <c r="N2211" t="str">
        <f t="shared" si="74"/>
        <v/>
      </c>
      <c r="Y2211" s="76"/>
    </row>
    <row r="2212" spans="12:25" x14ac:dyDescent="0.2">
      <c r="L2212" t="str">
        <f t="shared" si="73"/>
        <v/>
      </c>
      <c r="N2212" t="str">
        <f t="shared" si="74"/>
        <v/>
      </c>
      <c r="Y2212" s="76"/>
    </row>
    <row r="2213" spans="12:25" x14ac:dyDescent="0.2">
      <c r="L2213" t="str">
        <f t="shared" si="73"/>
        <v/>
      </c>
      <c r="N2213" t="str">
        <f t="shared" si="74"/>
        <v/>
      </c>
      <c r="Y2213" s="76"/>
    </row>
    <row r="2214" spans="12:25" x14ac:dyDescent="0.2">
      <c r="L2214" t="str">
        <f t="shared" si="73"/>
        <v/>
      </c>
      <c r="N2214" t="str">
        <f t="shared" si="74"/>
        <v/>
      </c>
      <c r="Y2214" s="76"/>
    </row>
    <row r="2215" spans="12:25" x14ac:dyDescent="0.2">
      <c r="L2215" t="str">
        <f t="shared" si="73"/>
        <v/>
      </c>
      <c r="N2215" t="str">
        <f t="shared" si="74"/>
        <v/>
      </c>
      <c r="Y2215" s="76"/>
    </row>
    <row r="2216" spans="12:25" x14ac:dyDescent="0.2">
      <c r="L2216" t="str">
        <f t="shared" si="73"/>
        <v/>
      </c>
      <c r="N2216" t="str">
        <f t="shared" si="74"/>
        <v/>
      </c>
      <c r="Y2216" s="76"/>
    </row>
    <row r="2217" spans="12:25" x14ac:dyDescent="0.2">
      <c r="L2217" t="str">
        <f t="shared" si="73"/>
        <v/>
      </c>
      <c r="N2217" t="str">
        <f t="shared" si="74"/>
        <v/>
      </c>
      <c r="Y2217" s="76"/>
    </row>
    <row r="2218" spans="12:25" x14ac:dyDescent="0.2">
      <c r="L2218" t="str">
        <f t="shared" si="73"/>
        <v/>
      </c>
      <c r="N2218" t="str">
        <f t="shared" si="74"/>
        <v/>
      </c>
      <c r="Y2218" s="76"/>
    </row>
    <row r="2219" spans="12:25" x14ac:dyDescent="0.2">
      <c r="L2219" t="str">
        <f t="shared" si="73"/>
        <v/>
      </c>
      <c r="N2219" t="str">
        <f t="shared" si="74"/>
        <v/>
      </c>
      <c r="Y2219" s="76"/>
    </row>
    <row r="2220" spans="12:25" x14ac:dyDescent="0.2">
      <c r="L2220" t="str">
        <f t="shared" si="73"/>
        <v/>
      </c>
      <c r="N2220" t="str">
        <f t="shared" si="74"/>
        <v/>
      </c>
      <c r="Y2220" s="76"/>
    </row>
    <row r="2221" spans="12:25" x14ac:dyDescent="0.2">
      <c r="L2221" t="str">
        <f t="shared" si="73"/>
        <v/>
      </c>
      <c r="N2221" t="str">
        <f t="shared" si="74"/>
        <v/>
      </c>
      <c r="Y2221" s="76"/>
    </row>
    <row r="2222" spans="12:25" x14ac:dyDescent="0.2">
      <c r="L2222" t="str">
        <f t="shared" si="73"/>
        <v/>
      </c>
      <c r="N2222" t="str">
        <f t="shared" si="74"/>
        <v/>
      </c>
      <c r="Y2222" s="76"/>
    </row>
    <row r="2223" spans="12:25" x14ac:dyDescent="0.2">
      <c r="L2223" t="str">
        <f t="shared" si="73"/>
        <v/>
      </c>
      <c r="N2223" t="str">
        <f t="shared" si="74"/>
        <v/>
      </c>
      <c r="Y2223" s="76"/>
    </row>
    <row r="2224" spans="12:25" x14ac:dyDescent="0.2">
      <c r="L2224" t="str">
        <f t="shared" si="73"/>
        <v/>
      </c>
      <c r="N2224" t="str">
        <f t="shared" si="74"/>
        <v/>
      </c>
      <c r="Y2224" s="76"/>
    </row>
    <row r="2225" spans="12:25" x14ac:dyDescent="0.2">
      <c r="L2225" t="str">
        <f t="shared" si="73"/>
        <v/>
      </c>
      <c r="N2225" t="str">
        <f t="shared" si="74"/>
        <v/>
      </c>
      <c r="Y2225" s="76"/>
    </row>
    <row r="2226" spans="12:25" x14ac:dyDescent="0.2">
      <c r="L2226" t="str">
        <f t="shared" si="73"/>
        <v/>
      </c>
      <c r="N2226" t="str">
        <f t="shared" si="74"/>
        <v/>
      </c>
      <c r="Y2226" s="76"/>
    </row>
    <row r="2227" spans="12:25" x14ac:dyDescent="0.2">
      <c r="L2227" t="str">
        <f t="shared" si="73"/>
        <v/>
      </c>
      <c r="N2227" t="str">
        <f t="shared" si="74"/>
        <v/>
      </c>
      <c r="Y2227" s="76"/>
    </row>
    <row r="2228" spans="12:25" x14ac:dyDescent="0.2">
      <c r="L2228" t="str">
        <f t="shared" si="73"/>
        <v/>
      </c>
      <c r="N2228" t="str">
        <f t="shared" si="74"/>
        <v/>
      </c>
      <c r="Y2228" s="76"/>
    </row>
    <row r="2229" spans="12:25" x14ac:dyDescent="0.2">
      <c r="L2229" t="str">
        <f t="shared" si="73"/>
        <v/>
      </c>
      <c r="N2229" t="str">
        <f t="shared" si="74"/>
        <v/>
      </c>
      <c r="Y2229" s="76"/>
    </row>
    <row r="2230" spans="12:25" x14ac:dyDescent="0.2">
      <c r="L2230" t="str">
        <f t="shared" si="73"/>
        <v/>
      </c>
      <c r="N2230" t="str">
        <f t="shared" si="74"/>
        <v/>
      </c>
      <c r="Y2230" s="76"/>
    </row>
    <row r="2231" spans="12:25" x14ac:dyDescent="0.2">
      <c r="L2231" t="str">
        <f t="shared" si="73"/>
        <v/>
      </c>
      <c r="N2231" t="str">
        <f t="shared" si="74"/>
        <v/>
      </c>
      <c r="Y2231" s="76"/>
    </row>
    <row r="2232" spans="12:25" x14ac:dyDescent="0.2">
      <c r="L2232" t="str">
        <f t="shared" si="73"/>
        <v/>
      </c>
      <c r="N2232" t="str">
        <f t="shared" si="74"/>
        <v/>
      </c>
      <c r="Y2232" s="76"/>
    </row>
    <row r="2233" spans="12:25" x14ac:dyDescent="0.2">
      <c r="L2233" t="str">
        <f t="shared" si="73"/>
        <v/>
      </c>
      <c r="N2233" t="str">
        <f t="shared" si="74"/>
        <v/>
      </c>
      <c r="Y2233" s="76"/>
    </row>
    <row r="2234" spans="12:25" x14ac:dyDescent="0.2">
      <c r="L2234" t="str">
        <f t="shared" si="73"/>
        <v/>
      </c>
      <c r="N2234" t="str">
        <f t="shared" si="74"/>
        <v/>
      </c>
      <c r="Y2234" s="76"/>
    </row>
    <row r="2235" spans="12:25" x14ac:dyDescent="0.2">
      <c r="L2235" t="str">
        <f t="shared" si="73"/>
        <v/>
      </c>
      <c r="N2235" t="str">
        <f t="shared" si="74"/>
        <v/>
      </c>
      <c r="Y2235" s="76"/>
    </row>
    <row r="2236" spans="12:25" x14ac:dyDescent="0.2">
      <c r="L2236" t="str">
        <f t="shared" si="73"/>
        <v/>
      </c>
      <c r="N2236" t="str">
        <f t="shared" si="74"/>
        <v/>
      </c>
      <c r="Y2236" s="76"/>
    </row>
    <row r="2237" spans="12:25" x14ac:dyDescent="0.2">
      <c r="L2237" t="str">
        <f t="shared" si="73"/>
        <v/>
      </c>
      <c r="N2237" t="str">
        <f t="shared" si="74"/>
        <v/>
      </c>
      <c r="Y2237" s="76"/>
    </row>
    <row r="2238" spans="12:25" x14ac:dyDescent="0.2">
      <c r="L2238" t="str">
        <f t="shared" si="73"/>
        <v/>
      </c>
      <c r="N2238" t="str">
        <f t="shared" si="74"/>
        <v/>
      </c>
      <c r="Y2238" s="76"/>
    </row>
    <row r="2239" spans="12:25" x14ac:dyDescent="0.2">
      <c r="L2239" t="str">
        <f t="shared" si="73"/>
        <v/>
      </c>
      <c r="N2239" t="str">
        <f t="shared" si="74"/>
        <v/>
      </c>
      <c r="Y2239" s="76"/>
    </row>
    <row r="2240" spans="12:25" x14ac:dyDescent="0.2">
      <c r="L2240" t="str">
        <f t="shared" si="73"/>
        <v/>
      </c>
      <c r="N2240" t="str">
        <f t="shared" si="74"/>
        <v/>
      </c>
      <c r="Y2240" s="76"/>
    </row>
    <row r="2241" spans="12:25" x14ac:dyDescent="0.2">
      <c r="L2241" t="str">
        <f t="shared" si="73"/>
        <v/>
      </c>
      <c r="N2241" t="str">
        <f t="shared" si="74"/>
        <v/>
      </c>
      <c r="Y2241" s="76"/>
    </row>
    <row r="2242" spans="12:25" x14ac:dyDescent="0.2">
      <c r="L2242" t="str">
        <f t="shared" si="73"/>
        <v/>
      </c>
      <c r="N2242" t="str">
        <f t="shared" si="74"/>
        <v/>
      </c>
      <c r="Y2242" s="76"/>
    </row>
    <row r="2243" spans="12:25" x14ac:dyDescent="0.2">
      <c r="L2243" t="str">
        <f t="shared" si="73"/>
        <v/>
      </c>
      <c r="N2243" t="str">
        <f t="shared" si="74"/>
        <v/>
      </c>
      <c r="Y2243" s="76"/>
    </row>
    <row r="2244" spans="12:25" x14ac:dyDescent="0.2">
      <c r="L2244" t="str">
        <f t="shared" si="73"/>
        <v/>
      </c>
      <c r="N2244" t="str">
        <f t="shared" si="74"/>
        <v/>
      </c>
      <c r="Y2244" s="76"/>
    </row>
    <row r="2245" spans="12:25" x14ac:dyDescent="0.2">
      <c r="L2245" t="str">
        <f t="shared" ref="L2245:L2308" si="75">IF($C2245="","",VLOOKUP($C2245,Table,2,FALSE))</f>
        <v/>
      </c>
      <c r="N2245" t="str">
        <f t="shared" ref="N2245:N2308" si="76">CONCATENATE($L2245,$B2245)</f>
        <v/>
      </c>
      <c r="Y2245" s="76"/>
    </row>
    <row r="2246" spans="12:25" x14ac:dyDescent="0.2">
      <c r="L2246" t="str">
        <f t="shared" si="75"/>
        <v/>
      </c>
      <c r="N2246" t="str">
        <f t="shared" si="76"/>
        <v/>
      </c>
      <c r="Y2246" s="76"/>
    </row>
    <row r="2247" spans="12:25" x14ac:dyDescent="0.2">
      <c r="L2247" t="str">
        <f t="shared" si="75"/>
        <v/>
      </c>
      <c r="N2247" t="str">
        <f t="shared" si="76"/>
        <v/>
      </c>
      <c r="Y2247" s="76"/>
    </row>
    <row r="2248" spans="12:25" x14ac:dyDescent="0.2">
      <c r="L2248" t="str">
        <f t="shared" si="75"/>
        <v/>
      </c>
      <c r="N2248" t="str">
        <f t="shared" si="76"/>
        <v/>
      </c>
      <c r="Y2248" s="76"/>
    </row>
    <row r="2249" spans="12:25" x14ac:dyDescent="0.2">
      <c r="L2249" t="str">
        <f t="shared" si="75"/>
        <v/>
      </c>
      <c r="N2249" t="str">
        <f t="shared" si="76"/>
        <v/>
      </c>
      <c r="Y2249" s="76"/>
    </row>
    <row r="2250" spans="12:25" x14ac:dyDescent="0.2">
      <c r="L2250" t="str">
        <f t="shared" si="75"/>
        <v/>
      </c>
      <c r="N2250" t="str">
        <f t="shared" si="76"/>
        <v/>
      </c>
      <c r="Y2250" s="76"/>
    </row>
    <row r="2251" spans="12:25" x14ac:dyDescent="0.2">
      <c r="L2251" t="str">
        <f t="shared" si="75"/>
        <v/>
      </c>
      <c r="N2251" t="str">
        <f t="shared" si="76"/>
        <v/>
      </c>
      <c r="Y2251" s="76"/>
    </row>
    <row r="2252" spans="12:25" x14ac:dyDescent="0.2">
      <c r="L2252" t="str">
        <f t="shared" si="75"/>
        <v/>
      </c>
      <c r="N2252" t="str">
        <f t="shared" si="76"/>
        <v/>
      </c>
      <c r="Y2252" s="76"/>
    </row>
    <row r="2253" spans="12:25" x14ac:dyDescent="0.2">
      <c r="L2253" t="str">
        <f t="shared" si="75"/>
        <v/>
      </c>
      <c r="N2253" t="str">
        <f t="shared" si="76"/>
        <v/>
      </c>
      <c r="Y2253" s="76"/>
    </row>
    <row r="2254" spans="12:25" x14ac:dyDescent="0.2">
      <c r="L2254" t="str">
        <f t="shared" si="75"/>
        <v/>
      </c>
      <c r="N2254" t="str">
        <f t="shared" si="76"/>
        <v/>
      </c>
      <c r="Y2254" s="76"/>
    </row>
    <row r="2255" spans="12:25" x14ac:dyDescent="0.2">
      <c r="L2255" t="str">
        <f t="shared" si="75"/>
        <v/>
      </c>
      <c r="N2255" t="str">
        <f t="shared" si="76"/>
        <v/>
      </c>
      <c r="Y2255" s="76"/>
    </row>
    <row r="2256" spans="12:25" x14ac:dyDescent="0.2">
      <c r="L2256" t="str">
        <f t="shared" si="75"/>
        <v/>
      </c>
      <c r="N2256" t="str">
        <f t="shared" si="76"/>
        <v/>
      </c>
      <c r="Y2256" s="76"/>
    </row>
    <row r="2257" spans="12:25" x14ac:dyDescent="0.2">
      <c r="L2257" t="str">
        <f t="shared" si="75"/>
        <v/>
      </c>
      <c r="N2257" t="str">
        <f t="shared" si="76"/>
        <v/>
      </c>
      <c r="Y2257" s="76"/>
    </row>
    <row r="2258" spans="12:25" x14ac:dyDescent="0.2">
      <c r="L2258" t="str">
        <f t="shared" si="75"/>
        <v/>
      </c>
      <c r="N2258" t="str">
        <f t="shared" si="76"/>
        <v/>
      </c>
      <c r="Y2258" s="76"/>
    </row>
    <row r="2259" spans="12:25" x14ac:dyDescent="0.2">
      <c r="L2259" t="str">
        <f t="shared" si="75"/>
        <v/>
      </c>
      <c r="N2259" t="str">
        <f t="shared" si="76"/>
        <v/>
      </c>
      <c r="Y2259" s="76"/>
    </row>
    <row r="2260" spans="12:25" x14ac:dyDescent="0.2">
      <c r="L2260" t="str">
        <f t="shared" si="75"/>
        <v/>
      </c>
      <c r="N2260" t="str">
        <f t="shared" si="76"/>
        <v/>
      </c>
      <c r="Y2260" s="76"/>
    </row>
    <row r="2261" spans="12:25" x14ac:dyDescent="0.2">
      <c r="L2261" t="str">
        <f t="shared" si="75"/>
        <v/>
      </c>
      <c r="N2261" t="str">
        <f t="shared" si="76"/>
        <v/>
      </c>
      <c r="Y2261" s="76"/>
    </row>
    <row r="2262" spans="12:25" x14ac:dyDescent="0.2">
      <c r="L2262" t="str">
        <f t="shared" si="75"/>
        <v/>
      </c>
      <c r="N2262" t="str">
        <f t="shared" si="76"/>
        <v/>
      </c>
      <c r="Y2262" s="76"/>
    </row>
    <row r="2263" spans="12:25" x14ac:dyDescent="0.2">
      <c r="L2263" t="str">
        <f t="shared" si="75"/>
        <v/>
      </c>
      <c r="N2263" t="str">
        <f t="shared" si="76"/>
        <v/>
      </c>
      <c r="Y2263" s="76"/>
    </row>
    <row r="2264" spans="12:25" x14ac:dyDescent="0.2">
      <c r="L2264" t="str">
        <f t="shared" si="75"/>
        <v/>
      </c>
      <c r="N2264" t="str">
        <f t="shared" si="76"/>
        <v/>
      </c>
      <c r="Y2264" s="76"/>
    </row>
    <row r="2265" spans="12:25" x14ac:dyDescent="0.2">
      <c r="L2265" t="str">
        <f t="shared" si="75"/>
        <v/>
      </c>
      <c r="N2265" t="str">
        <f t="shared" si="76"/>
        <v/>
      </c>
      <c r="Y2265" s="76"/>
    </row>
    <row r="2266" spans="12:25" x14ac:dyDescent="0.2">
      <c r="L2266" t="str">
        <f t="shared" si="75"/>
        <v/>
      </c>
      <c r="N2266" t="str">
        <f t="shared" si="76"/>
        <v/>
      </c>
      <c r="Y2266" s="76"/>
    </row>
    <row r="2267" spans="12:25" x14ac:dyDescent="0.2">
      <c r="L2267" t="str">
        <f t="shared" si="75"/>
        <v/>
      </c>
      <c r="N2267" t="str">
        <f t="shared" si="76"/>
        <v/>
      </c>
      <c r="Y2267" s="76"/>
    </row>
    <row r="2268" spans="12:25" x14ac:dyDescent="0.2">
      <c r="L2268" t="str">
        <f t="shared" si="75"/>
        <v/>
      </c>
      <c r="N2268" t="str">
        <f t="shared" si="76"/>
        <v/>
      </c>
      <c r="Y2268" s="76"/>
    </row>
    <row r="2269" spans="12:25" x14ac:dyDescent="0.2">
      <c r="L2269" t="str">
        <f t="shared" si="75"/>
        <v/>
      </c>
      <c r="N2269" t="str">
        <f t="shared" si="76"/>
        <v/>
      </c>
      <c r="Y2269" s="76"/>
    </row>
    <row r="2270" spans="12:25" x14ac:dyDescent="0.2">
      <c r="L2270" t="str">
        <f t="shared" si="75"/>
        <v/>
      </c>
      <c r="N2270" t="str">
        <f t="shared" si="76"/>
        <v/>
      </c>
      <c r="Y2270" s="76"/>
    </row>
    <row r="2271" spans="12:25" x14ac:dyDescent="0.2">
      <c r="L2271" t="str">
        <f t="shared" si="75"/>
        <v/>
      </c>
      <c r="N2271" t="str">
        <f t="shared" si="76"/>
        <v/>
      </c>
      <c r="Y2271" s="76"/>
    </row>
    <row r="2272" spans="12:25" x14ac:dyDescent="0.2">
      <c r="L2272" t="str">
        <f t="shared" si="75"/>
        <v/>
      </c>
      <c r="N2272" t="str">
        <f t="shared" si="76"/>
        <v/>
      </c>
      <c r="Y2272" s="76"/>
    </row>
    <row r="2273" spans="12:25" x14ac:dyDescent="0.2">
      <c r="L2273" t="str">
        <f t="shared" si="75"/>
        <v/>
      </c>
      <c r="N2273" t="str">
        <f t="shared" si="76"/>
        <v/>
      </c>
      <c r="Y2273" s="76"/>
    </row>
    <row r="2274" spans="12:25" x14ac:dyDescent="0.2">
      <c r="L2274" t="str">
        <f t="shared" si="75"/>
        <v/>
      </c>
      <c r="N2274" t="str">
        <f t="shared" si="76"/>
        <v/>
      </c>
      <c r="Y2274" s="76"/>
    </row>
    <row r="2275" spans="12:25" x14ac:dyDescent="0.2">
      <c r="L2275" t="str">
        <f t="shared" si="75"/>
        <v/>
      </c>
      <c r="N2275" t="str">
        <f t="shared" si="76"/>
        <v/>
      </c>
      <c r="Y2275" s="76"/>
    </row>
    <row r="2276" spans="12:25" x14ac:dyDescent="0.2">
      <c r="L2276" t="str">
        <f t="shared" si="75"/>
        <v/>
      </c>
      <c r="N2276" t="str">
        <f t="shared" si="76"/>
        <v/>
      </c>
      <c r="Y2276" s="76"/>
    </row>
    <row r="2277" spans="12:25" x14ac:dyDescent="0.2">
      <c r="L2277" t="str">
        <f t="shared" si="75"/>
        <v/>
      </c>
      <c r="N2277" t="str">
        <f t="shared" si="76"/>
        <v/>
      </c>
      <c r="Y2277" s="76"/>
    </row>
    <row r="2278" spans="12:25" x14ac:dyDescent="0.2">
      <c r="L2278" t="str">
        <f t="shared" si="75"/>
        <v/>
      </c>
      <c r="N2278" t="str">
        <f t="shared" si="76"/>
        <v/>
      </c>
      <c r="Y2278" s="76"/>
    </row>
    <row r="2279" spans="12:25" x14ac:dyDescent="0.2">
      <c r="L2279" t="str">
        <f t="shared" si="75"/>
        <v/>
      </c>
      <c r="N2279" t="str">
        <f t="shared" si="76"/>
        <v/>
      </c>
      <c r="Y2279" s="76"/>
    </row>
    <row r="2280" spans="12:25" x14ac:dyDescent="0.2">
      <c r="L2280" t="str">
        <f t="shared" si="75"/>
        <v/>
      </c>
      <c r="N2280" t="str">
        <f t="shared" si="76"/>
        <v/>
      </c>
      <c r="Y2280" s="76"/>
    </row>
    <row r="2281" spans="12:25" x14ac:dyDescent="0.2">
      <c r="L2281" t="str">
        <f t="shared" si="75"/>
        <v/>
      </c>
      <c r="N2281" t="str">
        <f t="shared" si="76"/>
        <v/>
      </c>
      <c r="Y2281" s="76"/>
    </row>
    <row r="2282" spans="12:25" x14ac:dyDescent="0.2">
      <c r="L2282" t="str">
        <f t="shared" si="75"/>
        <v/>
      </c>
      <c r="N2282" t="str">
        <f t="shared" si="76"/>
        <v/>
      </c>
      <c r="Y2282" s="76"/>
    </row>
    <row r="2283" spans="12:25" x14ac:dyDescent="0.2">
      <c r="L2283" t="str">
        <f t="shared" si="75"/>
        <v/>
      </c>
      <c r="N2283" t="str">
        <f t="shared" si="76"/>
        <v/>
      </c>
      <c r="Y2283" s="76"/>
    </row>
    <row r="2284" spans="12:25" x14ac:dyDescent="0.2">
      <c r="L2284" t="str">
        <f t="shared" si="75"/>
        <v/>
      </c>
      <c r="N2284" t="str">
        <f t="shared" si="76"/>
        <v/>
      </c>
      <c r="Y2284" s="76"/>
    </row>
    <row r="2285" spans="12:25" x14ac:dyDescent="0.2">
      <c r="L2285" t="str">
        <f t="shared" si="75"/>
        <v/>
      </c>
      <c r="N2285" t="str">
        <f t="shared" si="76"/>
        <v/>
      </c>
      <c r="Y2285" s="76"/>
    </row>
    <row r="2286" spans="12:25" x14ac:dyDescent="0.2">
      <c r="L2286" t="str">
        <f t="shared" si="75"/>
        <v/>
      </c>
      <c r="N2286" t="str">
        <f t="shared" si="76"/>
        <v/>
      </c>
      <c r="Y2286" s="76"/>
    </row>
    <row r="2287" spans="12:25" x14ac:dyDescent="0.2">
      <c r="L2287" t="str">
        <f t="shared" si="75"/>
        <v/>
      </c>
      <c r="N2287" t="str">
        <f t="shared" si="76"/>
        <v/>
      </c>
      <c r="Y2287" s="76"/>
    </row>
    <row r="2288" spans="12:25" x14ac:dyDescent="0.2">
      <c r="L2288" t="str">
        <f t="shared" si="75"/>
        <v/>
      </c>
      <c r="N2288" t="str">
        <f t="shared" si="76"/>
        <v/>
      </c>
      <c r="Y2288" s="76"/>
    </row>
    <row r="2289" spans="12:25" x14ac:dyDescent="0.2">
      <c r="L2289" t="str">
        <f t="shared" si="75"/>
        <v/>
      </c>
      <c r="N2289" t="str">
        <f t="shared" si="76"/>
        <v/>
      </c>
      <c r="Y2289" s="76"/>
    </row>
    <row r="2290" spans="12:25" x14ac:dyDescent="0.2">
      <c r="L2290" t="str">
        <f t="shared" si="75"/>
        <v/>
      </c>
      <c r="N2290" t="str">
        <f t="shared" si="76"/>
        <v/>
      </c>
      <c r="Y2290" s="76"/>
    </row>
    <row r="2291" spans="12:25" x14ac:dyDescent="0.2">
      <c r="L2291" t="str">
        <f t="shared" si="75"/>
        <v/>
      </c>
      <c r="N2291" t="str">
        <f t="shared" si="76"/>
        <v/>
      </c>
      <c r="Y2291" s="76"/>
    </row>
    <row r="2292" spans="12:25" x14ac:dyDescent="0.2">
      <c r="L2292" t="str">
        <f t="shared" si="75"/>
        <v/>
      </c>
      <c r="N2292" t="str">
        <f t="shared" si="76"/>
        <v/>
      </c>
      <c r="Y2292" s="76"/>
    </row>
    <row r="2293" spans="12:25" x14ac:dyDescent="0.2">
      <c r="L2293" t="str">
        <f t="shared" si="75"/>
        <v/>
      </c>
      <c r="N2293" t="str">
        <f t="shared" si="76"/>
        <v/>
      </c>
      <c r="Y2293" s="76"/>
    </row>
    <row r="2294" spans="12:25" x14ac:dyDescent="0.2">
      <c r="L2294" t="str">
        <f t="shared" si="75"/>
        <v/>
      </c>
      <c r="N2294" t="str">
        <f t="shared" si="76"/>
        <v/>
      </c>
      <c r="Y2294" s="76"/>
    </row>
    <row r="2295" spans="12:25" x14ac:dyDescent="0.2">
      <c r="L2295" t="str">
        <f t="shared" si="75"/>
        <v/>
      </c>
      <c r="N2295" t="str">
        <f t="shared" si="76"/>
        <v/>
      </c>
      <c r="Y2295" s="76"/>
    </row>
    <row r="2296" spans="12:25" x14ac:dyDescent="0.2">
      <c r="L2296" t="str">
        <f t="shared" si="75"/>
        <v/>
      </c>
      <c r="N2296" t="str">
        <f t="shared" si="76"/>
        <v/>
      </c>
      <c r="Y2296" s="76"/>
    </row>
    <row r="2297" spans="12:25" x14ac:dyDescent="0.2">
      <c r="L2297" t="str">
        <f t="shared" si="75"/>
        <v/>
      </c>
      <c r="N2297" t="str">
        <f t="shared" si="76"/>
        <v/>
      </c>
      <c r="Y2297" s="76"/>
    </row>
    <row r="2298" spans="12:25" x14ac:dyDescent="0.2">
      <c r="L2298" t="str">
        <f t="shared" si="75"/>
        <v/>
      </c>
      <c r="N2298" t="str">
        <f t="shared" si="76"/>
        <v/>
      </c>
      <c r="Y2298" s="76"/>
    </row>
    <row r="2299" spans="12:25" x14ac:dyDescent="0.2">
      <c r="L2299" t="str">
        <f t="shared" si="75"/>
        <v/>
      </c>
      <c r="N2299" t="str">
        <f t="shared" si="76"/>
        <v/>
      </c>
      <c r="Y2299" s="76"/>
    </row>
    <row r="2300" spans="12:25" x14ac:dyDescent="0.2">
      <c r="L2300" t="str">
        <f t="shared" si="75"/>
        <v/>
      </c>
      <c r="N2300" t="str">
        <f t="shared" si="76"/>
        <v/>
      </c>
      <c r="Y2300" s="76"/>
    </row>
    <row r="2301" spans="12:25" x14ac:dyDescent="0.2">
      <c r="L2301" t="str">
        <f t="shared" si="75"/>
        <v/>
      </c>
      <c r="N2301" t="str">
        <f t="shared" si="76"/>
        <v/>
      </c>
      <c r="Y2301" s="76"/>
    </row>
    <row r="2302" spans="12:25" x14ac:dyDescent="0.2">
      <c r="L2302" t="str">
        <f t="shared" si="75"/>
        <v/>
      </c>
      <c r="N2302" t="str">
        <f t="shared" si="76"/>
        <v/>
      </c>
      <c r="Y2302" s="76"/>
    </row>
    <row r="2303" spans="12:25" x14ac:dyDescent="0.2">
      <c r="L2303" t="str">
        <f t="shared" si="75"/>
        <v/>
      </c>
      <c r="N2303" t="str">
        <f t="shared" si="76"/>
        <v/>
      </c>
      <c r="Y2303" s="76"/>
    </row>
    <row r="2304" spans="12:25" x14ac:dyDescent="0.2">
      <c r="L2304" t="str">
        <f t="shared" si="75"/>
        <v/>
      </c>
      <c r="N2304" t="str">
        <f t="shared" si="76"/>
        <v/>
      </c>
      <c r="Y2304" s="76"/>
    </row>
    <row r="2305" spans="12:25" x14ac:dyDescent="0.2">
      <c r="L2305" t="str">
        <f t="shared" si="75"/>
        <v/>
      </c>
      <c r="N2305" t="str">
        <f t="shared" si="76"/>
        <v/>
      </c>
      <c r="Y2305" s="76"/>
    </row>
    <row r="2306" spans="12:25" x14ac:dyDescent="0.2">
      <c r="L2306" t="str">
        <f t="shared" si="75"/>
        <v/>
      </c>
      <c r="N2306" t="str">
        <f t="shared" si="76"/>
        <v/>
      </c>
      <c r="Y2306" s="76"/>
    </row>
    <row r="2307" spans="12:25" x14ac:dyDescent="0.2">
      <c r="L2307" t="str">
        <f t="shared" si="75"/>
        <v/>
      </c>
      <c r="N2307" t="str">
        <f t="shared" si="76"/>
        <v/>
      </c>
      <c r="Y2307" s="76"/>
    </row>
    <row r="2308" spans="12:25" x14ac:dyDescent="0.2">
      <c r="L2308" t="str">
        <f t="shared" si="75"/>
        <v/>
      </c>
      <c r="N2308" t="str">
        <f t="shared" si="76"/>
        <v/>
      </c>
      <c r="Y2308" s="76"/>
    </row>
    <row r="2309" spans="12:25" x14ac:dyDescent="0.2">
      <c r="L2309" t="str">
        <f t="shared" ref="L2309:L2372" si="77">IF($C2309="","",VLOOKUP($C2309,Table,2,FALSE))</f>
        <v/>
      </c>
      <c r="N2309" t="str">
        <f t="shared" ref="N2309:N2372" si="78">CONCATENATE($L2309,$B2309)</f>
        <v/>
      </c>
      <c r="Y2309" s="76"/>
    </row>
    <row r="2310" spans="12:25" x14ac:dyDescent="0.2">
      <c r="L2310" t="str">
        <f t="shared" si="77"/>
        <v/>
      </c>
      <c r="N2310" t="str">
        <f t="shared" si="78"/>
        <v/>
      </c>
      <c r="Y2310" s="76"/>
    </row>
    <row r="2311" spans="12:25" x14ac:dyDescent="0.2">
      <c r="L2311" t="str">
        <f t="shared" si="77"/>
        <v/>
      </c>
      <c r="N2311" t="str">
        <f t="shared" si="78"/>
        <v/>
      </c>
      <c r="Y2311" s="76"/>
    </row>
    <row r="2312" spans="12:25" x14ac:dyDescent="0.2">
      <c r="L2312" t="str">
        <f t="shared" si="77"/>
        <v/>
      </c>
      <c r="N2312" t="str">
        <f t="shared" si="78"/>
        <v/>
      </c>
      <c r="Y2312" s="76"/>
    </row>
    <row r="2313" spans="12:25" x14ac:dyDescent="0.2">
      <c r="L2313" t="str">
        <f t="shared" si="77"/>
        <v/>
      </c>
      <c r="N2313" t="str">
        <f t="shared" si="78"/>
        <v/>
      </c>
      <c r="Y2313" s="76"/>
    </row>
    <row r="2314" spans="12:25" x14ac:dyDescent="0.2">
      <c r="L2314" t="str">
        <f t="shared" si="77"/>
        <v/>
      </c>
      <c r="N2314" t="str">
        <f t="shared" si="78"/>
        <v/>
      </c>
      <c r="Y2314" s="76"/>
    </row>
    <row r="2315" spans="12:25" x14ac:dyDescent="0.2">
      <c r="L2315" t="str">
        <f t="shared" si="77"/>
        <v/>
      </c>
      <c r="N2315" t="str">
        <f t="shared" si="78"/>
        <v/>
      </c>
      <c r="Y2315" s="76"/>
    </row>
    <row r="2316" spans="12:25" x14ac:dyDescent="0.2">
      <c r="L2316" t="str">
        <f t="shared" si="77"/>
        <v/>
      </c>
      <c r="N2316" t="str">
        <f t="shared" si="78"/>
        <v/>
      </c>
      <c r="Y2316" s="76"/>
    </row>
    <row r="2317" spans="12:25" x14ac:dyDescent="0.2">
      <c r="L2317" t="str">
        <f t="shared" si="77"/>
        <v/>
      </c>
      <c r="N2317" t="str">
        <f t="shared" si="78"/>
        <v/>
      </c>
      <c r="Y2317" s="76"/>
    </row>
    <row r="2318" spans="12:25" x14ac:dyDescent="0.2">
      <c r="L2318" t="str">
        <f t="shared" si="77"/>
        <v/>
      </c>
      <c r="N2318" t="str">
        <f t="shared" si="78"/>
        <v/>
      </c>
      <c r="Y2318" s="76"/>
    </row>
    <row r="2319" spans="12:25" x14ac:dyDescent="0.2">
      <c r="L2319" t="str">
        <f t="shared" si="77"/>
        <v/>
      </c>
      <c r="N2319" t="str">
        <f t="shared" si="78"/>
        <v/>
      </c>
      <c r="Y2319" s="76"/>
    </row>
    <row r="2320" spans="12:25" x14ac:dyDescent="0.2">
      <c r="L2320" t="str">
        <f t="shared" si="77"/>
        <v/>
      </c>
      <c r="N2320" t="str">
        <f t="shared" si="78"/>
        <v/>
      </c>
      <c r="Y2320" s="76"/>
    </row>
    <row r="2321" spans="12:25" x14ac:dyDescent="0.2">
      <c r="L2321" t="str">
        <f t="shared" si="77"/>
        <v/>
      </c>
      <c r="N2321" t="str">
        <f t="shared" si="78"/>
        <v/>
      </c>
      <c r="Y2321" s="76"/>
    </row>
    <row r="2322" spans="12:25" x14ac:dyDescent="0.2">
      <c r="L2322" t="str">
        <f t="shared" si="77"/>
        <v/>
      </c>
      <c r="N2322" t="str">
        <f t="shared" si="78"/>
        <v/>
      </c>
      <c r="Y2322" s="76"/>
    </row>
    <row r="2323" spans="12:25" x14ac:dyDescent="0.2">
      <c r="L2323" t="str">
        <f t="shared" si="77"/>
        <v/>
      </c>
      <c r="N2323" t="str">
        <f t="shared" si="78"/>
        <v/>
      </c>
      <c r="Y2323" s="76"/>
    </row>
    <row r="2324" spans="12:25" x14ac:dyDescent="0.2">
      <c r="L2324" t="str">
        <f t="shared" si="77"/>
        <v/>
      </c>
      <c r="N2324" t="str">
        <f t="shared" si="78"/>
        <v/>
      </c>
      <c r="Y2324" s="76"/>
    </row>
    <row r="2325" spans="12:25" x14ac:dyDescent="0.2">
      <c r="L2325" t="str">
        <f t="shared" si="77"/>
        <v/>
      </c>
      <c r="N2325" t="str">
        <f t="shared" si="78"/>
        <v/>
      </c>
      <c r="Y2325" s="76"/>
    </row>
    <row r="2326" spans="12:25" x14ac:dyDescent="0.2">
      <c r="L2326" t="str">
        <f t="shared" si="77"/>
        <v/>
      </c>
      <c r="N2326" t="str">
        <f t="shared" si="78"/>
        <v/>
      </c>
      <c r="Y2326" s="76"/>
    </row>
    <row r="2327" spans="12:25" x14ac:dyDescent="0.2">
      <c r="L2327" t="str">
        <f t="shared" si="77"/>
        <v/>
      </c>
      <c r="N2327" t="str">
        <f t="shared" si="78"/>
        <v/>
      </c>
      <c r="Y2327" s="76"/>
    </row>
    <row r="2328" spans="12:25" x14ac:dyDescent="0.2">
      <c r="L2328" t="str">
        <f t="shared" si="77"/>
        <v/>
      </c>
      <c r="N2328" t="str">
        <f t="shared" si="78"/>
        <v/>
      </c>
      <c r="Y2328" s="76"/>
    </row>
    <row r="2329" spans="12:25" x14ac:dyDescent="0.2">
      <c r="L2329" t="str">
        <f t="shared" si="77"/>
        <v/>
      </c>
      <c r="N2329" t="str">
        <f t="shared" si="78"/>
        <v/>
      </c>
      <c r="Y2329" s="76"/>
    </row>
    <row r="2330" spans="12:25" x14ac:dyDescent="0.2">
      <c r="L2330" t="str">
        <f t="shared" si="77"/>
        <v/>
      </c>
      <c r="N2330" t="str">
        <f t="shared" si="78"/>
        <v/>
      </c>
      <c r="Y2330" s="76"/>
    </row>
    <row r="2331" spans="12:25" x14ac:dyDescent="0.2">
      <c r="L2331" t="str">
        <f t="shared" si="77"/>
        <v/>
      </c>
      <c r="N2331" t="str">
        <f t="shared" si="78"/>
        <v/>
      </c>
      <c r="Y2331" s="76"/>
    </row>
    <row r="2332" spans="12:25" x14ac:dyDescent="0.2">
      <c r="L2332" t="str">
        <f t="shared" si="77"/>
        <v/>
      </c>
      <c r="N2332" t="str">
        <f t="shared" si="78"/>
        <v/>
      </c>
      <c r="Y2332" s="76"/>
    </row>
    <row r="2333" spans="12:25" x14ac:dyDescent="0.2">
      <c r="L2333" t="str">
        <f t="shared" si="77"/>
        <v/>
      </c>
      <c r="N2333" t="str">
        <f t="shared" si="78"/>
        <v/>
      </c>
      <c r="Y2333" s="76"/>
    </row>
    <row r="2334" spans="12:25" x14ac:dyDescent="0.2">
      <c r="L2334" t="str">
        <f t="shared" si="77"/>
        <v/>
      </c>
      <c r="N2334" t="str">
        <f t="shared" si="78"/>
        <v/>
      </c>
      <c r="Y2334" s="76"/>
    </row>
    <row r="2335" spans="12:25" x14ac:dyDescent="0.2">
      <c r="L2335" t="str">
        <f t="shared" si="77"/>
        <v/>
      </c>
      <c r="N2335" t="str">
        <f t="shared" si="78"/>
        <v/>
      </c>
      <c r="Y2335" s="76"/>
    </row>
    <row r="2336" spans="12:25" x14ac:dyDescent="0.2">
      <c r="L2336" t="str">
        <f t="shared" si="77"/>
        <v/>
      </c>
      <c r="N2336" t="str">
        <f t="shared" si="78"/>
        <v/>
      </c>
      <c r="Y2336" s="76"/>
    </row>
    <row r="2337" spans="12:25" x14ac:dyDescent="0.2">
      <c r="L2337" t="str">
        <f t="shared" si="77"/>
        <v/>
      </c>
      <c r="N2337" t="str">
        <f t="shared" si="78"/>
        <v/>
      </c>
      <c r="Y2337" s="76"/>
    </row>
    <row r="2338" spans="12:25" x14ac:dyDescent="0.2">
      <c r="L2338" t="str">
        <f t="shared" si="77"/>
        <v/>
      </c>
      <c r="N2338" t="str">
        <f t="shared" si="78"/>
        <v/>
      </c>
      <c r="Y2338" s="76"/>
    </row>
    <row r="2339" spans="12:25" x14ac:dyDescent="0.2">
      <c r="L2339" t="str">
        <f t="shared" si="77"/>
        <v/>
      </c>
      <c r="N2339" t="str">
        <f t="shared" si="78"/>
        <v/>
      </c>
      <c r="Y2339" s="76"/>
    </row>
    <row r="2340" spans="12:25" x14ac:dyDescent="0.2">
      <c r="L2340" t="str">
        <f t="shared" si="77"/>
        <v/>
      </c>
      <c r="N2340" t="str">
        <f t="shared" si="78"/>
        <v/>
      </c>
      <c r="Y2340" s="76"/>
    </row>
    <row r="2341" spans="12:25" x14ac:dyDescent="0.2">
      <c r="L2341" t="str">
        <f t="shared" si="77"/>
        <v/>
      </c>
      <c r="N2341" t="str">
        <f t="shared" si="78"/>
        <v/>
      </c>
      <c r="Y2341" s="76"/>
    </row>
    <row r="2342" spans="12:25" x14ac:dyDescent="0.2">
      <c r="L2342" t="str">
        <f t="shared" si="77"/>
        <v/>
      </c>
      <c r="N2342" t="str">
        <f t="shared" si="78"/>
        <v/>
      </c>
      <c r="Y2342" s="76"/>
    </row>
    <row r="2343" spans="12:25" x14ac:dyDescent="0.2">
      <c r="L2343" t="str">
        <f t="shared" si="77"/>
        <v/>
      </c>
      <c r="N2343" t="str">
        <f t="shared" si="78"/>
        <v/>
      </c>
      <c r="Y2343" s="76"/>
    </row>
    <row r="2344" spans="12:25" x14ac:dyDescent="0.2">
      <c r="L2344" t="str">
        <f t="shared" si="77"/>
        <v/>
      </c>
      <c r="N2344" t="str">
        <f t="shared" si="78"/>
        <v/>
      </c>
      <c r="Y2344" s="76"/>
    </row>
    <row r="2345" spans="12:25" x14ac:dyDescent="0.2">
      <c r="L2345" t="str">
        <f t="shared" si="77"/>
        <v/>
      </c>
      <c r="N2345" t="str">
        <f t="shared" si="78"/>
        <v/>
      </c>
      <c r="Y2345" s="76"/>
    </row>
    <row r="2346" spans="12:25" x14ac:dyDescent="0.2">
      <c r="L2346" t="str">
        <f t="shared" si="77"/>
        <v/>
      </c>
      <c r="N2346" t="str">
        <f t="shared" si="78"/>
        <v/>
      </c>
      <c r="Y2346" s="76"/>
    </row>
    <row r="2347" spans="12:25" x14ac:dyDescent="0.2">
      <c r="L2347" t="str">
        <f t="shared" si="77"/>
        <v/>
      </c>
      <c r="N2347" t="str">
        <f t="shared" si="78"/>
        <v/>
      </c>
      <c r="Y2347" s="76"/>
    </row>
    <row r="2348" spans="12:25" x14ac:dyDescent="0.2">
      <c r="L2348" t="str">
        <f t="shared" si="77"/>
        <v/>
      </c>
      <c r="N2348" t="str">
        <f t="shared" si="78"/>
        <v/>
      </c>
      <c r="Y2348" s="76"/>
    </row>
    <row r="2349" spans="12:25" x14ac:dyDescent="0.2">
      <c r="L2349" t="str">
        <f t="shared" si="77"/>
        <v/>
      </c>
      <c r="N2349" t="str">
        <f t="shared" si="78"/>
        <v/>
      </c>
      <c r="Y2349" s="76"/>
    </row>
    <row r="2350" spans="12:25" x14ac:dyDescent="0.2">
      <c r="L2350" t="str">
        <f t="shared" si="77"/>
        <v/>
      </c>
      <c r="N2350" t="str">
        <f t="shared" si="78"/>
        <v/>
      </c>
      <c r="Y2350" s="76"/>
    </row>
    <row r="2351" spans="12:25" x14ac:dyDescent="0.2">
      <c r="L2351" t="str">
        <f t="shared" si="77"/>
        <v/>
      </c>
      <c r="N2351" t="str">
        <f t="shared" si="78"/>
        <v/>
      </c>
      <c r="Y2351" s="76"/>
    </row>
    <row r="2352" spans="12:25" x14ac:dyDescent="0.2">
      <c r="L2352" t="str">
        <f t="shared" si="77"/>
        <v/>
      </c>
      <c r="N2352" t="str">
        <f t="shared" si="78"/>
        <v/>
      </c>
      <c r="Y2352" s="76"/>
    </row>
    <row r="2353" spans="12:25" x14ac:dyDescent="0.2">
      <c r="L2353" t="str">
        <f t="shared" si="77"/>
        <v/>
      </c>
      <c r="N2353" t="str">
        <f t="shared" si="78"/>
        <v/>
      </c>
      <c r="Y2353" s="76"/>
    </row>
    <row r="2354" spans="12:25" x14ac:dyDescent="0.2">
      <c r="L2354" t="str">
        <f t="shared" si="77"/>
        <v/>
      </c>
      <c r="N2354" t="str">
        <f t="shared" si="78"/>
        <v/>
      </c>
      <c r="Y2354" s="76"/>
    </row>
    <row r="2355" spans="12:25" x14ac:dyDescent="0.2">
      <c r="L2355" t="str">
        <f t="shared" si="77"/>
        <v/>
      </c>
      <c r="N2355" t="str">
        <f t="shared" si="78"/>
        <v/>
      </c>
      <c r="Y2355" s="76"/>
    </row>
    <row r="2356" spans="12:25" x14ac:dyDescent="0.2">
      <c r="L2356" t="str">
        <f t="shared" si="77"/>
        <v/>
      </c>
      <c r="N2356" t="str">
        <f t="shared" si="78"/>
        <v/>
      </c>
      <c r="Y2356" s="76"/>
    </row>
    <row r="2357" spans="12:25" x14ac:dyDescent="0.2">
      <c r="L2357" t="str">
        <f t="shared" si="77"/>
        <v/>
      </c>
      <c r="N2357" t="str">
        <f t="shared" si="78"/>
        <v/>
      </c>
      <c r="Y2357" s="76"/>
    </row>
    <row r="2358" spans="12:25" x14ac:dyDescent="0.2">
      <c r="L2358" t="str">
        <f t="shared" si="77"/>
        <v/>
      </c>
      <c r="N2358" t="str">
        <f t="shared" si="78"/>
        <v/>
      </c>
      <c r="Y2358" s="76"/>
    </row>
    <row r="2359" spans="12:25" x14ac:dyDescent="0.2">
      <c r="L2359" t="str">
        <f t="shared" si="77"/>
        <v/>
      </c>
      <c r="N2359" t="str">
        <f t="shared" si="78"/>
        <v/>
      </c>
      <c r="Y2359" s="76"/>
    </row>
    <row r="2360" spans="12:25" x14ac:dyDescent="0.2">
      <c r="L2360" t="str">
        <f t="shared" si="77"/>
        <v/>
      </c>
      <c r="N2360" t="str">
        <f t="shared" si="78"/>
        <v/>
      </c>
      <c r="Y2360" s="76"/>
    </row>
    <row r="2361" spans="12:25" x14ac:dyDescent="0.2">
      <c r="L2361" t="str">
        <f t="shared" si="77"/>
        <v/>
      </c>
      <c r="N2361" t="str">
        <f t="shared" si="78"/>
        <v/>
      </c>
      <c r="Y2361" s="76"/>
    </row>
    <row r="2362" spans="12:25" x14ac:dyDescent="0.2">
      <c r="L2362" t="str">
        <f t="shared" si="77"/>
        <v/>
      </c>
      <c r="N2362" t="str">
        <f t="shared" si="78"/>
        <v/>
      </c>
      <c r="Y2362" s="76"/>
    </row>
    <row r="2363" spans="12:25" x14ac:dyDescent="0.2">
      <c r="L2363" t="str">
        <f t="shared" si="77"/>
        <v/>
      </c>
      <c r="N2363" t="str">
        <f t="shared" si="78"/>
        <v/>
      </c>
      <c r="Y2363" s="76"/>
    </row>
    <row r="2364" spans="12:25" x14ac:dyDescent="0.2">
      <c r="L2364" t="str">
        <f t="shared" si="77"/>
        <v/>
      </c>
      <c r="N2364" t="str">
        <f t="shared" si="78"/>
        <v/>
      </c>
      <c r="Y2364" s="76"/>
    </row>
    <row r="2365" spans="12:25" x14ac:dyDescent="0.2">
      <c r="L2365" t="str">
        <f t="shared" si="77"/>
        <v/>
      </c>
      <c r="N2365" t="str">
        <f t="shared" si="78"/>
        <v/>
      </c>
      <c r="Y2365" s="76"/>
    </row>
    <row r="2366" spans="12:25" x14ac:dyDescent="0.2">
      <c r="L2366" t="str">
        <f t="shared" si="77"/>
        <v/>
      </c>
      <c r="N2366" t="str">
        <f t="shared" si="78"/>
        <v/>
      </c>
      <c r="Y2366" s="76"/>
    </row>
    <row r="2367" spans="12:25" x14ac:dyDescent="0.2">
      <c r="L2367" t="str">
        <f t="shared" si="77"/>
        <v/>
      </c>
      <c r="N2367" t="str">
        <f t="shared" si="78"/>
        <v/>
      </c>
      <c r="Y2367" s="76"/>
    </row>
    <row r="2368" spans="12:25" x14ac:dyDescent="0.2">
      <c r="L2368" t="str">
        <f t="shared" si="77"/>
        <v/>
      </c>
      <c r="N2368" t="str">
        <f t="shared" si="78"/>
        <v/>
      </c>
      <c r="Y2368" s="76"/>
    </row>
    <row r="2369" spans="12:25" x14ac:dyDescent="0.2">
      <c r="L2369" t="str">
        <f t="shared" si="77"/>
        <v/>
      </c>
      <c r="N2369" t="str">
        <f t="shared" si="78"/>
        <v/>
      </c>
      <c r="Y2369" s="76"/>
    </row>
    <row r="2370" spans="12:25" x14ac:dyDescent="0.2">
      <c r="L2370" t="str">
        <f t="shared" si="77"/>
        <v/>
      </c>
      <c r="N2370" t="str">
        <f t="shared" si="78"/>
        <v/>
      </c>
      <c r="Y2370" s="76"/>
    </row>
    <row r="2371" spans="12:25" x14ac:dyDescent="0.2">
      <c r="L2371" t="str">
        <f t="shared" si="77"/>
        <v/>
      </c>
      <c r="N2371" t="str">
        <f t="shared" si="78"/>
        <v/>
      </c>
      <c r="Y2371" s="76"/>
    </row>
    <row r="2372" spans="12:25" x14ac:dyDescent="0.2">
      <c r="L2372" t="str">
        <f t="shared" si="77"/>
        <v/>
      </c>
      <c r="N2372" t="str">
        <f t="shared" si="78"/>
        <v/>
      </c>
      <c r="Y2372" s="76"/>
    </row>
    <row r="2373" spans="12:25" x14ac:dyDescent="0.2">
      <c r="L2373" t="str">
        <f t="shared" ref="L2373:L2436" si="79">IF($C2373="","",VLOOKUP($C2373,Table,2,FALSE))</f>
        <v/>
      </c>
      <c r="N2373" t="str">
        <f t="shared" ref="N2373:N2436" si="80">CONCATENATE($L2373,$B2373)</f>
        <v/>
      </c>
      <c r="Y2373" s="76"/>
    </row>
    <row r="2374" spans="12:25" x14ac:dyDescent="0.2">
      <c r="L2374" t="str">
        <f t="shared" si="79"/>
        <v/>
      </c>
      <c r="N2374" t="str">
        <f t="shared" si="80"/>
        <v/>
      </c>
      <c r="Y2374" s="76"/>
    </row>
    <row r="2375" spans="12:25" x14ac:dyDescent="0.2">
      <c r="L2375" t="str">
        <f t="shared" si="79"/>
        <v/>
      </c>
      <c r="N2375" t="str">
        <f t="shared" si="80"/>
        <v/>
      </c>
      <c r="Y2375" s="76"/>
    </row>
    <row r="2376" spans="12:25" x14ac:dyDescent="0.2">
      <c r="L2376" t="str">
        <f t="shared" si="79"/>
        <v/>
      </c>
      <c r="N2376" t="str">
        <f t="shared" si="80"/>
        <v/>
      </c>
      <c r="Y2376" s="76"/>
    </row>
    <row r="2377" spans="12:25" x14ac:dyDescent="0.2">
      <c r="L2377" t="str">
        <f t="shared" si="79"/>
        <v/>
      </c>
      <c r="N2377" t="str">
        <f t="shared" si="80"/>
        <v/>
      </c>
      <c r="Y2377" s="76"/>
    </row>
    <row r="2378" spans="12:25" x14ac:dyDescent="0.2">
      <c r="L2378" t="str">
        <f t="shared" si="79"/>
        <v/>
      </c>
      <c r="N2378" t="str">
        <f t="shared" si="80"/>
        <v/>
      </c>
      <c r="Y2378" s="76"/>
    </row>
    <row r="2379" spans="12:25" x14ac:dyDescent="0.2">
      <c r="L2379" t="str">
        <f t="shared" si="79"/>
        <v/>
      </c>
      <c r="N2379" t="str">
        <f t="shared" si="80"/>
        <v/>
      </c>
      <c r="Y2379" s="76"/>
    </row>
    <row r="2380" spans="12:25" x14ac:dyDescent="0.2">
      <c r="L2380" t="str">
        <f t="shared" si="79"/>
        <v/>
      </c>
      <c r="N2380" t="str">
        <f t="shared" si="80"/>
        <v/>
      </c>
      <c r="Y2380" s="76"/>
    </row>
    <row r="2381" spans="12:25" x14ac:dyDescent="0.2">
      <c r="L2381" t="str">
        <f t="shared" si="79"/>
        <v/>
      </c>
      <c r="N2381" t="str">
        <f t="shared" si="80"/>
        <v/>
      </c>
      <c r="Y2381" s="76"/>
    </row>
    <row r="2382" spans="12:25" x14ac:dyDescent="0.2">
      <c r="L2382" t="str">
        <f t="shared" si="79"/>
        <v/>
      </c>
      <c r="N2382" t="str">
        <f t="shared" si="80"/>
        <v/>
      </c>
      <c r="Y2382" s="76"/>
    </row>
    <row r="2383" spans="12:25" x14ac:dyDescent="0.2">
      <c r="L2383" t="str">
        <f t="shared" si="79"/>
        <v/>
      </c>
      <c r="N2383" t="str">
        <f t="shared" si="80"/>
        <v/>
      </c>
      <c r="Y2383" s="76"/>
    </row>
    <row r="2384" spans="12:25" x14ac:dyDescent="0.2">
      <c r="L2384" t="str">
        <f t="shared" si="79"/>
        <v/>
      </c>
      <c r="N2384" t="str">
        <f t="shared" si="80"/>
        <v/>
      </c>
      <c r="Y2384" s="76"/>
    </row>
    <row r="2385" spans="12:25" x14ac:dyDescent="0.2">
      <c r="L2385" t="str">
        <f t="shared" si="79"/>
        <v/>
      </c>
      <c r="N2385" t="str">
        <f t="shared" si="80"/>
        <v/>
      </c>
      <c r="Y2385" s="76"/>
    </row>
    <row r="2386" spans="12:25" x14ac:dyDescent="0.2">
      <c r="L2386" t="str">
        <f t="shared" si="79"/>
        <v/>
      </c>
      <c r="N2386" t="str">
        <f t="shared" si="80"/>
        <v/>
      </c>
      <c r="Y2386" s="76"/>
    </row>
    <row r="2387" spans="12:25" x14ac:dyDescent="0.2">
      <c r="L2387" t="str">
        <f t="shared" si="79"/>
        <v/>
      </c>
      <c r="N2387" t="str">
        <f t="shared" si="80"/>
        <v/>
      </c>
      <c r="Y2387" s="76"/>
    </row>
    <row r="2388" spans="12:25" x14ac:dyDescent="0.2">
      <c r="L2388" t="str">
        <f t="shared" si="79"/>
        <v/>
      </c>
      <c r="N2388" t="str">
        <f t="shared" si="80"/>
        <v/>
      </c>
      <c r="Y2388" s="76"/>
    </row>
    <row r="2389" spans="12:25" x14ac:dyDescent="0.2">
      <c r="L2389" t="str">
        <f t="shared" si="79"/>
        <v/>
      </c>
      <c r="N2389" t="str">
        <f t="shared" si="80"/>
        <v/>
      </c>
      <c r="Y2389" s="76"/>
    </row>
    <row r="2390" spans="12:25" x14ac:dyDescent="0.2">
      <c r="L2390" t="str">
        <f t="shared" si="79"/>
        <v/>
      </c>
      <c r="N2390" t="str">
        <f t="shared" si="80"/>
        <v/>
      </c>
      <c r="Y2390" s="76"/>
    </row>
    <row r="2391" spans="12:25" x14ac:dyDescent="0.2">
      <c r="L2391" t="str">
        <f t="shared" si="79"/>
        <v/>
      </c>
      <c r="N2391" t="str">
        <f t="shared" si="80"/>
        <v/>
      </c>
      <c r="Y2391" s="76"/>
    </row>
    <row r="2392" spans="12:25" x14ac:dyDescent="0.2">
      <c r="L2392" t="str">
        <f t="shared" si="79"/>
        <v/>
      </c>
      <c r="N2392" t="str">
        <f t="shared" si="80"/>
        <v/>
      </c>
      <c r="Y2392" s="76"/>
    </row>
    <row r="2393" spans="12:25" x14ac:dyDescent="0.2">
      <c r="L2393" t="str">
        <f t="shared" si="79"/>
        <v/>
      </c>
      <c r="N2393" t="str">
        <f t="shared" si="80"/>
        <v/>
      </c>
      <c r="Y2393" s="76"/>
    </row>
    <row r="2394" spans="12:25" x14ac:dyDescent="0.2">
      <c r="L2394" t="str">
        <f t="shared" si="79"/>
        <v/>
      </c>
      <c r="N2394" t="str">
        <f t="shared" si="80"/>
        <v/>
      </c>
      <c r="Y2394" s="76"/>
    </row>
    <row r="2395" spans="12:25" x14ac:dyDescent="0.2">
      <c r="L2395" t="str">
        <f t="shared" si="79"/>
        <v/>
      </c>
      <c r="N2395" t="str">
        <f t="shared" si="80"/>
        <v/>
      </c>
      <c r="Y2395" s="76"/>
    </row>
    <row r="2396" spans="12:25" x14ac:dyDescent="0.2">
      <c r="L2396" t="str">
        <f t="shared" si="79"/>
        <v/>
      </c>
      <c r="N2396" t="str">
        <f t="shared" si="80"/>
        <v/>
      </c>
      <c r="Y2396" s="76"/>
    </row>
    <row r="2397" spans="12:25" x14ac:dyDescent="0.2">
      <c r="L2397" t="str">
        <f t="shared" si="79"/>
        <v/>
      </c>
      <c r="N2397" t="str">
        <f t="shared" si="80"/>
        <v/>
      </c>
      <c r="Y2397" s="76"/>
    </row>
    <row r="2398" spans="12:25" x14ac:dyDescent="0.2">
      <c r="L2398" t="str">
        <f t="shared" si="79"/>
        <v/>
      </c>
      <c r="N2398" t="str">
        <f t="shared" si="80"/>
        <v/>
      </c>
      <c r="Y2398" s="76"/>
    </row>
    <row r="2399" spans="12:25" x14ac:dyDescent="0.2">
      <c r="L2399" t="str">
        <f t="shared" si="79"/>
        <v/>
      </c>
      <c r="N2399" t="str">
        <f t="shared" si="80"/>
        <v/>
      </c>
      <c r="Y2399" s="76"/>
    </row>
    <row r="2400" spans="12:25" x14ac:dyDescent="0.2">
      <c r="L2400" t="str">
        <f t="shared" si="79"/>
        <v/>
      </c>
      <c r="N2400" t="str">
        <f t="shared" si="80"/>
        <v/>
      </c>
      <c r="Y2400" s="76"/>
    </row>
    <row r="2401" spans="12:25" x14ac:dyDescent="0.2">
      <c r="L2401" t="str">
        <f t="shared" si="79"/>
        <v/>
      </c>
      <c r="N2401" t="str">
        <f t="shared" si="80"/>
        <v/>
      </c>
      <c r="Y2401" s="76"/>
    </row>
    <row r="2402" spans="12:25" x14ac:dyDescent="0.2">
      <c r="L2402" t="str">
        <f t="shared" si="79"/>
        <v/>
      </c>
      <c r="N2402" t="str">
        <f t="shared" si="80"/>
        <v/>
      </c>
      <c r="Y2402" s="76"/>
    </row>
    <row r="2403" spans="12:25" x14ac:dyDescent="0.2">
      <c r="L2403" t="str">
        <f t="shared" si="79"/>
        <v/>
      </c>
      <c r="N2403" t="str">
        <f t="shared" si="80"/>
        <v/>
      </c>
      <c r="Y2403" s="76"/>
    </row>
    <row r="2404" spans="12:25" x14ac:dyDescent="0.2">
      <c r="L2404" t="str">
        <f t="shared" si="79"/>
        <v/>
      </c>
      <c r="N2404" t="str">
        <f t="shared" si="80"/>
        <v/>
      </c>
      <c r="Y2404" s="76"/>
    </row>
    <row r="2405" spans="12:25" x14ac:dyDescent="0.2">
      <c r="L2405" t="str">
        <f t="shared" si="79"/>
        <v/>
      </c>
      <c r="N2405" t="str">
        <f t="shared" si="80"/>
        <v/>
      </c>
      <c r="Y2405" s="76"/>
    </row>
    <row r="2406" spans="12:25" x14ac:dyDescent="0.2">
      <c r="L2406" t="str">
        <f t="shared" si="79"/>
        <v/>
      </c>
      <c r="N2406" t="str">
        <f t="shared" si="80"/>
        <v/>
      </c>
      <c r="Y2406" s="76"/>
    </row>
    <row r="2407" spans="12:25" x14ac:dyDescent="0.2">
      <c r="L2407" t="str">
        <f t="shared" si="79"/>
        <v/>
      </c>
      <c r="N2407" t="str">
        <f t="shared" si="80"/>
        <v/>
      </c>
      <c r="Y2407" s="76"/>
    </row>
    <row r="2408" spans="12:25" x14ac:dyDescent="0.2">
      <c r="L2408" t="str">
        <f t="shared" si="79"/>
        <v/>
      </c>
      <c r="N2408" t="str">
        <f t="shared" si="80"/>
        <v/>
      </c>
      <c r="Y2408" s="76"/>
    </row>
    <row r="2409" spans="12:25" x14ac:dyDescent="0.2">
      <c r="L2409" t="str">
        <f t="shared" si="79"/>
        <v/>
      </c>
      <c r="N2409" t="str">
        <f t="shared" si="80"/>
        <v/>
      </c>
      <c r="Y2409" s="76"/>
    </row>
    <row r="2410" spans="12:25" x14ac:dyDescent="0.2">
      <c r="L2410" t="str">
        <f t="shared" si="79"/>
        <v/>
      </c>
      <c r="N2410" t="str">
        <f t="shared" si="80"/>
        <v/>
      </c>
      <c r="Y2410" s="76"/>
    </row>
    <row r="2411" spans="12:25" x14ac:dyDescent="0.2">
      <c r="L2411" t="str">
        <f t="shared" si="79"/>
        <v/>
      </c>
      <c r="N2411" t="str">
        <f t="shared" si="80"/>
        <v/>
      </c>
      <c r="Y2411" s="76"/>
    </row>
    <row r="2412" spans="12:25" x14ac:dyDescent="0.2">
      <c r="L2412" t="str">
        <f t="shared" si="79"/>
        <v/>
      </c>
      <c r="N2412" t="str">
        <f t="shared" si="80"/>
        <v/>
      </c>
      <c r="Y2412" s="76"/>
    </row>
    <row r="2413" spans="12:25" x14ac:dyDescent="0.2">
      <c r="L2413" t="str">
        <f t="shared" si="79"/>
        <v/>
      </c>
      <c r="N2413" t="str">
        <f t="shared" si="80"/>
        <v/>
      </c>
      <c r="Y2413" s="76"/>
    </row>
    <row r="2414" spans="12:25" x14ac:dyDescent="0.2">
      <c r="L2414" t="str">
        <f t="shared" si="79"/>
        <v/>
      </c>
      <c r="N2414" t="str">
        <f t="shared" si="80"/>
        <v/>
      </c>
      <c r="Y2414" s="76"/>
    </row>
    <row r="2415" spans="12:25" x14ac:dyDescent="0.2">
      <c r="L2415" t="str">
        <f t="shared" si="79"/>
        <v/>
      </c>
      <c r="N2415" t="str">
        <f t="shared" si="80"/>
        <v/>
      </c>
      <c r="Y2415" s="76"/>
    </row>
    <row r="2416" spans="12:25" x14ac:dyDescent="0.2">
      <c r="L2416" t="str">
        <f t="shared" si="79"/>
        <v/>
      </c>
      <c r="N2416" t="str">
        <f t="shared" si="80"/>
        <v/>
      </c>
      <c r="Y2416" s="76"/>
    </row>
    <row r="2417" spans="12:25" x14ac:dyDescent="0.2">
      <c r="L2417" t="str">
        <f t="shared" si="79"/>
        <v/>
      </c>
      <c r="N2417" t="str">
        <f t="shared" si="80"/>
        <v/>
      </c>
      <c r="Y2417" s="76"/>
    </row>
    <row r="2418" spans="12:25" x14ac:dyDescent="0.2">
      <c r="L2418" t="str">
        <f t="shared" si="79"/>
        <v/>
      </c>
      <c r="N2418" t="str">
        <f t="shared" si="80"/>
        <v/>
      </c>
      <c r="Y2418" s="76"/>
    </row>
    <row r="2419" spans="12:25" x14ac:dyDescent="0.2">
      <c r="L2419" t="str">
        <f t="shared" si="79"/>
        <v/>
      </c>
      <c r="N2419" t="str">
        <f t="shared" si="80"/>
        <v/>
      </c>
      <c r="Y2419" s="76"/>
    </row>
    <row r="2420" spans="12:25" x14ac:dyDescent="0.2">
      <c r="L2420" t="str">
        <f t="shared" si="79"/>
        <v/>
      </c>
      <c r="N2420" t="str">
        <f t="shared" si="80"/>
        <v/>
      </c>
      <c r="Y2420" s="76"/>
    </row>
    <row r="2421" spans="12:25" x14ac:dyDescent="0.2">
      <c r="L2421" t="str">
        <f t="shared" si="79"/>
        <v/>
      </c>
      <c r="N2421" t="str">
        <f t="shared" si="80"/>
        <v/>
      </c>
      <c r="Y2421" s="76"/>
    </row>
    <row r="2422" spans="12:25" x14ac:dyDescent="0.2">
      <c r="L2422" t="str">
        <f t="shared" si="79"/>
        <v/>
      </c>
      <c r="N2422" t="str">
        <f t="shared" si="80"/>
        <v/>
      </c>
      <c r="Y2422" s="76"/>
    </row>
    <row r="2423" spans="12:25" x14ac:dyDescent="0.2">
      <c r="L2423" t="str">
        <f t="shared" si="79"/>
        <v/>
      </c>
      <c r="N2423" t="str">
        <f t="shared" si="80"/>
        <v/>
      </c>
      <c r="Y2423" s="76"/>
    </row>
    <row r="2424" spans="12:25" x14ac:dyDescent="0.2">
      <c r="L2424" t="str">
        <f t="shared" si="79"/>
        <v/>
      </c>
      <c r="N2424" t="str">
        <f t="shared" si="80"/>
        <v/>
      </c>
      <c r="Y2424" s="76"/>
    </row>
    <row r="2425" spans="12:25" x14ac:dyDescent="0.2">
      <c r="L2425" t="str">
        <f t="shared" si="79"/>
        <v/>
      </c>
      <c r="N2425" t="str">
        <f t="shared" si="80"/>
        <v/>
      </c>
      <c r="Y2425" s="76"/>
    </row>
    <row r="2426" spans="12:25" x14ac:dyDescent="0.2">
      <c r="L2426" t="str">
        <f t="shared" si="79"/>
        <v/>
      </c>
      <c r="N2426" t="str">
        <f t="shared" si="80"/>
        <v/>
      </c>
      <c r="Y2426" s="76"/>
    </row>
    <row r="2427" spans="12:25" x14ac:dyDescent="0.2">
      <c r="L2427" t="str">
        <f t="shared" si="79"/>
        <v/>
      </c>
      <c r="N2427" t="str">
        <f t="shared" si="80"/>
        <v/>
      </c>
      <c r="Y2427" s="76"/>
    </row>
    <row r="2428" spans="12:25" x14ac:dyDescent="0.2">
      <c r="L2428" t="str">
        <f t="shared" si="79"/>
        <v/>
      </c>
      <c r="N2428" t="str">
        <f t="shared" si="80"/>
        <v/>
      </c>
      <c r="Y2428" s="76"/>
    </row>
    <row r="2429" spans="12:25" x14ac:dyDescent="0.2">
      <c r="L2429" t="str">
        <f t="shared" si="79"/>
        <v/>
      </c>
      <c r="N2429" t="str">
        <f t="shared" si="80"/>
        <v/>
      </c>
      <c r="Y2429" s="76"/>
    </row>
    <row r="2430" spans="12:25" x14ac:dyDescent="0.2">
      <c r="L2430" t="str">
        <f t="shared" si="79"/>
        <v/>
      </c>
      <c r="N2430" t="str">
        <f t="shared" si="80"/>
        <v/>
      </c>
      <c r="Y2430" s="76"/>
    </row>
    <row r="2431" spans="12:25" x14ac:dyDescent="0.2">
      <c r="L2431" t="str">
        <f t="shared" si="79"/>
        <v/>
      </c>
      <c r="N2431" t="str">
        <f t="shared" si="80"/>
        <v/>
      </c>
      <c r="Y2431" s="76"/>
    </row>
    <row r="2432" spans="12:25" x14ac:dyDescent="0.2">
      <c r="L2432" t="str">
        <f t="shared" si="79"/>
        <v/>
      </c>
      <c r="N2432" t="str">
        <f t="shared" si="80"/>
        <v/>
      </c>
      <c r="Y2432" s="76"/>
    </row>
    <row r="2433" spans="12:25" x14ac:dyDescent="0.2">
      <c r="L2433" t="str">
        <f t="shared" si="79"/>
        <v/>
      </c>
      <c r="N2433" t="str">
        <f t="shared" si="80"/>
        <v/>
      </c>
      <c r="Y2433" s="76"/>
    </row>
    <row r="2434" spans="12:25" x14ac:dyDescent="0.2">
      <c r="L2434" t="str">
        <f t="shared" si="79"/>
        <v/>
      </c>
      <c r="N2434" t="str">
        <f t="shared" si="80"/>
        <v/>
      </c>
      <c r="Y2434" s="76"/>
    </row>
    <row r="2435" spans="12:25" x14ac:dyDescent="0.2">
      <c r="L2435" t="str">
        <f t="shared" si="79"/>
        <v/>
      </c>
      <c r="N2435" t="str">
        <f t="shared" si="80"/>
        <v/>
      </c>
      <c r="Y2435" s="76"/>
    </row>
    <row r="2436" spans="12:25" x14ac:dyDescent="0.2">
      <c r="L2436" t="str">
        <f t="shared" si="79"/>
        <v/>
      </c>
      <c r="N2436" t="str">
        <f t="shared" si="80"/>
        <v/>
      </c>
      <c r="Y2436" s="76"/>
    </row>
    <row r="2437" spans="12:25" x14ac:dyDescent="0.2">
      <c r="L2437" t="str">
        <f t="shared" ref="L2437:L2500" si="81">IF($C2437="","",VLOOKUP($C2437,Table,2,FALSE))</f>
        <v/>
      </c>
      <c r="N2437" t="str">
        <f t="shared" ref="N2437:N2500" si="82">CONCATENATE($L2437,$B2437)</f>
        <v/>
      </c>
      <c r="Y2437" s="76"/>
    </row>
    <row r="2438" spans="12:25" x14ac:dyDescent="0.2">
      <c r="L2438" t="str">
        <f t="shared" si="81"/>
        <v/>
      </c>
      <c r="N2438" t="str">
        <f t="shared" si="82"/>
        <v/>
      </c>
      <c r="Y2438" s="76"/>
    </row>
    <row r="2439" spans="12:25" x14ac:dyDescent="0.2">
      <c r="L2439" t="str">
        <f t="shared" si="81"/>
        <v/>
      </c>
      <c r="N2439" t="str">
        <f t="shared" si="82"/>
        <v/>
      </c>
      <c r="Y2439" s="76"/>
    </row>
    <row r="2440" spans="12:25" x14ac:dyDescent="0.2">
      <c r="L2440" t="str">
        <f t="shared" si="81"/>
        <v/>
      </c>
      <c r="N2440" t="str">
        <f t="shared" si="82"/>
        <v/>
      </c>
      <c r="Y2440" s="76"/>
    </row>
    <row r="2441" spans="12:25" x14ac:dyDescent="0.2">
      <c r="L2441" t="str">
        <f t="shared" si="81"/>
        <v/>
      </c>
      <c r="N2441" t="str">
        <f t="shared" si="82"/>
        <v/>
      </c>
      <c r="Y2441" s="76"/>
    </row>
    <row r="2442" spans="12:25" x14ac:dyDescent="0.2">
      <c r="L2442" t="str">
        <f t="shared" si="81"/>
        <v/>
      </c>
      <c r="N2442" t="str">
        <f t="shared" si="82"/>
        <v/>
      </c>
      <c r="Y2442" s="76"/>
    </row>
    <row r="2443" spans="12:25" x14ac:dyDescent="0.2">
      <c r="L2443" t="str">
        <f t="shared" si="81"/>
        <v/>
      </c>
      <c r="N2443" t="str">
        <f t="shared" si="82"/>
        <v/>
      </c>
      <c r="Y2443" s="76"/>
    </row>
    <row r="2444" spans="12:25" x14ac:dyDescent="0.2">
      <c r="L2444" t="str">
        <f t="shared" si="81"/>
        <v/>
      </c>
      <c r="N2444" t="str">
        <f t="shared" si="82"/>
        <v/>
      </c>
      <c r="Y2444" s="76"/>
    </row>
    <row r="2445" spans="12:25" x14ac:dyDescent="0.2">
      <c r="L2445" t="str">
        <f t="shared" si="81"/>
        <v/>
      </c>
      <c r="N2445" t="str">
        <f t="shared" si="82"/>
        <v/>
      </c>
      <c r="Y2445" s="76"/>
    </row>
    <row r="2446" spans="12:25" x14ac:dyDescent="0.2">
      <c r="L2446" t="str">
        <f t="shared" si="81"/>
        <v/>
      </c>
      <c r="N2446" t="str">
        <f t="shared" si="82"/>
        <v/>
      </c>
      <c r="Y2446" s="76"/>
    </row>
    <row r="2447" spans="12:25" x14ac:dyDescent="0.2">
      <c r="L2447" t="str">
        <f t="shared" si="81"/>
        <v/>
      </c>
      <c r="N2447" t="str">
        <f t="shared" si="82"/>
        <v/>
      </c>
      <c r="Y2447" s="76"/>
    </row>
    <row r="2448" spans="12:25" x14ac:dyDescent="0.2">
      <c r="L2448" t="str">
        <f t="shared" si="81"/>
        <v/>
      </c>
      <c r="N2448" t="str">
        <f t="shared" si="82"/>
        <v/>
      </c>
      <c r="Y2448" s="76"/>
    </row>
    <row r="2449" spans="12:25" x14ac:dyDescent="0.2">
      <c r="L2449" t="str">
        <f t="shared" si="81"/>
        <v/>
      </c>
      <c r="N2449" t="str">
        <f t="shared" si="82"/>
        <v/>
      </c>
      <c r="Y2449" s="76"/>
    </row>
    <row r="2450" spans="12:25" x14ac:dyDescent="0.2">
      <c r="L2450" t="str">
        <f t="shared" si="81"/>
        <v/>
      </c>
      <c r="N2450" t="str">
        <f t="shared" si="82"/>
        <v/>
      </c>
      <c r="Y2450" s="76"/>
    </row>
    <row r="2451" spans="12:25" x14ac:dyDescent="0.2">
      <c r="L2451" t="str">
        <f t="shared" si="81"/>
        <v/>
      </c>
      <c r="N2451" t="str">
        <f t="shared" si="82"/>
        <v/>
      </c>
      <c r="Y2451" s="76"/>
    </row>
    <row r="2452" spans="12:25" x14ac:dyDescent="0.2">
      <c r="L2452" t="str">
        <f t="shared" si="81"/>
        <v/>
      </c>
      <c r="N2452" t="str">
        <f t="shared" si="82"/>
        <v/>
      </c>
      <c r="Y2452" s="76"/>
    </row>
    <row r="2453" spans="12:25" x14ac:dyDescent="0.2">
      <c r="L2453" t="str">
        <f t="shared" si="81"/>
        <v/>
      </c>
      <c r="N2453" t="str">
        <f t="shared" si="82"/>
        <v/>
      </c>
      <c r="Y2453" s="76"/>
    </row>
    <row r="2454" spans="12:25" x14ac:dyDescent="0.2">
      <c r="L2454" t="str">
        <f t="shared" si="81"/>
        <v/>
      </c>
      <c r="N2454" t="str">
        <f t="shared" si="82"/>
        <v/>
      </c>
      <c r="Y2454" s="76"/>
    </row>
    <row r="2455" spans="12:25" x14ac:dyDescent="0.2">
      <c r="L2455" t="str">
        <f t="shared" si="81"/>
        <v/>
      </c>
      <c r="N2455" t="str">
        <f t="shared" si="82"/>
        <v/>
      </c>
      <c r="Y2455" s="76"/>
    </row>
    <row r="2456" spans="12:25" x14ac:dyDescent="0.2">
      <c r="L2456" t="str">
        <f t="shared" si="81"/>
        <v/>
      </c>
      <c r="N2456" t="str">
        <f t="shared" si="82"/>
        <v/>
      </c>
      <c r="Y2456" s="76"/>
    </row>
    <row r="2457" spans="12:25" x14ac:dyDescent="0.2">
      <c r="L2457" t="str">
        <f t="shared" si="81"/>
        <v/>
      </c>
      <c r="N2457" t="str">
        <f t="shared" si="82"/>
        <v/>
      </c>
      <c r="Y2457" s="76"/>
    </row>
    <row r="2458" spans="12:25" x14ac:dyDescent="0.2">
      <c r="L2458" t="str">
        <f t="shared" si="81"/>
        <v/>
      </c>
      <c r="N2458" t="str">
        <f t="shared" si="82"/>
        <v/>
      </c>
      <c r="Y2458" s="76"/>
    </row>
    <row r="2459" spans="12:25" x14ac:dyDescent="0.2">
      <c r="L2459" t="str">
        <f t="shared" si="81"/>
        <v/>
      </c>
      <c r="N2459" t="str">
        <f t="shared" si="82"/>
        <v/>
      </c>
      <c r="Y2459" s="76"/>
    </row>
    <row r="2460" spans="12:25" x14ac:dyDescent="0.2">
      <c r="L2460" t="str">
        <f t="shared" si="81"/>
        <v/>
      </c>
      <c r="N2460" t="str">
        <f t="shared" si="82"/>
        <v/>
      </c>
      <c r="Y2460" s="76"/>
    </row>
    <row r="2461" spans="12:25" x14ac:dyDescent="0.2">
      <c r="L2461" t="str">
        <f t="shared" si="81"/>
        <v/>
      </c>
      <c r="N2461" t="str">
        <f t="shared" si="82"/>
        <v/>
      </c>
      <c r="Y2461" s="76"/>
    </row>
    <row r="2462" spans="12:25" x14ac:dyDescent="0.2">
      <c r="L2462" t="str">
        <f t="shared" si="81"/>
        <v/>
      </c>
      <c r="N2462" t="str">
        <f t="shared" si="82"/>
        <v/>
      </c>
      <c r="Y2462" s="76"/>
    </row>
    <row r="2463" spans="12:25" x14ac:dyDescent="0.2">
      <c r="L2463" t="str">
        <f t="shared" si="81"/>
        <v/>
      </c>
      <c r="N2463" t="str">
        <f t="shared" si="82"/>
        <v/>
      </c>
      <c r="Y2463" s="76"/>
    </row>
    <row r="2464" spans="12:25" x14ac:dyDescent="0.2">
      <c r="L2464" t="str">
        <f t="shared" si="81"/>
        <v/>
      </c>
      <c r="N2464" t="str">
        <f t="shared" si="82"/>
        <v/>
      </c>
      <c r="Y2464" s="76"/>
    </row>
    <row r="2465" spans="12:25" x14ac:dyDescent="0.2">
      <c r="L2465" t="str">
        <f t="shared" si="81"/>
        <v/>
      </c>
      <c r="N2465" t="str">
        <f t="shared" si="82"/>
        <v/>
      </c>
      <c r="Y2465" s="76"/>
    </row>
    <row r="2466" spans="12:25" x14ac:dyDescent="0.2">
      <c r="L2466" t="str">
        <f t="shared" si="81"/>
        <v/>
      </c>
      <c r="N2466" t="str">
        <f t="shared" si="82"/>
        <v/>
      </c>
      <c r="Y2466" s="76"/>
    </row>
    <row r="2467" spans="12:25" x14ac:dyDescent="0.2">
      <c r="L2467" t="str">
        <f t="shared" si="81"/>
        <v/>
      </c>
      <c r="N2467" t="str">
        <f t="shared" si="82"/>
        <v/>
      </c>
      <c r="Y2467" s="76"/>
    </row>
    <row r="2468" spans="12:25" x14ac:dyDescent="0.2">
      <c r="L2468" t="str">
        <f t="shared" si="81"/>
        <v/>
      </c>
      <c r="N2468" t="str">
        <f t="shared" si="82"/>
        <v/>
      </c>
      <c r="Y2468" s="76"/>
    </row>
    <row r="2469" spans="12:25" x14ac:dyDescent="0.2">
      <c r="L2469" t="str">
        <f t="shared" si="81"/>
        <v/>
      </c>
      <c r="N2469" t="str">
        <f t="shared" si="82"/>
        <v/>
      </c>
      <c r="Y2469" s="76"/>
    </row>
    <row r="2470" spans="12:25" x14ac:dyDescent="0.2">
      <c r="L2470" t="str">
        <f t="shared" si="81"/>
        <v/>
      </c>
      <c r="N2470" t="str">
        <f t="shared" si="82"/>
        <v/>
      </c>
      <c r="Y2470" s="76"/>
    </row>
    <row r="2471" spans="12:25" x14ac:dyDescent="0.2">
      <c r="L2471" t="str">
        <f t="shared" si="81"/>
        <v/>
      </c>
      <c r="N2471" t="str">
        <f t="shared" si="82"/>
        <v/>
      </c>
      <c r="Y2471" s="76"/>
    </row>
    <row r="2472" spans="12:25" x14ac:dyDescent="0.2">
      <c r="L2472" t="str">
        <f t="shared" si="81"/>
        <v/>
      </c>
      <c r="N2472" t="str">
        <f t="shared" si="82"/>
        <v/>
      </c>
      <c r="Y2472" s="76"/>
    </row>
    <row r="2473" spans="12:25" x14ac:dyDescent="0.2">
      <c r="L2473" t="str">
        <f t="shared" si="81"/>
        <v/>
      </c>
      <c r="N2473" t="str">
        <f t="shared" si="82"/>
        <v/>
      </c>
      <c r="Y2473" s="76"/>
    </row>
    <row r="2474" spans="12:25" x14ac:dyDescent="0.2">
      <c r="L2474" t="str">
        <f t="shared" si="81"/>
        <v/>
      </c>
      <c r="N2474" t="str">
        <f t="shared" si="82"/>
        <v/>
      </c>
      <c r="Y2474" s="76"/>
    </row>
    <row r="2475" spans="12:25" x14ac:dyDescent="0.2">
      <c r="L2475" t="str">
        <f t="shared" si="81"/>
        <v/>
      </c>
      <c r="N2475" t="str">
        <f t="shared" si="82"/>
        <v/>
      </c>
      <c r="Y2475" s="76"/>
    </row>
    <row r="2476" spans="12:25" x14ac:dyDescent="0.2">
      <c r="L2476" t="str">
        <f t="shared" si="81"/>
        <v/>
      </c>
      <c r="N2476" t="str">
        <f t="shared" si="82"/>
        <v/>
      </c>
      <c r="Y2476" s="76"/>
    </row>
    <row r="2477" spans="12:25" x14ac:dyDescent="0.2">
      <c r="L2477" t="str">
        <f t="shared" si="81"/>
        <v/>
      </c>
      <c r="N2477" t="str">
        <f t="shared" si="82"/>
        <v/>
      </c>
      <c r="Y2477" s="76"/>
    </row>
    <row r="2478" spans="12:25" x14ac:dyDescent="0.2">
      <c r="L2478" t="str">
        <f t="shared" si="81"/>
        <v/>
      </c>
      <c r="N2478" t="str">
        <f t="shared" si="82"/>
        <v/>
      </c>
      <c r="Y2478" s="76"/>
    </row>
    <row r="2479" spans="12:25" x14ac:dyDescent="0.2">
      <c r="L2479" t="str">
        <f t="shared" si="81"/>
        <v/>
      </c>
      <c r="N2479" t="str">
        <f t="shared" si="82"/>
        <v/>
      </c>
      <c r="Y2479" s="76"/>
    </row>
    <row r="2480" spans="12:25" x14ac:dyDescent="0.2">
      <c r="L2480" t="str">
        <f t="shared" si="81"/>
        <v/>
      </c>
      <c r="N2480" t="str">
        <f t="shared" si="82"/>
        <v/>
      </c>
      <c r="Y2480" s="76"/>
    </row>
    <row r="2481" spans="12:25" x14ac:dyDescent="0.2">
      <c r="L2481" t="str">
        <f t="shared" si="81"/>
        <v/>
      </c>
      <c r="N2481" t="str">
        <f t="shared" si="82"/>
        <v/>
      </c>
      <c r="Y2481" s="76"/>
    </row>
    <row r="2482" spans="12:25" x14ac:dyDescent="0.2">
      <c r="L2482" t="str">
        <f t="shared" si="81"/>
        <v/>
      </c>
      <c r="N2482" t="str">
        <f t="shared" si="82"/>
        <v/>
      </c>
      <c r="Y2482" s="76"/>
    </row>
    <row r="2483" spans="12:25" x14ac:dyDescent="0.2">
      <c r="L2483" t="str">
        <f t="shared" si="81"/>
        <v/>
      </c>
      <c r="N2483" t="str">
        <f t="shared" si="82"/>
        <v/>
      </c>
      <c r="Y2483" s="76"/>
    </row>
    <row r="2484" spans="12:25" x14ac:dyDescent="0.2">
      <c r="L2484" t="str">
        <f t="shared" si="81"/>
        <v/>
      </c>
      <c r="N2484" t="str">
        <f t="shared" si="82"/>
        <v/>
      </c>
      <c r="Y2484" s="76"/>
    </row>
    <row r="2485" spans="12:25" x14ac:dyDescent="0.2">
      <c r="L2485" t="str">
        <f t="shared" si="81"/>
        <v/>
      </c>
      <c r="N2485" t="str">
        <f t="shared" si="82"/>
        <v/>
      </c>
      <c r="Y2485" s="76"/>
    </row>
    <row r="2486" spans="12:25" x14ac:dyDescent="0.2">
      <c r="L2486" t="str">
        <f t="shared" si="81"/>
        <v/>
      </c>
      <c r="N2486" t="str">
        <f t="shared" si="82"/>
        <v/>
      </c>
      <c r="Y2486" s="76"/>
    </row>
    <row r="2487" spans="12:25" x14ac:dyDescent="0.2">
      <c r="L2487" t="str">
        <f t="shared" si="81"/>
        <v/>
      </c>
      <c r="N2487" t="str">
        <f t="shared" si="82"/>
        <v/>
      </c>
      <c r="Y2487" s="76"/>
    </row>
    <row r="2488" spans="12:25" x14ac:dyDescent="0.2">
      <c r="L2488" t="str">
        <f t="shared" si="81"/>
        <v/>
      </c>
      <c r="N2488" t="str">
        <f t="shared" si="82"/>
        <v/>
      </c>
      <c r="Y2488" s="76"/>
    </row>
    <row r="2489" spans="12:25" x14ac:dyDescent="0.2">
      <c r="L2489" t="str">
        <f t="shared" si="81"/>
        <v/>
      </c>
      <c r="N2489" t="str">
        <f t="shared" si="82"/>
        <v/>
      </c>
      <c r="Y2489" s="76"/>
    </row>
    <row r="2490" spans="12:25" x14ac:dyDescent="0.2">
      <c r="L2490" t="str">
        <f t="shared" si="81"/>
        <v/>
      </c>
      <c r="N2490" t="str">
        <f t="shared" si="82"/>
        <v/>
      </c>
      <c r="Y2490" s="76"/>
    </row>
    <row r="2491" spans="12:25" x14ac:dyDescent="0.2">
      <c r="L2491" t="str">
        <f t="shared" si="81"/>
        <v/>
      </c>
      <c r="N2491" t="str">
        <f t="shared" si="82"/>
        <v/>
      </c>
      <c r="Y2491" s="76"/>
    </row>
    <row r="2492" spans="12:25" x14ac:dyDescent="0.2">
      <c r="L2492" t="str">
        <f t="shared" si="81"/>
        <v/>
      </c>
      <c r="N2492" t="str">
        <f t="shared" si="82"/>
        <v/>
      </c>
      <c r="Y2492" s="76"/>
    </row>
    <row r="2493" spans="12:25" x14ac:dyDescent="0.2">
      <c r="L2493" t="str">
        <f t="shared" si="81"/>
        <v/>
      </c>
      <c r="N2493" t="str">
        <f t="shared" si="82"/>
        <v/>
      </c>
      <c r="Y2493" s="76"/>
    </row>
    <row r="2494" spans="12:25" x14ac:dyDescent="0.2">
      <c r="L2494" t="str">
        <f t="shared" si="81"/>
        <v/>
      </c>
      <c r="N2494" t="str">
        <f t="shared" si="82"/>
        <v/>
      </c>
      <c r="Y2494" s="76"/>
    </row>
    <row r="2495" spans="12:25" x14ac:dyDescent="0.2">
      <c r="L2495" t="str">
        <f t="shared" si="81"/>
        <v/>
      </c>
      <c r="N2495" t="str">
        <f t="shared" si="82"/>
        <v/>
      </c>
      <c r="Y2495" s="76"/>
    </row>
    <row r="2496" spans="12:25" x14ac:dyDescent="0.2">
      <c r="L2496" t="str">
        <f t="shared" si="81"/>
        <v/>
      </c>
      <c r="N2496" t="str">
        <f t="shared" si="82"/>
        <v/>
      </c>
      <c r="Y2496" s="76"/>
    </row>
    <row r="2497" spans="12:25" x14ac:dyDescent="0.2">
      <c r="L2497" t="str">
        <f t="shared" si="81"/>
        <v/>
      </c>
      <c r="N2497" t="str">
        <f t="shared" si="82"/>
        <v/>
      </c>
      <c r="Y2497" s="76"/>
    </row>
    <row r="2498" spans="12:25" x14ac:dyDescent="0.2">
      <c r="L2498" t="str">
        <f t="shared" si="81"/>
        <v/>
      </c>
      <c r="N2498" t="str">
        <f t="shared" si="82"/>
        <v/>
      </c>
      <c r="Y2498" s="76"/>
    </row>
    <row r="2499" spans="12:25" x14ac:dyDescent="0.2">
      <c r="L2499" t="str">
        <f t="shared" si="81"/>
        <v/>
      </c>
      <c r="N2499" t="str">
        <f t="shared" si="82"/>
        <v/>
      </c>
      <c r="Y2499" s="76"/>
    </row>
    <row r="2500" spans="12:25" x14ac:dyDescent="0.2">
      <c r="L2500" t="str">
        <f t="shared" si="81"/>
        <v/>
      </c>
      <c r="N2500" t="str">
        <f t="shared" si="82"/>
        <v/>
      </c>
      <c r="Y2500" s="76"/>
    </row>
    <row r="2501" spans="12:25" x14ac:dyDescent="0.2">
      <c r="L2501" t="str">
        <f t="shared" ref="L2501:L2564" si="83">IF($C2501="","",VLOOKUP($C2501,Table,2,FALSE))</f>
        <v/>
      </c>
      <c r="N2501" t="str">
        <f t="shared" ref="N2501:N2564" si="84">CONCATENATE($L2501,$B2501)</f>
        <v/>
      </c>
      <c r="Y2501" s="76"/>
    </row>
    <row r="2502" spans="12:25" x14ac:dyDescent="0.2">
      <c r="L2502" t="str">
        <f t="shared" si="83"/>
        <v/>
      </c>
      <c r="N2502" t="str">
        <f t="shared" si="84"/>
        <v/>
      </c>
      <c r="Y2502" s="76"/>
    </row>
    <row r="2503" spans="12:25" x14ac:dyDescent="0.2">
      <c r="L2503" t="str">
        <f t="shared" si="83"/>
        <v/>
      </c>
      <c r="N2503" t="str">
        <f t="shared" si="84"/>
        <v/>
      </c>
      <c r="Y2503" s="76"/>
    </row>
    <row r="2504" spans="12:25" x14ac:dyDescent="0.2">
      <c r="L2504" t="str">
        <f t="shared" si="83"/>
        <v/>
      </c>
      <c r="N2504" t="str">
        <f t="shared" si="84"/>
        <v/>
      </c>
      <c r="Y2504" s="76"/>
    </row>
    <row r="2505" spans="12:25" x14ac:dyDescent="0.2">
      <c r="L2505" t="str">
        <f t="shared" si="83"/>
        <v/>
      </c>
      <c r="N2505" t="str">
        <f t="shared" si="84"/>
        <v/>
      </c>
      <c r="Y2505" s="76"/>
    </row>
    <row r="2506" spans="12:25" x14ac:dyDescent="0.2">
      <c r="L2506" t="str">
        <f t="shared" si="83"/>
        <v/>
      </c>
      <c r="N2506" t="str">
        <f t="shared" si="84"/>
        <v/>
      </c>
      <c r="Y2506" s="76"/>
    </row>
    <row r="2507" spans="12:25" x14ac:dyDescent="0.2">
      <c r="L2507" t="str">
        <f t="shared" si="83"/>
        <v/>
      </c>
      <c r="N2507" t="str">
        <f t="shared" si="84"/>
        <v/>
      </c>
      <c r="Y2507" s="76"/>
    </row>
    <row r="2508" spans="12:25" x14ac:dyDescent="0.2">
      <c r="L2508" t="str">
        <f t="shared" si="83"/>
        <v/>
      </c>
      <c r="N2508" t="str">
        <f t="shared" si="84"/>
        <v/>
      </c>
      <c r="Y2508" s="76"/>
    </row>
    <row r="2509" spans="12:25" x14ac:dyDescent="0.2">
      <c r="L2509" t="str">
        <f t="shared" si="83"/>
        <v/>
      </c>
      <c r="N2509" t="str">
        <f t="shared" si="84"/>
        <v/>
      </c>
      <c r="Y2509" s="76"/>
    </row>
    <row r="2510" spans="12:25" x14ac:dyDescent="0.2">
      <c r="L2510" t="str">
        <f t="shared" si="83"/>
        <v/>
      </c>
      <c r="N2510" t="str">
        <f t="shared" si="84"/>
        <v/>
      </c>
      <c r="Y2510" s="76"/>
    </row>
    <row r="2511" spans="12:25" x14ac:dyDescent="0.2">
      <c r="L2511" t="str">
        <f t="shared" si="83"/>
        <v/>
      </c>
      <c r="N2511" t="str">
        <f t="shared" si="84"/>
        <v/>
      </c>
      <c r="Y2511" s="76"/>
    </row>
    <row r="2512" spans="12:25" x14ac:dyDescent="0.2">
      <c r="L2512" t="str">
        <f t="shared" si="83"/>
        <v/>
      </c>
      <c r="N2512" t="str">
        <f t="shared" si="84"/>
        <v/>
      </c>
      <c r="Y2512" s="76"/>
    </row>
    <row r="2513" spans="12:25" x14ac:dyDescent="0.2">
      <c r="L2513" t="str">
        <f t="shared" si="83"/>
        <v/>
      </c>
      <c r="N2513" t="str">
        <f t="shared" si="84"/>
        <v/>
      </c>
      <c r="Y2513" s="76"/>
    </row>
    <row r="2514" spans="12:25" x14ac:dyDescent="0.2">
      <c r="L2514" t="str">
        <f t="shared" si="83"/>
        <v/>
      </c>
      <c r="N2514" t="str">
        <f t="shared" si="84"/>
        <v/>
      </c>
      <c r="Y2514" s="76"/>
    </row>
    <row r="2515" spans="12:25" x14ac:dyDescent="0.2">
      <c r="L2515" t="str">
        <f t="shared" si="83"/>
        <v/>
      </c>
      <c r="N2515" t="str">
        <f t="shared" si="84"/>
        <v/>
      </c>
      <c r="Y2515" s="76"/>
    </row>
    <row r="2516" spans="12:25" x14ac:dyDescent="0.2">
      <c r="L2516" t="str">
        <f t="shared" si="83"/>
        <v/>
      </c>
      <c r="N2516" t="str">
        <f t="shared" si="84"/>
        <v/>
      </c>
      <c r="Y2516" s="76"/>
    </row>
    <row r="2517" spans="12:25" x14ac:dyDescent="0.2">
      <c r="L2517" t="str">
        <f t="shared" si="83"/>
        <v/>
      </c>
      <c r="N2517" t="str">
        <f t="shared" si="84"/>
        <v/>
      </c>
      <c r="Y2517" s="76"/>
    </row>
    <row r="2518" spans="12:25" x14ac:dyDescent="0.2">
      <c r="L2518" t="str">
        <f t="shared" si="83"/>
        <v/>
      </c>
      <c r="N2518" t="str">
        <f t="shared" si="84"/>
        <v/>
      </c>
      <c r="Y2518" s="76"/>
    </row>
    <row r="2519" spans="12:25" x14ac:dyDescent="0.2">
      <c r="L2519" t="str">
        <f t="shared" si="83"/>
        <v/>
      </c>
      <c r="N2519" t="str">
        <f t="shared" si="84"/>
        <v/>
      </c>
      <c r="Y2519" s="76"/>
    </row>
    <row r="2520" spans="12:25" x14ac:dyDescent="0.2">
      <c r="L2520" t="str">
        <f t="shared" si="83"/>
        <v/>
      </c>
      <c r="N2520" t="str">
        <f t="shared" si="84"/>
        <v/>
      </c>
      <c r="Y2520" s="76"/>
    </row>
    <row r="2521" spans="12:25" x14ac:dyDescent="0.2">
      <c r="L2521" t="str">
        <f t="shared" si="83"/>
        <v/>
      </c>
      <c r="N2521" t="str">
        <f t="shared" si="84"/>
        <v/>
      </c>
      <c r="Y2521" s="76"/>
    </row>
    <row r="2522" spans="12:25" x14ac:dyDescent="0.2">
      <c r="L2522" t="str">
        <f t="shared" si="83"/>
        <v/>
      </c>
      <c r="N2522" t="str">
        <f t="shared" si="84"/>
        <v/>
      </c>
      <c r="Y2522" s="76"/>
    </row>
    <row r="2523" spans="12:25" x14ac:dyDescent="0.2">
      <c r="L2523" t="str">
        <f t="shared" si="83"/>
        <v/>
      </c>
      <c r="N2523" t="str">
        <f t="shared" si="84"/>
        <v/>
      </c>
      <c r="Y2523" s="76"/>
    </row>
    <row r="2524" spans="12:25" x14ac:dyDescent="0.2">
      <c r="L2524" t="str">
        <f t="shared" si="83"/>
        <v/>
      </c>
      <c r="N2524" t="str">
        <f t="shared" si="84"/>
        <v/>
      </c>
      <c r="Y2524" s="76"/>
    </row>
    <row r="2525" spans="12:25" x14ac:dyDescent="0.2">
      <c r="L2525" t="str">
        <f t="shared" si="83"/>
        <v/>
      </c>
      <c r="N2525" t="str">
        <f t="shared" si="84"/>
        <v/>
      </c>
      <c r="Y2525" s="76"/>
    </row>
    <row r="2526" spans="12:25" x14ac:dyDescent="0.2">
      <c r="L2526" t="str">
        <f t="shared" si="83"/>
        <v/>
      </c>
      <c r="N2526" t="str">
        <f t="shared" si="84"/>
        <v/>
      </c>
      <c r="Y2526" s="76"/>
    </row>
    <row r="2527" spans="12:25" x14ac:dyDescent="0.2">
      <c r="L2527" t="str">
        <f t="shared" si="83"/>
        <v/>
      </c>
      <c r="N2527" t="str">
        <f t="shared" si="84"/>
        <v/>
      </c>
      <c r="Y2527" s="76"/>
    </row>
    <row r="2528" spans="12:25" x14ac:dyDescent="0.2">
      <c r="L2528" t="str">
        <f t="shared" si="83"/>
        <v/>
      </c>
      <c r="N2528" t="str">
        <f t="shared" si="84"/>
        <v/>
      </c>
      <c r="Y2528" s="76"/>
    </row>
    <row r="2529" spans="12:25" x14ac:dyDescent="0.2">
      <c r="L2529" t="str">
        <f t="shared" si="83"/>
        <v/>
      </c>
      <c r="N2529" t="str">
        <f t="shared" si="84"/>
        <v/>
      </c>
      <c r="Y2529" s="76"/>
    </row>
    <row r="2530" spans="12:25" x14ac:dyDescent="0.2">
      <c r="L2530" t="str">
        <f t="shared" si="83"/>
        <v/>
      </c>
      <c r="N2530" t="str">
        <f t="shared" si="84"/>
        <v/>
      </c>
      <c r="Y2530" s="76"/>
    </row>
    <row r="2531" spans="12:25" x14ac:dyDescent="0.2">
      <c r="L2531" t="str">
        <f t="shared" si="83"/>
        <v/>
      </c>
      <c r="N2531" t="str">
        <f t="shared" si="84"/>
        <v/>
      </c>
      <c r="Y2531" s="76"/>
    </row>
    <row r="2532" spans="12:25" x14ac:dyDescent="0.2">
      <c r="L2532" t="str">
        <f t="shared" si="83"/>
        <v/>
      </c>
      <c r="N2532" t="str">
        <f t="shared" si="84"/>
        <v/>
      </c>
      <c r="Y2532" s="76"/>
    </row>
    <row r="2533" spans="12:25" x14ac:dyDescent="0.2">
      <c r="L2533" t="str">
        <f t="shared" si="83"/>
        <v/>
      </c>
      <c r="N2533" t="str">
        <f t="shared" si="84"/>
        <v/>
      </c>
      <c r="Y2533" s="76"/>
    </row>
    <row r="2534" spans="12:25" x14ac:dyDescent="0.2">
      <c r="L2534" t="str">
        <f t="shared" si="83"/>
        <v/>
      </c>
      <c r="N2534" t="str">
        <f t="shared" si="84"/>
        <v/>
      </c>
      <c r="Y2534" s="76"/>
    </row>
    <row r="2535" spans="12:25" x14ac:dyDescent="0.2">
      <c r="L2535" t="str">
        <f t="shared" si="83"/>
        <v/>
      </c>
      <c r="N2535" t="str">
        <f t="shared" si="84"/>
        <v/>
      </c>
      <c r="Y2535" s="76"/>
    </row>
    <row r="2536" spans="12:25" x14ac:dyDescent="0.2">
      <c r="L2536" t="str">
        <f t="shared" si="83"/>
        <v/>
      </c>
      <c r="N2536" t="str">
        <f t="shared" si="84"/>
        <v/>
      </c>
      <c r="Y2536" s="76"/>
    </row>
    <row r="2537" spans="12:25" x14ac:dyDescent="0.2">
      <c r="L2537" t="str">
        <f t="shared" si="83"/>
        <v/>
      </c>
      <c r="N2537" t="str">
        <f t="shared" si="84"/>
        <v/>
      </c>
      <c r="Y2537" s="76"/>
    </row>
    <row r="2538" spans="12:25" x14ac:dyDescent="0.2">
      <c r="L2538" t="str">
        <f t="shared" si="83"/>
        <v/>
      </c>
      <c r="N2538" t="str">
        <f t="shared" si="84"/>
        <v/>
      </c>
      <c r="Y2538" s="76"/>
    </row>
    <row r="2539" spans="12:25" x14ac:dyDescent="0.2">
      <c r="L2539" t="str">
        <f t="shared" si="83"/>
        <v/>
      </c>
      <c r="N2539" t="str">
        <f t="shared" si="84"/>
        <v/>
      </c>
      <c r="Y2539" s="76"/>
    </row>
    <row r="2540" spans="12:25" x14ac:dyDescent="0.2">
      <c r="L2540" t="str">
        <f t="shared" si="83"/>
        <v/>
      </c>
      <c r="N2540" t="str">
        <f t="shared" si="84"/>
        <v/>
      </c>
      <c r="Y2540" s="76"/>
    </row>
    <row r="2541" spans="12:25" x14ac:dyDescent="0.2">
      <c r="L2541" t="str">
        <f t="shared" si="83"/>
        <v/>
      </c>
      <c r="N2541" t="str">
        <f t="shared" si="84"/>
        <v/>
      </c>
      <c r="Y2541" s="76"/>
    </row>
    <row r="2542" spans="12:25" x14ac:dyDescent="0.2">
      <c r="L2542" t="str">
        <f t="shared" si="83"/>
        <v/>
      </c>
      <c r="N2542" t="str">
        <f t="shared" si="84"/>
        <v/>
      </c>
      <c r="Y2542" s="76"/>
    </row>
    <row r="2543" spans="12:25" x14ac:dyDescent="0.2">
      <c r="L2543" t="str">
        <f t="shared" si="83"/>
        <v/>
      </c>
      <c r="N2543" t="str">
        <f t="shared" si="84"/>
        <v/>
      </c>
      <c r="Y2543" s="76"/>
    </row>
    <row r="2544" spans="12:25" x14ac:dyDescent="0.2">
      <c r="L2544" t="str">
        <f t="shared" si="83"/>
        <v/>
      </c>
      <c r="N2544" t="str">
        <f t="shared" si="84"/>
        <v/>
      </c>
      <c r="Y2544" s="76"/>
    </row>
    <row r="2545" spans="12:25" x14ac:dyDescent="0.2">
      <c r="L2545" t="str">
        <f t="shared" si="83"/>
        <v/>
      </c>
      <c r="N2545" t="str">
        <f t="shared" si="84"/>
        <v/>
      </c>
      <c r="Y2545" s="76"/>
    </row>
    <row r="2546" spans="12:25" x14ac:dyDescent="0.2">
      <c r="L2546" t="str">
        <f t="shared" si="83"/>
        <v/>
      </c>
      <c r="N2546" t="str">
        <f t="shared" si="84"/>
        <v/>
      </c>
      <c r="Y2546" s="76"/>
    </row>
    <row r="2547" spans="12:25" x14ac:dyDescent="0.2">
      <c r="L2547" t="str">
        <f t="shared" si="83"/>
        <v/>
      </c>
      <c r="N2547" t="str">
        <f t="shared" si="84"/>
        <v/>
      </c>
      <c r="Y2547" s="76"/>
    </row>
    <row r="2548" spans="12:25" x14ac:dyDescent="0.2">
      <c r="L2548" t="str">
        <f t="shared" si="83"/>
        <v/>
      </c>
      <c r="N2548" t="str">
        <f t="shared" si="84"/>
        <v/>
      </c>
      <c r="Y2548" s="76"/>
    </row>
    <row r="2549" spans="12:25" x14ac:dyDescent="0.2">
      <c r="L2549" t="str">
        <f t="shared" si="83"/>
        <v/>
      </c>
      <c r="N2549" t="str">
        <f t="shared" si="84"/>
        <v/>
      </c>
      <c r="Y2549" s="76"/>
    </row>
    <row r="2550" spans="12:25" x14ac:dyDescent="0.2">
      <c r="L2550" t="str">
        <f t="shared" si="83"/>
        <v/>
      </c>
      <c r="N2550" t="str">
        <f t="shared" si="84"/>
        <v/>
      </c>
      <c r="Y2550" s="76"/>
    </row>
    <row r="2551" spans="12:25" x14ac:dyDescent="0.2">
      <c r="L2551" t="str">
        <f t="shared" si="83"/>
        <v/>
      </c>
      <c r="N2551" t="str">
        <f t="shared" si="84"/>
        <v/>
      </c>
      <c r="Y2551" s="76"/>
    </row>
    <row r="2552" spans="12:25" x14ac:dyDescent="0.2">
      <c r="L2552" t="str">
        <f t="shared" si="83"/>
        <v/>
      </c>
      <c r="N2552" t="str">
        <f t="shared" si="84"/>
        <v/>
      </c>
      <c r="Y2552" s="76"/>
    </row>
    <row r="2553" spans="12:25" x14ac:dyDescent="0.2">
      <c r="L2553" t="str">
        <f t="shared" si="83"/>
        <v/>
      </c>
      <c r="N2553" t="str">
        <f t="shared" si="84"/>
        <v/>
      </c>
      <c r="Y2553" s="76"/>
    </row>
    <row r="2554" spans="12:25" x14ac:dyDescent="0.2">
      <c r="L2554" t="str">
        <f t="shared" si="83"/>
        <v/>
      </c>
      <c r="N2554" t="str">
        <f t="shared" si="84"/>
        <v/>
      </c>
      <c r="Y2554" s="76"/>
    </row>
    <row r="2555" spans="12:25" x14ac:dyDescent="0.2">
      <c r="L2555" t="str">
        <f t="shared" si="83"/>
        <v/>
      </c>
      <c r="N2555" t="str">
        <f t="shared" si="84"/>
        <v/>
      </c>
      <c r="Y2555" s="76"/>
    </row>
    <row r="2556" spans="12:25" x14ac:dyDescent="0.2">
      <c r="L2556" t="str">
        <f t="shared" si="83"/>
        <v/>
      </c>
      <c r="N2556" t="str">
        <f t="shared" si="84"/>
        <v/>
      </c>
      <c r="Y2556" s="76"/>
    </row>
    <row r="2557" spans="12:25" x14ac:dyDescent="0.2">
      <c r="L2557" t="str">
        <f t="shared" si="83"/>
        <v/>
      </c>
      <c r="N2557" t="str">
        <f t="shared" si="84"/>
        <v/>
      </c>
      <c r="Y2557" s="76"/>
    </row>
    <row r="2558" spans="12:25" x14ac:dyDescent="0.2">
      <c r="L2558" t="str">
        <f t="shared" si="83"/>
        <v/>
      </c>
      <c r="N2558" t="str">
        <f t="shared" si="84"/>
        <v/>
      </c>
      <c r="Y2558" s="76"/>
    </row>
    <row r="2559" spans="12:25" x14ac:dyDescent="0.2">
      <c r="L2559" t="str">
        <f t="shared" si="83"/>
        <v/>
      </c>
      <c r="N2559" t="str">
        <f t="shared" si="84"/>
        <v/>
      </c>
      <c r="Y2559" s="76"/>
    </row>
    <row r="2560" spans="12:25" x14ac:dyDescent="0.2">
      <c r="L2560" t="str">
        <f t="shared" si="83"/>
        <v/>
      </c>
      <c r="N2560" t="str">
        <f t="shared" si="84"/>
        <v/>
      </c>
      <c r="Y2560" s="76"/>
    </row>
    <row r="2561" spans="12:25" x14ac:dyDescent="0.2">
      <c r="L2561" t="str">
        <f t="shared" si="83"/>
        <v/>
      </c>
      <c r="N2561" t="str">
        <f t="shared" si="84"/>
        <v/>
      </c>
      <c r="Y2561" s="76"/>
    </row>
    <row r="2562" spans="12:25" x14ac:dyDescent="0.2">
      <c r="L2562" t="str">
        <f t="shared" si="83"/>
        <v/>
      </c>
      <c r="N2562" t="str">
        <f t="shared" si="84"/>
        <v/>
      </c>
      <c r="Y2562" s="76"/>
    </row>
    <row r="2563" spans="12:25" x14ac:dyDescent="0.2">
      <c r="L2563" t="str">
        <f t="shared" si="83"/>
        <v/>
      </c>
      <c r="N2563" t="str">
        <f t="shared" si="84"/>
        <v/>
      </c>
      <c r="Y2563" s="76"/>
    </row>
    <row r="2564" spans="12:25" x14ac:dyDescent="0.2">
      <c r="L2564" t="str">
        <f t="shared" si="83"/>
        <v/>
      </c>
      <c r="N2564" t="str">
        <f t="shared" si="84"/>
        <v/>
      </c>
      <c r="Y2564" s="76"/>
    </row>
    <row r="2565" spans="12:25" x14ac:dyDescent="0.2">
      <c r="L2565" t="str">
        <f t="shared" ref="L2565:L2628" si="85">IF($C2565="","",VLOOKUP($C2565,Table,2,FALSE))</f>
        <v/>
      </c>
      <c r="N2565" t="str">
        <f t="shared" ref="N2565:N2628" si="86">CONCATENATE($L2565,$B2565)</f>
        <v/>
      </c>
      <c r="Y2565" s="76"/>
    </row>
    <row r="2566" spans="12:25" x14ac:dyDescent="0.2">
      <c r="L2566" t="str">
        <f t="shared" si="85"/>
        <v/>
      </c>
      <c r="N2566" t="str">
        <f t="shared" si="86"/>
        <v/>
      </c>
      <c r="Y2566" s="76"/>
    </row>
    <row r="2567" spans="12:25" x14ac:dyDescent="0.2">
      <c r="L2567" t="str">
        <f t="shared" si="85"/>
        <v/>
      </c>
      <c r="N2567" t="str">
        <f t="shared" si="86"/>
        <v/>
      </c>
      <c r="Y2567" s="76"/>
    </row>
    <row r="2568" spans="12:25" x14ac:dyDescent="0.2">
      <c r="L2568" t="str">
        <f t="shared" si="85"/>
        <v/>
      </c>
      <c r="N2568" t="str">
        <f t="shared" si="86"/>
        <v/>
      </c>
      <c r="Y2568" s="76"/>
    </row>
    <row r="2569" spans="12:25" x14ac:dyDescent="0.2">
      <c r="L2569" t="str">
        <f t="shared" si="85"/>
        <v/>
      </c>
      <c r="N2569" t="str">
        <f t="shared" si="86"/>
        <v/>
      </c>
      <c r="Y2569" s="76"/>
    </row>
    <row r="2570" spans="12:25" x14ac:dyDescent="0.2">
      <c r="L2570" t="str">
        <f t="shared" si="85"/>
        <v/>
      </c>
      <c r="N2570" t="str">
        <f t="shared" si="86"/>
        <v/>
      </c>
      <c r="Y2570" s="76"/>
    </row>
    <row r="2571" spans="12:25" x14ac:dyDescent="0.2">
      <c r="L2571" t="str">
        <f t="shared" si="85"/>
        <v/>
      </c>
      <c r="N2571" t="str">
        <f t="shared" si="86"/>
        <v/>
      </c>
      <c r="Y2571" s="76"/>
    </row>
    <row r="2572" spans="12:25" x14ac:dyDescent="0.2">
      <c r="L2572" t="str">
        <f t="shared" si="85"/>
        <v/>
      </c>
      <c r="N2572" t="str">
        <f t="shared" si="86"/>
        <v/>
      </c>
      <c r="Y2572" s="76"/>
    </row>
    <row r="2573" spans="12:25" x14ac:dyDescent="0.2">
      <c r="L2573" t="str">
        <f t="shared" si="85"/>
        <v/>
      </c>
      <c r="N2573" t="str">
        <f t="shared" si="86"/>
        <v/>
      </c>
      <c r="Y2573" s="76"/>
    </row>
    <row r="2574" spans="12:25" x14ac:dyDescent="0.2">
      <c r="L2574" t="str">
        <f t="shared" si="85"/>
        <v/>
      </c>
      <c r="N2574" t="str">
        <f t="shared" si="86"/>
        <v/>
      </c>
      <c r="Y2574" s="76"/>
    </row>
    <row r="2575" spans="12:25" x14ac:dyDescent="0.2">
      <c r="L2575" t="str">
        <f t="shared" si="85"/>
        <v/>
      </c>
      <c r="N2575" t="str">
        <f t="shared" si="86"/>
        <v/>
      </c>
      <c r="Y2575" s="76"/>
    </row>
    <row r="2576" spans="12:25" x14ac:dyDescent="0.2">
      <c r="L2576" t="str">
        <f t="shared" si="85"/>
        <v/>
      </c>
      <c r="N2576" t="str">
        <f t="shared" si="86"/>
        <v/>
      </c>
      <c r="Y2576" s="76"/>
    </row>
    <row r="2577" spans="12:25" x14ac:dyDescent="0.2">
      <c r="L2577" t="str">
        <f t="shared" si="85"/>
        <v/>
      </c>
      <c r="N2577" t="str">
        <f t="shared" si="86"/>
        <v/>
      </c>
      <c r="Y2577" s="76"/>
    </row>
    <row r="2578" spans="12:25" x14ac:dyDescent="0.2">
      <c r="L2578" t="str">
        <f t="shared" si="85"/>
        <v/>
      </c>
      <c r="N2578" t="str">
        <f t="shared" si="86"/>
        <v/>
      </c>
      <c r="Y2578" s="76"/>
    </row>
    <row r="2579" spans="12:25" x14ac:dyDescent="0.2">
      <c r="L2579" t="str">
        <f t="shared" si="85"/>
        <v/>
      </c>
      <c r="N2579" t="str">
        <f t="shared" si="86"/>
        <v/>
      </c>
      <c r="Y2579" s="76"/>
    </row>
    <row r="2580" spans="12:25" x14ac:dyDescent="0.2">
      <c r="L2580" t="str">
        <f t="shared" si="85"/>
        <v/>
      </c>
      <c r="N2580" t="str">
        <f t="shared" si="86"/>
        <v/>
      </c>
      <c r="Y2580" s="76"/>
    </row>
    <row r="2581" spans="12:25" x14ac:dyDescent="0.2">
      <c r="L2581" t="str">
        <f t="shared" si="85"/>
        <v/>
      </c>
      <c r="N2581" t="str">
        <f t="shared" si="86"/>
        <v/>
      </c>
      <c r="Y2581" s="76"/>
    </row>
    <row r="2582" spans="12:25" x14ac:dyDescent="0.2">
      <c r="L2582" t="str">
        <f t="shared" si="85"/>
        <v/>
      </c>
      <c r="N2582" t="str">
        <f t="shared" si="86"/>
        <v/>
      </c>
      <c r="Y2582" s="76"/>
    </row>
    <row r="2583" spans="12:25" x14ac:dyDescent="0.2">
      <c r="L2583" t="str">
        <f t="shared" si="85"/>
        <v/>
      </c>
      <c r="N2583" t="str">
        <f t="shared" si="86"/>
        <v/>
      </c>
      <c r="Y2583" s="76"/>
    </row>
    <row r="2584" spans="12:25" x14ac:dyDescent="0.2">
      <c r="L2584" t="str">
        <f t="shared" si="85"/>
        <v/>
      </c>
      <c r="N2584" t="str">
        <f t="shared" si="86"/>
        <v/>
      </c>
      <c r="Y2584" s="76"/>
    </row>
    <row r="2585" spans="12:25" x14ac:dyDescent="0.2">
      <c r="L2585" t="str">
        <f t="shared" si="85"/>
        <v/>
      </c>
      <c r="N2585" t="str">
        <f t="shared" si="86"/>
        <v/>
      </c>
      <c r="Y2585" s="76"/>
    </row>
    <row r="2586" spans="12:25" x14ac:dyDescent="0.2">
      <c r="L2586" t="str">
        <f t="shared" si="85"/>
        <v/>
      </c>
      <c r="N2586" t="str">
        <f t="shared" si="86"/>
        <v/>
      </c>
      <c r="Y2586" s="76"/>
    </row>
    <row r="2587" spans="12:25" x14ac:dyDescent="0.2">
      <c r="L2587" t="str">
        <f t="shared" si="85"/>
        <v/>
      </c>
      <c r="N2587" t="str">
        <f t="shared" si="86"/>
        <v/>
      </c>
      <c r="Y2587" s="76"/>
    </row>
    <row r="2588" spans="12:25" x14ac:dyDescent="0.2">
      <c r="L2588" t="str">
        <f t="shared" si="85"/>
        <v/>
      </c>
      <c r="N2588" t="str">
        <f t="shared" si="86"/>
        <v/>
      </c>
      <c r="Y2588" s="76"/>
    </row>
    <row r="2589" spans="12:25" x14ac:dyDescent="0.2">
      <c r="L2589" t="str">
        <f t="shared" si="85"/>
        <v/>
      </c>
      <c r="N2589" t="str">
        <f t="shared" si="86"/>
        <v/>
      </c>
      <c r="Y2589" s="76"/>
    </row>
    <row r="2590" spans="12:25" x14ac:dyDescent="0.2">
      <c r="L2590" t="str">
        <f t="shared" si="85"/>
        <v/>
      </c>
      <c r="N2590" t="str">
        <f t="shared" si="86"/>
        <v/>
      </c>
      <c r="Y2590" s="76"/>
    </row>
    <row r="2591" spans="12:25" x14ac:dyDescent="0.2">
      <c r="L2591" t="str">
        <f t="shared" si="85"/>
        <v/>
      </c>
      <c r="N2591" t="str">
        <f t="shared" si="86"/>
        <v/>
      </c>
      <c r="Y2591" s="76"/>
    </row>
    <row r="2592" spans="12:25" x14ac:dyDescent="0.2">
      <c r="L2592" t="str">
        <f t="shared" si="85"/>
        <v/>
      </c>
      <c r="N2592" t="str">
        <f t="shared" si="86"/>
        <v/>
      </c>
      <c r="Y2592" s="76"/>
    </row>
    <row r="2593" spans="12:25" x14ac:dyDescent="0.2">
      <c r="L2593" t="str">
        <f t="shared" si="85"/>
        <v/>
      </c>
      <c r="N2593" t="str">
        <f t="shared" si="86"/>
        <v/>
      </c>
      <c r="Y2593" s="76"/>
    </row>
    <row r="2594" spans="12:25" x14ac:dyDescent="0.2">
      <c r="L2594" t="str">
        <f t="shared" si="85"/>
        <v/>
      </c>
      <c r="N2594" t="str">
        <f t="shared" si="86"/>
        <v/>
      </c>
      <c r="Y2594" s="76"/>
    </row>
    <row r="2595" spans="12:25" x14ac:dyDescent="0.2">
      <c r="L2595" t="str">
        <f t="shared" si="85"/>
        <v/>
      </c>
      <c r="N2595" t="str">
        <f t="shared" si="86"/>
        <v/>
      </c>
      <c r="Y2595" s="76"/>
    </row>
    <row r="2596" spans="12:25" x14ac:dyDescent="0.2">
      <c r="L2596" t="str">
        <f t="shared" si="85"/>
        <v/>
      </c>
      <c r="N2596" t="str">
        <f t="shared" si="86"/>
        <v/>
      </c>
      <c r="Y2596" s="76"/>
    </row>
    <row r="2597" spans="12:25" x14ac:dyDescent="0.2">
      <c r="L2597" t="str">
        <f t="shared" si="85"/>
        <v/>
      </c>
      <c r="N2597" t="str">
        <f t="shared" si="86"/>
        <v/>
      </c>
      <c r="Y2597" s="76"/>
    </row>
    <row r="2598" spans="12:25" x14ac:dyDescent="0.2">
      <c r="L2598" t="str">
        <f t="shared" si="85"/>
        <v/>
      </c>
      <c r="N2598" t="str">
        <f t="shared" si="86"/>
        <v/>
      </c>
      <c r="Y2598" s="76"/>
    </row>
    <row r="2599" spans="12:25" x14ac:dyDescent="0.2">
      <c r="L2599" t="str">
        <f t="shared" si="85"/>
        <v/>
      </c>
      <c r="N2599" t="str">
        <f t="shared" si="86"/>
        <v/>
      </c>
      <c r="Y2599" s="76"/>
    </row>
    <row r="2600" spans="12:25" x14ac:dyDescent="0.2">
      <c r="L2600" t="str">
        <f t="shared" si="85"/>
        <v/>
      </c>
      <c r="N2600" t="str">
        <f t="shared" si="86"/>
        <v/>
      </c>
      <c r="Y2600" s="76"/>
    </row>
    <row r="2601" spans="12:25" x14ac:dyDescent="0.2">
      <c r="L2601" t="str">
        <f t="shared" si="85"/>
        <v/>
      </c>
      <c r="N2601" t="str">
        <f t="shared" si="86"/>
        <v/>
      </c>
      <c r="Y2601" s="76"/>
    </row>
    <row r="2602" spans="12:25" x14ac:dyDescent="0.2">
      <c r="L2602" t="str">
        <f t="shared" si="85"/>
        <v/>
      </c>
      <c r="N2602" t="str">
        <f t="shared" si="86"/>
        <v/>
      </c>
      <c r="Y2602" s="76"/>
    </row>
    <row r="2603" spans="12:25" x14ac:dyDescent="0.2">
      <c r="L2603" t="str">
        <f t="shared" si="85"/>
        <v/>
      </c>
      <c r="N2603" t="str">
        <f t="shared" si="86"/>
        <v/>
      </c>
      <c r="Y2603" s="76"/>
    </row>
    <row r="2604" spans="12:25" x14ac:dyDescent="0.2">
      <c r="L2604" t="str">
        <f t="shared" si="85"/>
        <v/>
      </c>
      <c r="N2604" t="str">
        <f t="shared" si="86"/>
        <v/>
      </c>
      <c r="Y2604" s="76"/>
    </row>
    <row r="2605" spans="12:25" x14ac:dyDescent="0.2">
      <c r="L2605" t="str">
        <f t="shared" si="85"/>
        <v/>
      </c>
      <c r="N2605" t="str">
        <f t="shared" si="86"/>
        <v/>
      </c>
      <c r="Y2605" s="76"/>
    </row>
    <row r="2606" spans="12:25" x14ac:dyDescent="0.2">
      <c r="L2606" t="str">
        <f t="shared" si="85"/>
        <v/>
      </c>
      <c r="N2606" t="str">
        <f t="shared" si="86"/>
        <v/>
      </c>
      <c r="Y2606" s="76"/>
    </row>
    <row r="2607" spans="12:25" x14ac:dyDescent="0.2">
      <c r="L2607" t="str">
        <f t="shared" si="85"/>
        <v/>
      </c>
      <c r="N2607" t="str">
        <f t="shared" si="86"/>
        <v/>
      </c>
      <c r="Y2607" s="76"/>
    </row>
    <row r="2608" spans="12:25" x14ac:dyDescent="0.2">
      <c r="L2608" t="str">
        <f t="shared" si="85"/>
        <v/>
      </c>
      <c r="N2608" t="str">
        <f t="shared" si="86"/>
        <v/>
      </c>
      <c r="Y2608" s="76"/>
    </row>
    <row r="2609" spans="12:25" x14ac:dyDescent="0.2">
      <c r="L2609" t="str">
        <f t="shared" si="85"/>
        <v/>
      </c>
      <c r="N2609" t="str">
        <f t="shared" si="86"/>
        <v/>
      </c>
      <c r="Y2609" s="76"/>
    </row>
    <row r="2610" spans="12:25" x14ac:dyDescent="0.2">
      <c r="L2610" t="str">
        <f t="shared" si="85"/>
        <v/>
      </c>
      <c r="N2610" t="str">
        <f t="shared" si="86"/>
        <v/>
      </c>
      <c r="Y2610" s="76"/>
    </row>
    <row r="2611" spans="12:25" x14ac:dyDescent="0.2">
      <c r="L2611" t="str">
        <f t="shared" si="85"/>
        <v/>
      </c>
      <c r="N2611" t="str">
        <f t="shared" si="86"/>
        <v/>
      </c>
      <c r="Y2611" s="76"/>
    </row>
    <row r="2612" spans="12:25" x14ac:dyDescent="0.2">
      <c r="L2612" t="str">
        <f t="shared" si="85"/>
        <v/>
      </c>
      <c r="N2612" t="str">
        <f t="shared" si="86"/>
        <v/>
      </c>
      <c r="Y2612" s="76"/>
    </row>
    <row r="2613" spans="12:25" x14ac:dyDescent="0.2">
      <c r="L2613" t="str">
        <f t="shared" si="85"/>
        <v/>
      </c>
      <c r="N2613" t="str">
        <f t="shared" si="86"/>
        <v/>
      </c>
      <c r="Y2613" s="76"/>
    </row>
    <row r="2614" spans="12:25" x14ac:dyDescent="0.2">
      <c r="L2614" t="str">
        <f t="shared" si="85"/>
        <v/>
      </c>
      <c r="N2614" t="str">
        <f t="shared" si="86"/>
        <v/>
      </c>
      <c r="Y2614" s="76"/>
    </row>
    <row r="2615" spans="12:25" x14ac:dyDescent="0.2">
      <c r="L2615" t="str">
        <f t="shared" si="85"/>
        <v/>
      </c>
      <c r="N2615" t="str">
        <f t="shared" si="86"/>
        <v/>
      </c>
      <c r="Y2615" s="76"/>
    </row>
    <row r="2616" spans="12:25" x14ac:dyDescent="0.2">
      <c r="L2616" t="str">
        <f t="shared" si="85"/>
        <v/>
      </c>
      <c r="N2616" t="str">
        <f t="shared" si="86"/>
        <v/>
      </c>
      <c r="Y2616" s="76"/>
    </row>
    <row r="2617" spans="12:25" x14ac:dyDescent="0.2">
      <c r="L2617" t="str">
        <f t="shared" si="85"/>
        <v/>
      </c>
      <c r="N2617" t="str">
        <f t="shared" si="86"/>
        <v/>
      </c>
      <c r="Y2617" s="76"/>
    </row>
    <row r="2618" spans="12:25" x14ac:dyDescent="0.2">
      <c r="L2618" t="str">
        <f t="shared" si="85"/>
        <v/>
      </c>
      <c r="N2618" t="str">
        <f t="shared" si="86"/>
        <v/>
      </c>
      <c r="Y2618" s="76"/>
    </row>
    <row r="2619" spans="12:25" x14ac:dyDescent="0.2">
      <c r="L2619" t="str">
        <f t="shared" si="85"/>
        <v/>
      </c>
      <c r="N2619" t="str">
        <f t="shared" si="86"/>
        <v/>
      </c>
      <c r="Y2619" s="76"/>
    </row>
    <row r="2620" spans="12:25" x14ac:dyDescent="0.2">
      <c r="L2620" t="str">
        <f t="shared" si="85"/>
        <v/>
      </c>
      <c r="N2620" t="str">
        <f t="shared" si="86"/>
        <v/>
      </c>
      <c r="Y2620" s="76"/>
    </row>
    <row r="2621" spans="12:25" x14ac:dyDescent="0.2">
      <c r="L2621" t="str">
        <f t="shared" si="85"/>
        <v/>
      </c>
      <c r="N2621" t="str">
        <f t="shared" si="86"/>
        <v/>
      </c>
      <c r="Y2621" s="76"/>
    </row>
    <row r="2622" spans="12:25" x14ac:dyDescent="0.2">
      <c r="L2622" t="str">
        <f t="shared" si="85"/>
        <v/>
      </c>
      <c r="N2622" t="str">
        <f t="shared" si="86"/>
        <v/>
      </c>
      <c r="Y2622" s="76"/>
    </row>
    <row r="2623" spans="12:25" x14ac:dyDescent="0.2">
      <c r="L2623" t="str">
        <f t="shared" si="85"/>
        <v/>
      </c>
      <c r="N2623" t="str">
        <f t="shared" si="86"/>
        <v/>
      </c>
      <c r="Y2623" s="76"/>
    </row>
    <row r="2624" spans="12:25" x14ac:dyDescent="0.2">
      <c r="L2624" t="str">
        <f t="shared" si="85"/>
        <v/>
      </c>
      <c r="N2624" t="str">
        <f t="shared" si="86"/>
        <v/>
      </c>
      <c r="Y2624" s="76"/>
    </row>
    <row r="2625" spans="12:25" x14ac:dyDescent="0.2">
      <c r="L2625" t="str">
        <f t="shared" si="85"/>
        <v/>
      </c>
      <c r="N2625" t="str">
        <f t="shared" si="86"/>
        <v/>
      </c>
      <c r="Y2625" s="76"/>
    </row>
    <row r="2626" spans="12:25" x14ac:dyDescent="0.2">
      <c r="L2626" t="str">
        <f t="shared" si="85"/>
        <v/>
      </c>
      <c r="N2626" t="str">
        <f t="shared" si="86"/>
        <v/>
      </c>
      <c r="Y2626" s="76"/>
    </row>
    <row r="2627" spans="12:25" x14ac:dyDescent="0.2">
      <c r="L2627" t="str">
        <f t="shared" si="85"/>
        <v/>
      </c>
      <c r="N2627" t="str">
        <f t="shared" si="86"/>
        <v/>
      </c>
      <c r="Y2627" s="76"/>
    </row>
    <row r="2628" spans="12:25" x14ac:dyDescent="0.2">
      <c r="L2628" t="str">
        <f t="shared" si="85"/>
        <v/>
      </c>
      <c r="N2628" t="str">
        <f t="shared" si="86"/>
        <v/>
      </c>
      <c r="Y2628" s="76"/>
    </row>
    <row r="2629" spans="12:25" x14ac:dyDescent="0.2">
      <c r="L2629" t="str">
        <f t="shared" ref="L2629:L2692" si="87">IF($C2629="","",VLOOKUP($C2629,Table,2,FALSE))</f>
        <v/>
      </c>
      <c r="N2629" t="str">
        <f t="shared" ref="N2629:N2692" si="88">CONCATENATE($L2629,$B2629)</f>
        <v/>
      </c>
      <c r="Y2629" s="76"/>
    </row>
    <row r="2630" spans="12:25" x14ac:dyDescent="0.2">
      <c r="L2630" t="str">
        <f t="shared" si="87"/>
        <v/>
      </c>
      <c r="N2630" t="str">
        <f t="shared" si="88"/>
        <v/>
      </c>
      <c r="Y2630" s="76"/>
    </row>
    <row r="2631" spans="12:25" x14ac:dyDescent="0.2">
      <c r="L2631" t="str">
        <f t="shared" si="87"/>
        <v/>
      </c>
      <c r="N2631" t="str">
        <f t="shared" si="88"/>
        <v/>
      </c>
      <c r="Y2631" s="76"/>
    </row>
    <row r="2632" spans="12:25" x14ac:dyDescent="0.2">
      <c r="L2632" t="str">
        <f t="shared" si="87"/>
        <v/>
      </c>
      <c r="N2632" t="str">
        <f t="shared" si="88"/>
        <v/>
      </c>
      <c r="Y2632" s="76"/>
    </row>
    <row r="2633" spans="12:25" x14ac:dyDescent="0.2">
      <c r="L2633" t="str">
        <f t="shared" si="87"/>
        <v/>
      </c>
      <c r="N2633" t="str">
        <f t="shared" si="88"/>
        <v/>
      </c>
      <c r="Y2633" s="76"/>
    </row>
    <row r="2634" spans="12:25" x14ac:dyDescent="0.2">
      <c r="L2634" t="str">
        <f t="shared" si="87"/>
        <v/>
      </c>
      <c r="N2634" t="str">
        <f t="shared" si="88"/>
        <v/>
      </c>
      <c r="Y2634" s="76"/>
    </row>
    <row r="2635" spans="12:25" x14ac:dyDescent="0.2">
      <c r="L2635" t="str">
        <f t="shared" si="87"/>
        <v/>
      </c>
      <c r="N2635" t="str">
        <f t="shared" si="88"/>
        <v/>
      </c>
      <c r="Y2635" s="76"/>
    </row>
    <row r="2636" spans="12:25" x14ac:dyDescent="0.2">
      <c r="L2636" t="str">
        <f t="shared" si="87"/>
        <v/>
      </c>
      <c r="N2636" t="str">
        <f t="shared" si="88"/>
        <v/>
      </c>
      <c r="Y2636" s="76"/>
    </row>
    <row r="2637" spans="12:25" x14ac:dyDescent="0.2">
      <c r="L2637" t="str">
        <f t="shared" si="87"/>
        <v/>
      </c>
      <c r="N2637" t="str">
        <f t="shared" si="88"/>
        <v/>
      </c>
      <c r="Y2637" s="76"/>
    </row>
    <row r="2638" spans="12:25" x14ac:dyDescent="0.2">
      <c r="L2638" t="str">
        <f t="shared" si="87"/>
        <v/>
      </c>
      <c r="N2638" t="str">
        <f t="shared" si="88"/>
        <v/>
      </c>
      <c r="Y2638" s="76"/>
    </row>
    <row r="2639" spans="12:25" x14ac:dyDescent="0.2">
      <c r="L2639" t="str">
        <f t="shared" si="87"/>
        <v/>
      </c>
      <c r="N2639" t="str">
        <f t="shared" si="88"/>
        <v/>
      </c>
      <c r="Y2639" s="76"/>
    </row>
    <row r="2640" spans="12:25" x14ac:dyDescent="0.2">
      <c r="L2640" t="str">
        <f t="shared" si="87"/>
        <v/>
      </c>
      <c r="N2640" t="str">
        <f t="shared" si="88"/>
        <v/>
      </c>
      <c r="Y2640" s="76"/>
    </row>
    <row r="2641" spans="12:25" x14ac:dyDescent="0.2">
      <c r="L2641" t="str">
        <f t="shared" si="87"/>
        <v/>
      </c>
      <c r="N2641" t="str">
        <f t="shared" si="88"/>
        <v/>
      </c>
      <c r="Y2641" s="76"/>
    </row>
    <row r="2642" spans="12:25" x14ac:dyDescent="0.2">
      <c r="L2642" t="str">
        <f t="shared" si="87"/>
        <v/>
      </c>
      <c r="N2642" t="str">
        <f t="shared" si="88"/>
        <v/>
      </c>
      <c r="Y2642" s="76"/>
    </row>
    <row r="2643" spans="12:25" x14ac:dyDescent="0.2">
      <c r="L2643" t="str">
        <f t="shared" si="87"/>
        <v/>
      </c>
      <c r="N2643" t="str">
        <f t="shared" si="88"/>
        <v/>
      </c>
      <c r="Y2643" s="76"/>
    </row>
    <row r="2644" spans="12:25" x14ac:dyDescent="0.2">
      <c r="L2644" t="str">
        <f t="shared" si="87"/>
        <v/>
      </c>
      <c r="N2644" t="str">
        <f t="shared" si="88"/>
        <v/>
      </c>
      <c r="Y2644" s="76"/>
    </row>
    <row r="2645" spans="12:25" x14ac:dyDescent="0.2">
      <c r="L2645" t="str">
        <f t="shared" si="87"/>
        <v/>
      </c>
      <c r="N2645" t="str">
        <f t="shared" si="88"/>
        <v/>
      </c>
      <c r="Y2645" s="76"/>
    </row>
    <row r="2646" spans="12:25" x14ac:dyDescent="0.2">
      <c r="L2646" t="str">
        <f t="shared" si="87"/>
        <v/>
      </c>
      <c r="N2646" t="str">
        <f t="shared" si="88"/>
        <v/>
      </c>
      <c r="Y2646" s="76"/>
    </row>
    <row r="2647" spans="12:25" x14ac:dyDescent="0.2">
      <c r="L2647" t="str">
        <f t="shared" si="87"/>
        <v/>
      </c>
      <c r="N2647" t="str">
        <f t="shared" si="88"/>
        <v/>
      </c>
      <c r="Y2647" s="76"/>
    </row>
    <row r="2648" spans="12:25" x14ac:dyDescent="0.2">
      <c r="L2648" t="str">
        <f t="shared" si="87"/>
        <v/>
      </c>
      <c r="N2648" t="str">
        <f t="shared" si="88"/>
        <v/>
      </c>
      <c r="Y2648" s="76"/>
    </row>
    <row r="2649" spans="12:25" x14ac:dyDescent="0.2">
      <c r="L2649" t="str">
        <f t="shared" si="87"/>
        <v/>
      </c>
      <c r="N2649" t="str">
        <f t="shared" si="88"/>
        <v/>
      </c>
      <c r="Y2649" s="76"/>
    </row>
    <row r="2650" spans="12:25" x14ac:dyDescent="0.2">
      <c r="L2650" t="str">
        <f t="shared" si="87"/>
        <v/>
      </c>
      <c r="N2650" t="str">
        <f t="shared" si="88"/>
        <v/>
      </c>
      <c r="Y2650" s="76"/>
    </row>
    <row r="2651" spans="12:25" x14ac:dyDescent="0.2">
      <c r="L2651" t="str">
        <f t="shared" si="87"/>
        <v/>
      </c>
      <c r="N2651" t="str">
        <f t="shared" si="88"/>
        <v/>
      </c>
      <c r="Y2651" s="76"/>
    </row>
    <row r="2652" spans="12:25" x14ac:dyDescent="0.2">
      <c r="L2652" t="str">
        <f t="shared" si="87"/>
        <v/>
      </c>
      <c r="N2652" t="str">
        <f t="shared" si="88"/>
        <v/>
      </c>
      <c r="Y2652" s="76"/>
    </row>
    <row r="2653" spans="12:25" x14ac:dyDescent="0.2">
      <c r="L2653" t="str">
        <f t="shared" si="87"/>
        <v/>
      </c>
      <c r="N2653" t="str">
        <f t="shared" si="88"/>
        <v/>
      </c>
      <c r="Y2653" s="76"/>
    </row>
    <row r="2654" spans="12:25" x14ac:dyDescent="0.2">
      <c r="L2654" t="str">
        <f t="shared" si="87"/>
        <v/>
      </c>
      <c r="N2654" t="str">
        <f t="shared" si="88"/>
        <v/>
      </c>
      <c r="Y2654" s="76"/>
    </row>
    <row r="2655" spans="12:25" x14ac:dyDescent="0.2">
      <c r="L2655" t="str">
        <f t="shared" si="87"/>
        <v/>
      </c>
      <c r="N2655" t="str">
        <f t="shared" si="88"/>
        <v/>
      </c>
      <c r="Y2655" s="76"/>
    </row>
    <row r="2656" spans="12:25" x14ac:dyDescent="0.2">
      <c r="L2656" t="str">
        <f t="shared" si="87"/>
        <v/>
      </c>
      <c r="N2656" t="str">
        <f t="shared" si="88"/>
        <v/>
      </c>
      <c r="Y2656" s="76"/>
    </row>
    <row r="2657" spans="12:25" x14ac:dyDescent="0.2">
      <c r="L2657" t="str">
        <f t="shared" si="87"/>
        <v/>
      </c>
      <c r="N2657" t="str">
        <f t="shared" si="88"/>
        <v/>
      </c>
      <c r="Y2657" s="76"/>
    </row>
    <row r="2658" spans="12:25" x14ac:dyDescent="0.2">
      <c r="L2658" t="str">
        <f t="shared" si="87"/>
        <v/>
      </c>
      <c r="N2658" t="str">
        <f t="shared" si="88"/>
        <v/>
      </c>
      <c r="Y2658" s="76"/>
    </row>
    <row r="2659" spans="12:25" x14ac:dyDescent="0.2">
      <c r="L2659" t="str">
        <f t="shared" si="87"/>
        <v/>
      </c>
      <c r="N2659" t="str">
        <f t="shared" si="88"/>
        <v/>
      </c>
      <c r="Y2659" s="76"/>
    </row>
    <row r="2660" spans="12:25" x14ac:dyDescent="0.2">
      <c r="L2660" t="str">
        <f t="shared" si="87"/>
        <v/>
      </c>
      <c r="N2660" t="str">
        <f t="shared" si="88"/>
        <v/>
      </c>
      <c r="Y2660" s="76"/>
    </row>
    <row r="2661" spans="12:25" x14ac:dyDescent="0.2">
      <c r="L2661" t="str">
        <f t="shared" si="87"/>
        <v/>
      </c>
      <c r="N2661" t="str">
        <f t="shared" si="88"/>
        <v/>
      </c>
      <c r="Y2661" s="76"/>
    </row>
    <row r="2662" spans="12:25" x14ac:dyDescent="0.2">
      <c r="L2662" t="str">
        <f t="shared" si="87"/>
        <v/>
      </c>
      <c r="N2662" t="str">
        <f t="shared" si="88"/>
        <v/>
      </c>
      <c r="Y2662" s="76"/>
    </row>
    <row r="2663" spans="12:25" x14ac:dyDescent="0.2">
      <c r="L2663" t="str">
        <f t="shared" si="87"/>
        <v/>
      </c>
      <c r="N2663" t="str">
        <f t="shared" si="88"/>
        <v/>
      </c>
      <c r="Y2663" s="76"/>
    </row>
    <row r="2664" spans="12:25" x14ac:dyDescent="0.2">
      <c r="L2664" t="str">
        <f t="shared" si="87"/>
        <v/>
      </c>
      <c r="N2664" t="str">
        <f t="shared" si="88"/>
        <v/>
      </c>
      <c r="Y2664" s="76"/>
    </row>
    <row r="2665" spans="12:25" x14ac:dyDescent="0.2">
      <c r="L2665" t="str">
        <f t="shared" si="87"/>
        <v/>
      </c>
      <c r="N2665" t="str">
        <f t="shared" si="88"/>
        <v/>
      </c>
      <c r="Y2665" s="76"/>
    </row>
    <row r="2666" spans="12:25" x14ac:dyDescent="0.2">
      <c r="L2666" t="str">
        <f t="shared" si="87"/>
        <v/>
      </c>
      <c r="N2666" t="str">
        <f t="shared" si="88"/>
        <v/>
      </c>
      <c r="Y2666" s="76"/>
    </row>
    <row r="2667" spans="12:25" x14ac:dyDescent="0.2">
      <c r="L2667" t="str">
        <f t="shared" si="87"/>
        <v/>
      </c>
      <c r="N2667" t="str">
        <f t="shared" si="88"/>
        <v/>
      </c>
      <c r="Y2667" s="76"/>
    </row>
    <row r="2668" spans="12:25" x14ac:dyDescent="0.2">
      <c r="L2668" t="str">
        <f t="shared" si="87"/>
        <v/>
      </c>
      <c r="N2668" t="str">
        <f t="shared" si="88"/>
        <v/>
      </c>
      <c r="Y2668" s="76"/>
    </row>
    <row r="2669" spans="12:25" x14ac:dyDescent="0.2">
      <c r="L2669" t="str">
        <f t="shared" si="87"/>
        <v/>
      </c>
      <c r="N2669" t="str">
        <f t="shared" si="88"/>
        <v/>
      </c>
      <c r="Y2669" s="76"/>
    </row>
    <row r="2670" spans="12:25" x14ac:dyDescent="0.2">
      <c r="L2670" t="str">
        <f t="shared" si="87"/>
        <v/>
      </c>
      <c r="N2670" t="str">
        <f t="shared" si="88"/>
        <v/>
      </c>
      <c r="Y2670" s="76"/>
    </row>
    <row r="2671" spans="12:25" x14ac:dyDescent="0.2">
      <c r="L2671" t="str">
        <f t="shared" si="87"/>
        <v/>
      </c>
      <c r="N2671" t="str">
        <f t="shared" si="88"/>
        <v/>
      </c>
      <c r="Y2671" s="76"/>
    </row>
    <row r="2672" spans="12:25" x14ac:dyDescent="0.2">
      <c r="L2672" t="str">
        <f t="shared" si="87"/>
        <v/>
      </c>
      <c r="N2672" t="str">
        <f t="shared" si="88"/>
        <v/>
      </c>
      <c r="Y2672" s="76"/>
    </row>
    <row r="2673" spans="12:25" x14ac:dyDescent="0.2">
      <c r="L2673" t="str">
        <f t="shared" si="87"/>
        <v/>
      </c>
      <c r="N2673" t="str">
        <f t="shared" si="88"/>
        <v/>
      </c>
      <c r="Y2673" s="76"/>
    </row>
    <row r="2674" spans="12:25" x14ac:dyDescent="0.2">
      <c r="L2674" t="str">
        <f t="shared" si="87"/>
        <v/>
      </c>
      <c r="N2674" t="str">
        <f t="shared" si="88"/>
        <v/>
      </c>
      <c r="Y2674" s="76"/>
    </row>
    <row r="2675" spans="12:25" x14ac:dyDescent="0.2">
      <c r="L2675" t="str">
        <f t="shared" si="87"/>
        <v/>
      </c>
      <c r="N2675" t="str">
        <f t="shared" si="88"/>
        <v/>
      </c>
      <c r="Y2675" s="76"/>
    </row>
    <row r="2676" spans="12:25" x14ac:dyDescent="0.2">
      <c r="L2676" t="str">
        <f t="shared" si="87"/>
        <v/>
      </c>
      <c r="N2676" t="str">
        <f t="shared" si="88"/>
        <v/>
      </c>
      <c r="Y2676" s="76"/>
    </row>
    <row r="2677" spans="12:25" x14ac:dyDescent="0.2">
      <c r="L2677" t="str">
        <f t="shared" si="87"/>
        <v/>
      </c>
      <c r="N2677" t="str">
        <f t="shared" si="88"/>
        <v/>
      </c>
      <c r="Y2677" s="76"/>
    </row>
    <row r="2678" spans="12:25" x14ac:dyDescent="0.2">
      <c r="L2678" t="str">
        <f t="shared" si="87"/>
        <v/>
      </c>
      <c r="N2678" t="str">
        <f t="shared" si="88"/>
        <v/>
      </c>
      <c r="Y2678" s="76"/>
    </row>
    <row r="2679" spans="12:25" x14ac:dyDescent="0.2">
      <c r="L2679" t="str">
        <f t="shared" si="87"/>
        <v/>
      </c>
      <c r="N2679" t="str">
        <f t="shared" si="88"/>
        <v/>
      </c>
      <c r="Y2679" s="76"/>
    </row>
    <row r="2680" spans="12:25" x14ac:dyDescent="0.2">
      <c r="L2680" t="str">
        <f t="shared" si="87"/>
        <v/>
      </c>
      <c r="N2680" t="str">
        <f t="shared" si="88"/>
        <v/>
      </c>
      <c r="Y2680" s="76"/>
    </row>
    <row r="2681" spans="12:25" x14ac:dyDescent="0.2">
      <c r="L2681" t="str">
        <f t="shared" si="87"/>
        <v/>
      </c>
      <c r="N2681" t="str">
        <f t="shared" si="88"/>
        <v/>
      </c>
      <c r="Y2681" s="76"/>
    </row>
    <row r="2682" spans="12:25" x14ac:dyDescent="0.2">
      <c r="L2682" t="str">
        <f t="shared" si="87"/>
        <v/>
      </c>
      <c r="N2682" t="str">
        <f t="shared" si="88"/>
        <v/>
      </c>
      <c r="Y2682" s="76"/>
    </row>
    <row r="2683" spans="12:25" x14ac:dyDescent="0.2">
      <c r="L2683" t="str">
        <f t="shared" si="87"/>
        <v/>
      </c>
      <c r="N2683" t="str">
        <f t="shared" si="88"/>
        <v/>
      </c>
      <c r="Y2683" s="76"/>
    </row>
    <row r="2684" spans="12:25" x14ac:dyDescent="0.2">
      <c r="L2684" t="str">
        <f t="shared" si="87"/>
        <v/>
      </c>
      <c r="N2684" t="str">
        <f t="shared" si="88"/>
        <v/>
      </c>
      <c r="Y2684" s="76"/>
    </row>
    <row r="2685" spans="12:25" x14ac:dyDescent="0.2">
      <c r="L2685" t="str">
        <f t="shared" si="87"/>
        <v/>
      </c>
      <c r="N2685" t="str">
        <f t="shared" si="88"/>
        <v/>
      </c>
      <c r="Y2685" s="76"/>
    </row>
    <row r="2686" spans="12:25" x14ac:dyDescent="0.2">
      <c r="L2686" t="str">
        <f t="shared" si="87"/>
        <v/>
      </c>
      <c r="N2686" t="str">
        <f t="shared" si="88"/>
        <v/>
      </c>
      <c r="Y2686" s="76"/>
    </row>
    <row r="2687" spans="12:25" x14ac:dyDescent="0.2">
      <c r="L2687" t="str">
        <f t="shared" si="87"/>
        <v/>
      </c>
      <c r="N2687" t="str">
        <f t="shared" si="88"/>
        <v/>
      </c>
      <c r="Y2687" s="76"/>
    </row>
    <row r="2688" spans="12:25" x14ac:dyDescent="0.2">
      <c r="L2688" t="str">
        <f t="shared" si="87"/>
        <v/>
      </c>
      <c r="N2688" t="str">
        <f t="shared" si="88"/>
        <v/>
      </c>
      <c r="Y2688" s="76"/>
    </row>
    <row r="2689" spans="12:25" x14ac:dyDescent="0.2">
      <c r="L2689" t="str">
        <f t="shared" si="87"/>
        <v/>
      </c>
      <c r="N2689" t="str">
        <f t="shared" si="88"/>
        <v/>
      </c>
      <c r="Y2689" s="76"/>
    </row>
    <row r="2690" spans="12:25" x14ac:dyDescent="0.2">
      <c r="L2690" t="str">
        <f t="shared" si="87"/>
        <v/>
      </c>
      <c r="N2690" t="str">
        <f t="shared" si="88"/>
        <v/>
      </c>
      <c r="Y2690" s="76"/>
    </row>
    <row r="2691" spans="12:25" x14ac:dyDescent="0.2">
      <c r="L2691" t="str">
        <f t="shared" si="87"/>
        <v/>
      </c>
      <c r="N2691" t="str">
        <f t="shared" si="88"/>
        <v/>
      </c>
      <c r="Y2691" s="76"/>
    </row>
    <row r="2692" spans="12:25" x14ac:dyDescent="0.2">
      <c r="L2692" t="str">
        <f t="shared" si="87"/>
        <v/>
      </c>
      <c r="N2692" t="str">
        <f t="shared" si="88"/>
        <v/>
      </c>
      <c r="Y2692" s="76"/>
    </row>
    <row r="2693" spans="12:25" x14ac:dyDescent="0.2">
      <c r="L2693" t="str">
        <f t="shared" ref="L2693:L2756" si="89">IF($C2693="","",VLOOKUP($C2693,Table,2,FALSE))</f>
        <v/>
      </c>
      <c r="N2693" t="str">
        <f t="shared" ref="N2693:N2756" si="90">CONCATENATE($L2693,$B2693)</f>
        <v/>
      </c>
      <c r="Y2693" s="76"/>
    </row>
    <row r="2694" spans="12:25" x14ac:dyDescent="0.2">
      <c r="L2694" t="str">
        <f t="shared" si="89"/>
        <v/>
      </c>
      <c r="N2694" t="str">
        <f t="shared" si="90"/>
        <v/>
      </c>
      <c r="Y2694" s="76"/>
    </row>
    <row r="2695" spans="12:25" x14ac:dyDescent="0.2">
      <c r="L2695" t="str">
        <f t="shared" si="89"/>
        <v/>
      </c>
      <c r="N2695" t="str">
        <f t="shared" si="90"/>
        <v/>
      </c>
      <c r="Y2695" s="76"/>
    </row>
    <row r="2696" spans="12:25" x14ac:dyDescent="0.2">
      <c r="L2696" t="str">
        <f t="shared" si="89"/>
        <v/>
      </c>
      <c r="N2696" t="str">
        <f t="shared" si="90"/>
        <v/>
      </c>
      <c r="Y2696" s="76"/>
    </row>
    <row r="2697" spans="12:25" x14ac:dyDescent="0.2">
      <c r="L2697" t="str">
        <f t="shared" si="89"/>
        <v/>
      </c>
      <c r="N2697" t="str">
        <f t="shared" si="90"/>
        <v/>
      </c>
      <c r="Y2697" s="76"/>
    </row>
    <row r="2698" spans="12:25" x14ac:dyDescent="0.2">
      <c r="L2698" t="str">
        <f t="shared" si="89"/>
        <v/>
      </c>
      <c r="N2698" t="str">
        <f t="shared" si="90"/>
        <v/>
      </c>
      <c r="Y2698" s="76"/>
    </row>
    <row r="2699" spans="12:25" x14ac:dyDescent="0.2">
      <c r="L2699" t="str">
        <f t="shared" si="89"/>
        <v/>
      </c>
      <c r="N2699" t="str">
        <f t="shared" si="90"/>
        <v/>
      </c>
      <c r="Y2699" s="76"/>
    </row>
    <row r="2700" spans="12:25" x14ac:dyDescent="0.2">
      <c r="L2700" t="str">
        <f t="shared" si="89"/>
        <v/>
      </c>
      <c r="N2700" t="str">
        <f t="shared" si="90"/>
        <v/>
      </c>
      <c r="Y2700" s="76"/>
    </row>
    <row r="2701" spans="12:25" x14ac:dyDescent="0.2">
      <c r="L2701" t="str">
        <f t="shared" si="89"/>
        <v/>
      </c>
      <c r="N2701" t="str">
        <f t="shared" si="90"/>
        <v/>
      </c>
      <c r="Y2701" s="76"/>
    </row>
    <row r="2702" spans="12:25" x14ac:dyDescent="0.2">
      <c r="L2702" t="str">
        <f t="shared" si="89"/>
        <v/>
      </c>
      <c r="N2702" t="str">
        <f t="shared" si="90"/>
        <v/>
      </c>
      <c r="Y2702" s="76"/>
    </row>
    <row r="2703" spans="12:25" x14ac:dyDescent="0.2">
      <c r="L2703" t="str">
        <f t="shared" si="89"/>
        <v/>
      </c>
      <c r="N2703" t="str">
        <f t="shared" si="90"/>
        <v/>
      </c>
      <c r="Y2703" s="76"/>
    </row>
    <row r="2704" spans="12:25" x14ac:dyDescent="0.2">
      <c r="L2704" t="str">
        <f t="shared" si="89"/>
        <v/>
      </c>
      <c r="N2704" t="str">
        <f t="shared" si="90"/>
        <v/>
      </c>
      <c r="Y2704" s="76"/>
    </row>
    <row r="2705" spans="12:25" x14ac:dyDescent="0.2">
      <c r="L2705" t="str">
        <f t="shared" si="89"/>
        <v/>
      </c>
      <c r="N2705" t="str">
        <f t="shared" si="90"/>
        <v/>
      </c>
      <c r="Y2705" s="76"/>
    </row>
    <row r="2706" spans="12:25" x14ac:dyDescent="0.2">
      <c r="L2706" t="str">
        <f t="shared" si="89"/>
        <v/>
      </c>
      <c r="N2706" t="str">
        <f t="shared" si="90"/>
        <v/>
      </c>
      <c r="Y2706" s="76"/>
    </row>
    <row r="2707" spans="12:25" x14ac:dyDescent="0.2">
      <c r="L2707" t="str">
        <f t="shared" si="89"/>
        <v/>
      </c>
      <c r="N2707" t="str">
        <f t="shared" si="90"/>
        <v/>
      </c>
      <c r="Y2707" s="76"/>
    </row>
    <row r="2708" spans="12:25" x14ac:dyDescent="0.2">
      <c r="L2708" t="str">
        <f t="shared" si="89"/>
        <v/>
      </c>
      <c r="N2708" t="str">
        <f t="shared" si="90"/>
        <v/>
      </c>
      <c r="Y2708" s="76"/>
    </row>
    <row r="2709" spans="12:25" x14ac:dyDescent="0.2">
      <c r="L2709" t="str">
        <f t="shared" si="89"/>
        <v/>
      </c>
      <c r="N2709" t="str">
        <f t="shared" si="90"/>
        <v/>
      </c>
      <c r="Y2709" s="76"/>
    </row>
    <row r="2710" spans="12:25" x14ac:dyDescent="0.2">
      <c r="L2710" t="str">
        <f t="shared" si="89"/>
        <v/>
      </c>
      <c r="N2710" t="str">
        <f t="shared" si="90"/>
        <v/>
      </c>
      <c r="Y2710" s="76"/>
    </row>
    <row r="2711" spans="12:25" x14ac:dyDescent="0.2">
      <c r="L2711" t="str">
        <f t="shared" si="89"/>
        <v/>
      </c>
      <c r="N2711" t="str">
        <f t="shared" si="90"/>
        <v/>
      </c>
      <c r="Y2711" s="76"/>
    </row>
    <row r="2712" spans="12:25" x14ac:dyDescent="0.2">
      <c r="L2712" t="str">
        <f t="shared" si="89"/>
        <v/>
      </c>
      <c r="N2712" t="str">
        <f t="shared" si="90"/>
        <v/>
      </c>
      <c r="Y2712" s="76"/>
    </row>
    <row r="2713" spans="12:25" x14ac:dyDescent="0.2">
      <c r="L2713" t="str">
        <f t="shared" si="89"/>
        <v/>
      </c>
      <c r="N2713" t="str">
        <f t="shared" si="90"/>
        <v/>
      </c>
      <c r="Y2713" s="76"/>
    </row>
    <row r="2714" spans="12:25" x14ac:dyDescent="0.2">
      <c r="L2714" t="str">
        <f t="shared" si="89"/>
        <v/>
      </c>
      <c r="N2714" t="str">
        <f t="shared" si="90"/>
        <v/>
      </c>
      <c r="Y2714" s="76"/>
    </row>
    <row r="2715" spans="12:25" x14ac:dyDescent="0.2">
      <c r="L2715" t="str">
        <f t="shared" si="89"/>
        <v/>
      </c>
      <c r="N2715" t="str">
        <f t="shared" si="90"/>
        <v/>
      </c>
      <c r="Y2715" s="76"/>
    </row>
    <row r="2716" spans="12:25" x14ac:dyDescent="0.2">
      <c r="L2716" t="str">
        <f t="shared" si="89"/>
        <v/>
      </c>
      <c r="N2716" t="str">
        <f t="shared" si="90"/>
        <v/>
      </c>
      <c r="Y2716" s="76"/>
    </row>
    <row r="2717" spans="12:25" x14ac:dyDescent="0.2">
      <c r="L2717" t="str">
        <f t="shared" si="89"/>
        <v/>
      </c>
      <c r="N2717" t="str">
        <f t="shared" si="90"/>
        <v/>
      </c>
      <c r="Y2717" s="76"/>
    </row>
    <row r="2718" spans="12:25" x14ac:dyDescent="0.2">
      <c r="L2718" t="str">
        <f t="shared" si="89"/>
        <v/>
      </c>
      <c r="N2718" t="str">
        <f t="shared" si="90"/>
        <v/>
      </c>
      <c r="Y2718" s="76"/>
    </row>
    <row r="2719" spans="12:25" x14ac:dyDescent="0.2">
      <c r="L2719" t="str">
        <f t="shared" si="89"/>
        <v/>
      </c>
      <c r="N2719" t="str">
        <f t="shared" si="90"/>
        <v/>
      </c>
      <c r="Y2719" s="76"/>
    </row>
    <row r="2720" spans="12:25" x14ac:dyDescent="0.2">
      <c r="L2720" t="str">
        <f t="shared" si="89"/>
        <v/>
      </c>
      <c r="N2720" t="str">
        <f t="shared" si="90"/>
        <v/>
      </c>
      <c r="Y2720" s="76"/>
    </row>
    <row r="2721" spans="12:25" x14ac:dyDescent="0.2">
      <c r="L2721" t="str">
        <f t="shared" si="89"/>
        <v/>
      </c>
      <c r="N2721" t="str">
        <f t="shared" si="90"/>
        <v/>
      </c>
      <c r="Y2721" s="76"/>
    </row>
    <row r="2722" spans="12:25" x14ac:dyDescent="0.2">
      <c r="L2722" t="str">
        <f t="shared" si="89"/>
        <v/>
      </c>
      <c r="N2722" t="str">
        <f t="shared" si="90"/>
        <v/>
      </c>
      <c r="Y2722" s="76"/>
    </row>
    <row r="2723" spans="12:25" x14ac:dyDescent="0.2">
      <c r="L2723" t="str">
        <f t="shared" si="89"/>
        <v/>
      </c>
      <c r="N2723" t="str">
        <f t="shared" si="90"/>
        <v/>
      </c>
      <c r="Y2723" s="76"/>
    </row>
    <row r="2724" spans="12:25" x14ac:dyDescent="0.2">
      <c r="L2724" t="str">
        <f t="shared" si="89"/>
        <v/>
      </c>
      <c r="N2724" t="str">
        <f t="shared" si="90"/>
        <v/>
      </c>
      <c r="Y2724" s="76"/>
    </row>
    <row r="2725" spans="12:25" x14ac:dyDescent="0.2">
      <c r="L2725" t="str">
        <f t="shared" si="89"/>
        <v/>
      </c>
      <c r="N2725" t="str">
        <f t="shared" si="90"/>
        <v/>
      </c>
      <c r="Y2725" s="76"/>
    </row>
    <row r="2726" spans="12:25" x14ac:dyDescent="0.2">
      <c r="L2726" t="str">
        <f t="shared" si="89"/>
        <v/>
      </c>
      <c r="N2726" t="str">
        <f t="shared" si="90"/>
        <v/>
      </c>
      <c r="Y2726" s="76"/>
    </row>
    <row r="2727" spans="12:25" x14ac:dyDescent="0.2">
      <c r="L2727" t="str">
        <f t="shared" si="89"/>
        <v/>
      </c>
      <c r="N2727" t="str">
        <f t="shared" si="90"/>
        <v/>
      </c>
      <c r="Y2727" s="76"/>
    </row>
    <row r="2728" spans="12:25" x14ac:dyDescent="0.2">
      <c r="L2728" t="str">
        <f t="shared" si="89"/>
        <v/>
      </c>
      <c r="N2728" t="str">
        <f t="shared" si="90"/>
        <v/>
      </c>
      <c r="Y2728" s="76"/>
    </row>
    <row r="2729" spans="12:25" x14ac:dyDescent="0.2">
      <c r="L2729" t="str">
        <f t="shared" si="89"/>
        <v/>
      </c>
      <c r="N2729" t="str">
        <f t="shared" si="90"/>
        <v/>
      </c>
      <c r="Y2729" s="76"/>
    </row>
    <row r="2730" spans="12:25" x14ac:dyDescent="0.2">
      <c r="L2730" t="str">
        <f t="shared" si="89"/>
        <v/>
      </c>
      <c r="N2730" t="str">
        <f t="shared" si="90"/>
        <v/>
      </c>
      <c r="Y2730" s="76"/>
    </row>
    <row r="2731" spans="12:25" x14ac:dyDescent="0.2">
      <c r="L2731" t="str">
        <f t="shared" si="89"/>
        <v/>
      </c>
      <c r="N2731" t="str">
        <f t="shared" si="90"/>
        <v/>
      </c>
      <c r="Y2731" s="76"/>
    </row>
    <row r="2732" spans="12:25" x14ac:dyDescent="0.2">
      <c r="L2732" t="str">
        <f t="shared" si="89"/>
        <v/>
      </c>
      <c r="N2732" t="str">
        <f t="shared" si="90"/>
        <v/>
      </c>
      <c r="Y2732" s="76"/>
    </row>
    <row r="2733" spans="12:25" x14ac:dyDescent="0.2">
      <c r="L2733" t="str">
        <f t="shared" si="89"/>
        <v/>
      </c>
      <c r="N2733" t="str">
        <f t="shared" si="90"/>
        <v/>
      </c>
      <c r="Y2733" s="76"/>
    </row>
    <row r="2734" spans="12:25" x14ac:dyDescent="0.2">
      <c r="L2734" t="str">
        <f t="shared" si="89"/>
        <v/>
      </c>
      <c r="N2734" t="str">
        <f t="shared" si="90"/>
        <v/>
      </c>
      <c r="Y2734" s="76"/>
    </row>
    <row r="2735" spans="12:25" x14ac:dyDescent="0.2">
      <c r="L2735" t="str">
        <f t="shared" si="89"/>
        <v/>
      </c>
      <c r="N2735" t="str">
        <f t="shared" si="90"/>
        <v/>
      </c>
      <c r="Y2735" s="76"/>
    </row>
    <row r="2736" spans="12:25" x14ac:dyDescent="0.2">
      <c r="L2736" t="str">
        <f t="shared" si="89"/>
        <v/>
      </c>
      <c r="N2736" t="str">
        <f t="shared" si="90"/>
        <v/>
      </c>
      <c r="Y2736" s="76"/>
    </row>
    <row r="2737" spans="12:25" x14ac:dyDescent="0.2">
      <c r="L2737" t="str">
        <f t="shared" si="89"/>
        <v/>
      </c>
      <c r="N2737" t="str">
        <f t="shared" si="90"/>
        <v/>
      </c>
      <c r="Y2737" s="76"/>
    </row>
    <row r="2738" spans="12:25" x14ac:dyDescent="0.2">
      <c r="L2738" t="str">
        <f t="shared" si="89"/>
        <v/>
      </c>
      <c r="N2738" t="str">
        <f t="shared" si="90"/>
        <v/>
      </c>
      <c r="Y2738" s="76"/>
    </row>
    <row r="2739" spans="12:25" x14ac:dyDescent="0.2">
      <c r="L2739" t="str">
        <f t="shared" si="89"/>
        <v/>
      </c>
      <c r="N2739" t="str">
        <f t="shared" si="90"/>
        <v/>
      </c>
      <c r="Y2739" s="76"/>
    </row>
    <row r="2740" spans="12:25" x14ac:dyDescent="0.2">
      <c r="L2740" t="str">
        <f t="shared" si="89"/>
        <v/>
      </c>
      <c r="N2740" t="str">
        <f t="shared" si="90"/>
        <v/>
      </c>
      <c r="Y2740" s="76"/>
    </row>
    <row r="2741" spans="12:25" x14ac:dyDescent="0.2">
      <c r="L2741" t="str">
        <f t="shared" si="89"/>
        <v/>
      </c>
      <c r="N2741" t="str">
        <f t="shared" si="90"/>
        <v/>
      </c>
      <c r="Y2741" s="76"/>
    </row>
    <row r="2742" spans="12:25" x14ac:dyDescent="0.2">
      <c r="L2742" t="str">
        <f t="shared" si="89"/>
        <v/>
      </c>
      <c r="N2742" t="str">
        <f t="shared" si="90"/>
        <v/>
      </c>
      <c r="Y2742" s="76"/>
    </row>
    <row r="2743" spans="12:25" x14ac:dyDescent="0.2">
      <c r="L2743" t="str">
        <f t="shared" si="89"/>
        <v/>
      </c>
      <c r="N2743" t="str">
        <f t="shared" si="90"/>
        <v/>
      </c>
      <c r="Y2743" s="76"/>
    </row>
    <row r="2744" spans="12:25" x14ac:dyDescent="0.2">
      <c r="L2744" t="str">
        <f t="shared" si="89"/>
        <v/>
      </c>
      <c r="N2744" t="str">
        <f t="shared" si="90"/>
        <v/>
      </c>
      <c r="Y2744" s="76"/>
    </row>
    <row r="2745" spans="12:25" x14ac:dyDescent="0.2">
      <c r="L2745" t="str">
        <f t="shared" si="89"/>
        <v/>
      </c>
      <c r="N2745" t="str">
        <f t="shared" si="90"/>
        <v/>
      </c>
      <c r="Y2745" s="76"/>
    </row>
    <row r="2746" spans="12:25" x14ac:dyDescent="0.2">
      <c r="L2746" t="str">
        <f t="shared" si="89"/>
        <v/>
      </c>
      <c r="N2746" t="str">
        <f t="shared" si="90"/>
        <v/>
      </c>
      <c r="Y2746" s="76"/>
    </row>
    <row r="2747" spans="12:25" x14ac:dyDescent="0.2">
      <c r="L2747" t="str">
        <f t="shared" si="89"/>
        <v/>
      </c>
      <c r="N2747" t="str">
        <f t="shared" si="90"/>
        <v/>
      </c>
      <c r="Y2747" s="76"/>
    </row>
    <row r="2748" spans="12:25" x14ac:dyDescent="0.2">
      <c r="L2748" t="str">
        <f t="shared" si="89"/>
        <v/>
      </c>
      <c r="N2748" t="str">
        <f t="shared" si="90"/>
        <v/>
      </c>
      <c r="Y2748" s="76"/>
    </row>
    <row r="2749" spans="12:25" x14ac:dyDescent="0.2">
      <c r="L2749" t="str">
        <f t="shared" si="89"/>
        <v/>
      </c>
      <c r="N2749" t="str">
        <f t="shared" si="90"/>
        <v/>
      </c>
      <c r="Y2749" s="76"/>
    </row>
    <row r="2750" spans="12:25" x14ac:dyDescent="0.2">
      <c r="L2750" t="str">
        <f t="shared" si="89"/>
        <v/>
      </c>
      <c r="N2750" t="str">
        <f t="shared" si="90"/>
        <v/>
      </c>
      <c r="Y2750" s="76"/>
    </row>
    <row r="2751" spans="12:25" x14ac:dyDescent="0.2">
      <c r="L2751" t="str">
        <f t="shared" si="89"/>
        <v/>
      </c>
      <c r="N2751" t="str">
        <f t="shared" si="90"/>
        <v/>
      </c>
      <c r="Y2751" s="76"/>
    </row>
    <row r="2752" spans="12:25" x14ac:dyDescent="0.2">
      <c r="L2752" t="str">
        <f t="shared" si="89"/>
        <v/>
      </c>
      <c r="N2752" t="str">
        <f t="shared" si="90"/>
        <v/>
      </c>
      <c r="Y2752" s="76"/>
    </row>
    <row r="2753" spans="12:25" x14ac:dyDescent="0.2">
      <c r="L2753" t="str">
        <f t="shared" si="89"/>
        <v/>
      </c>
      <c r="N2753" t="str">
        <f t="shared" si="90"/>
        <v/>
      </c>
      <c r="Y2753" s="76"/>
    </row>
    <row r="2754" spans="12:25" x14ac:dyDescent="0.2">
      <c r="L2754" t="str">
        <f t="shared" si="89"/>
        <v/>
      </c>
      <c r="N2754" t="str">
        <f t="shared" si="90"/>
        <v/>
      </c>
      <c r="Y2754" s="76"/>
    </row>
    <row r="2755" spans="12:25" x14ac:dyDescent="0.2">
      <c r="L2755" t="str">
        <f t="shared" si="89"/>
        <v/>
      </c>
      <c r="N2755" t="str">
        <f t="shared" si="90"/>
        <v/>
      </c>
      <c r="Y2755" s="76"/>
    </row>
    <row r="2756" spans="12:25" x14ac:dyDescent="0.2">
      <c r="L2756" t="str">
        <f t="shared" si="89"/>
        <v/>
      </c>
      <c r="N2756" t="str">
        <f t="shared" si="90"/>
        <v/>
      </c>
      <c r="Y2756" s="76"/>
    </row>
    <row r="2757" spans="12:25" x14ac:dyDescent="0.2">
      <c r="L2757" t="str">
        <f t="shared" ref="L2757:L2820" si="91">IF($C2757="","",VLOOKUP($C2757,Table,2,FALSE))</f>
        <v/>
      </c>
      <c r="N2757" t="str">
        <f t="shared" ref="N2757:N2820" si="92">CONCATENATE($L2757,$B2757)</f>
        <v/>
      </c>
      <c r="Y2757" s="76"/>
    </row>
    <row r="2758" spans="12:25" x14ac:dyDescent="0.2">
      <c r="L2758" t="str">
        <f t="shared" si="91"/>
        <v/>
      </c>
      <c r="N2758" t="str">
        <f t="shared" si="92"/>
        <v/>
      </c>
      <c r="Y2758" s="76"/>
    </row>
    <row r="2759" spans="12:25" x14ac:dyDescent="0.2">
      <c r="L2759" t="str">
        <f t="shared" si="91"/>
        <v/>
      </c>
      <c r="N2759" t="str">
        <f t="shared" si="92"/>
        <v/>
      </c>
      <c r="Y2759" s="76"/>
    </row>
    <row r="2760" spans="12:25" x14ac:dyDescent="0.2">
      <c r="L2760" t="str">
        <f t="shared" si="91"/>
        <v/>
      </c>
      <c r="N2760" t="str">
        <f t="shared" si="92"/>
        <v/>
      </c>
      <c r="Y2760" s="76"/>
    </row>
    <row r="2761" spans="12:25" x14ac:dyDescent="0.2">
      <c r="L2761" t="str">
        <f t="shared" si="91"/>
        <v/>
      </c>
      <c r="N2761" t="str">
        <f t="shared" si="92"/>
        <v/>
      </c>
      <c r="Y2761" s="76"/>
    </row>
    <row r="2762" spans="12:25" x14ac:dyDescent="0.2">
      <c r="L2762" t="str">
        <f t="shared" si="91"/>
        <v/>
      </c>
      <c r="N2762" t="str">
        <f t="shared" si="92"/>
        <v/>
      </c>
      <c r="Y2762" s="76"/>
    </row>
    <row r="2763" spans="12:25" x14ac:dyDescent="0.2">
      <c r="L2763" t="str">
        <f t="shared" si="91"/>
        <v/>
      </c>
      <c r="N2763" t="str">
        <f t="shared" si="92"/>
        <v/>
      </c>
      <c r="Y2763" s="76"/>
    </row>
    <row r="2764" spans="12:25" x14ac:dyDescent="0.2">
      <c r="L2764" t="str">
        <f t="shared" si="91"/>
        <v/>
      </c>
      <c r="N2764" t="str">
        <f t="shared" si="92"/>
        <v/>
      </c>
      <c r="Y2764" s="76"/>
    </row>
    <row r="2765" spans="12:25" x14ac:dyDescent="0.2">
      <c r="L2765" t="str">
        <f t="shared" si="91"/>
        <v/>
      </c>
      <c r="N2765" t="str">
        <f t="shared" si="92"/>
        <v/>
      </c>
      <c r="Y2765" s="76"/>
    </row>
    <row r="2766" spans="12:25" x14ac:dyDescent="0.2">
      <c r="L2766" t="str">
        <f t="shared" si="91"/>
        <v/>
      </c>
      <c r="N2766" t="str">
        <f t="shared" si="92"/>
        <v/>
      </c>
      <c r="Y2766" s="76"/>
    </row>
    <row r="2767" spans="12:25" x14ac:dyDescent="0.2">
      <c r="L2767" t="str">
        <f t="shared" si="91"/>
        <v/>
      </c>
      <c r="N2767" t="str">
        <f t="shared" si="92"/>
        <v/>
      </c>
      <c r="Y2767" s="76"/>
    </row>
    <row r="2768" spans="12:25" x14ac:dyDescent="0.2">
      <c r="L2768" t="str">
        <f t="shared" si="91"/>
        <v/>
      </c>
      <c r="N2768" t="str">
        <f t="shared" si="92"/>
        <v/>
      </c>
      <c r="Y2768" s="76"/>
    </row>
    <row r="2769" spans="12:25" x14ac:dyDescent="0.2">
      <c r="L2769" t="str">
        <f t="shared" si="91"/>
        <v/>
      </c>
      <c r="N2769" t="str">
        <f t="shared" si="92"/>
        <v/>
      </c>
      <c r="Y2769" s="76"/>
    </row>
    <row r="2770" spans="12:25" x14ac:dyDescent="0.2">
      <c r="L2770" t="str">
        <f t="shared" si="91"/>
        <v/>
      </c>
      <c r="N2770" t="str">
        <f t="shared" si="92"/>
        <v/>
      </c>
      <c r="Y2770" s="76"/>
    </row>
    <row r="2771" spans="12:25" x14ac:dyDescent="0.2">
      <c r="L2771" t="str">
        <f t="shared" si="91"/>
        <v/>
      </c>
      <c r="N2771" t="str">
        <f t="shared" si="92"/>
        <v/>
      </c>
      <c r="Y2771" s="76"/>
    </row>
    <row r="2772" spans="12:25" x14ac:dyDescent="0.2">
      <c r="L2772" t="str">
        <f t="shared" si="91"/>
        <v/>
      </c>
      <c r="N2772" t="str">
        <f t="shared" si="92"/>
        <v/>
      </c>
      <c r="Y2772" s="76"/>
    </row>
    <row r="2773" spans="12:25" x14ac:dyDescent="0.2">
      <c r="L2773" t="str">
        <f t="shared" si="91"/>
        <v/>
      </c>
      <c r="N2773" t="str">
        <f t="shared" si="92"/>
        <v/>
      </c>
      <c r="Y2773" s="76"/>
    </row>
    <row r="2774" spans="12:25" x14ac:dyDescent="0.2">
      <c r="L2774" t="str">
        <f t="shared" si="91"/>
        <v/>
      </c>
      <c r="N2774" t="str">
        <f t="shared" si="92"/>
        <v/>
      </c>
      <c r="Y2774" s="76"/>
    </row>
    <row r="2775" spans="12:25" x14ac:dyDescent="0.2">
      <c r="L2775" t="str">
        <f t="shared" si="91"/>
        <v/>
      </c>
      <c r="N2775" t="str">
        <f t="shared" si="92"/>
        <v/>
      </c>
      <c r="Y2775" s="76"/>
    </row>
    <row r="2776" spans="12:25" x14ac:dyDescent="0.2">
      <c r="L2776" t="str">
        <f t="shared" si="91"/>
        <v/>
      </c>
      <c r="N2776" t="str">
        <f t="shared" si="92"/>
        <v/>
      </c>
      <c r="Y2776" s="76"/>
    </row>
    <row r="2777" spans="12:25" x14ac:dyDescent="0.2">
      <c r="L2777" t="str">
        <f t="shared" si="91"/>
        <v/>
      </c>
      <c r="N2777" t="str">
        <f t="shared" si="92"/>
        <v/>
      </c>
      <c r="Y2777" s="76"/>
    </row>
    <row r="2778" spans="12:25" x14ac:dyDescent="0.2">
      <c r="L2778" t="str">
        <f t="shared" si="91"/>
        <v/>
      </c>
      <c r="N2778" t="str">
        <f t="shared" si="92"/>
        <v/>
      </c>
      <c r="Y2778" s="76"/>
    </row>
    <row r="2779" spans="12:25" x14ac:dyDescent="0.2">
      <c r="L2779" t="str">
        <f t="shared" si="91"/>
        <v/>
      </c>
      <c r="N2779" t="str">
        <f t="shared" si="92"/>
        <v/>
      </c>
      <c r="Y2779" s="76"/>
    </row>
    <row r="2780" spans="12:25" x14ac:dyDescent="0.2">
      <c r="L2780" t="str">
        <f t="shared" si="91"/>
        <v/>
      </c>
      <c r="N2780" t="str">
        <f t="shared" si="92"/>
        <v/>
      </c>
      <c r="Y2780" s="76"/>
    </row>
    <row r="2781" spans="12:25" x14ac:dyDescent="0.2">
      <c r="L2781" t="str">
        <f t="shared" si="91"/>
        <v/>
      </c>
      <c r="N2781" t="str">
        <f t="shared" si="92"/>
        <v/>
      </c>
      <c r="Y2781" s="76"/>
    </row>
    <row r="2782" spans="12:25" x14ac:dyDescent="0.2">
      <c r="L2782" t="str">
        <f t="shared" si="91"/>
        <v/>
      </c>
      <c r="N2782" t="str">
        <f t="shared" si="92"/>
        <v/>
      </c>
      <c r="Y2782" s="76"/>
    </row>
    <row r="2783" spans="12:25" x14ac:dyDescent="0.2">
      <c r="L2783" t="str">
        <f t="shared" si="91"/>
        <v/>
      </c>
      <c r="N2783" t="str">
        <f t="shared" si="92"/>
        <v/>
      </c>
      <c r="Y2783" s="76"/>
    </row>
    <row r="2784" spans="12:25" x14ac:dyDescent="0.2">
      <c r="L2784" t="str">
        <f t="shared" si="91"/>
        <v/>
      </c>
      <c r="N2784" t="str">
        <f t="shared" si="92"/>
        <v/>
      </c>
      <c r="Y2784" s="76"/>
    </row>
    <row r="2785" spans="12:25" x14ac:dyDescent="0.2">
      <c r="L2785" t="str">
        <f t="shared" si="91"/>
        <v/>
      </c>
      <c r="N2785" t="str">
        <f t="shared" si="92"/>
        <v/>
      </c>
      <c r="Y2785" s="76"/>
    </row>
    <row r="2786" spans="12:25" x14ac:dyDescent="0.2">
      <c r="L2786" t="str">
        <f t="shared" si="91"/>
        <v/>
      </c>
      <c r="N2786" t="str">
        <f t="shared" si="92"/>
        <v/>
      </c>
      <c r="Y2786" s="76"/>
    </row>
    <row r="2787" spans="12:25" x14ac:dyDescent="0.2">
      <c r="L2787" t="str">
        <f t="shared" si="91"/>
        <v/>
      </c>
      <c r="N2787" t="str">
        <f t="shared" si="92"/>
        <v/>
      </c>
      <c r="Y2787" s="76"/>
    </row>
    <row r="2788" spans="12:25" x14ac:dyDescent="0.2">
      <c r="L2788" t="str">
        <f t="shared" si="91"/>
        <v/>
      </c>
      <c r="N2788" t="str">
        <f t="shared" si="92"/>
        <v/>
      </c>
      <c r="Y2788" s="76"/>
    </row>
    <row r="2789" spans="12:25" x14ac:dyDescent="0.2">
      <c r="L2789" t="str">
        <f t="shared" si="91"/>
        <v/>
      </c>
      <c r="N2789" t="str">
        <f t="shared" si="92"/>
        <v/>
      </c>
      <c r="Y2789" s="76"/>
    </row>
    <row r="2790" spans="12:25" x14ac:dyDescent="0.2">
      <c r="L2790" t="str">
        <f t="shared" si="91"/>
        <v/>
      </c>
      <c r="N2790" t="str">
        <f t="shared" si="92"/>
        <v/>
      </c>
      <c r="Y2790" s="76"/>
    </row>
    <row r="2791" spans="12:25" x14ac:dyDescent="0.2">
      <c r="L2791" t="str">
        <f t="shared" si="91"/>
        <v/>
      </c>
      <c r="N2791" t="str">
        <f t="shared" si="92"/>
        <v/>
      </c>
      <c r="Y2791" s="76"/>
    </row>
    <row r="2792" spans="12:25" x14ac:dyDescent="0.2">
      <c r="L2792" t="str">
        <f t="shared" si="91"/>
        <v/>
      </c>
      <c r="N2792" t="str">
        <f t="shared" si="92"/>
        <v/>
      </c>
      <c r="Y2792" s="76"/>
    </row>
    <row r="2793" spans="12:25" x14ac:dyDescent="0.2">
      <c r="L2793" t="str">
        <f t="shared" si="91"/>
        <v/>
      </c>
      <c r="N2793" t="str">
        <f t="shared" si="92"/>
        <v/>
      </c>
      <c r="Y2793" s="76"/>
    </row>
    <row r="2794" spans="12:25" x14ac:dyDescent="0.2">
      <c r="L2794" t="str">
        <f t="shared" si="91"/>
        <v/>
      </c>
      <c r="N2794" t="str">
        <f t="shared" si="92"/>
        <v/>
      </c>
      <c r="Y2794" s="76"/>
    </row>
    <row r="2795" spans="12:25" x14ac:dyDescent="0.2">
      <c r="L2795" t="str">
        <f t="shared" si="91"/>
        <v/>
      </c>
      <c r="N2795" t="str">
        <f t="shared" si="92"/>
        <v/>
      </c>
      <c r="Y2795" s="76"/>
    </row>
    <row r="2796" spans="12:25" x14ac:dyDescent="0.2">
      <c r="L2796" t="str">
        <f t="shared" si="91"/>
        <v/>
      </c>
      <c r="N2796" t="str">
        <f t="shared" si="92"/>
        <v/>
      </c>
      <c r="Y2796" s="76"/>
    </row>
    <row r="2797" spans="12:25" x14ac:dyDescent="0.2">
      <c r="L2797" t="str">
        <f t="shared" si="91"/>
        <v/>
      </c>
      <c r="N2797" t="str">
        <f t="shared" si="92"/>
        <v/>
      </c>
      <c r="Y2797" s="76"/>
    </row>
    <row r="2798" spans="12:25" x14ac:dyDescent="0.2">
      <c r="L2798" t="str">
        <f t="shared" si="91"/>
        <v/>
      </c>
      <c r="N2798" t="str">
        <f t="shared" si="92"/>
        <v/>
      </c>
      <c r="Y2798" s="76"/>
    </row>
    <row r="2799" spans="12:25" x14ac:dyDescent="0.2">
      <c r="L2799" t="str">
        <f t="shared" si="91"/>
        <v/>
      </c>
      <c r="N2799" t="str">
        <f t="shared" si="92"/>
        <v/>
      </c>
      <c r="Y2799" s="76"/>
    </row>
    <row r="2800" spans="12:25" x14ac:dyDescent="0.2">
      <c r="L2800" t="str">
        <f t="shared" si="91"/>
        <v/>
      </c>
      <c r="N2800" t="str">
        <f t="shared" si="92"/>
        <v/>
      </c>
      <c r="Y2800" s="76"/>
    </row>
    <row r="2801" spans="12:25" x14ac:dyDescent="0.2">
      <c r="L2801" t="str">
        <f t="shared" si="91"/>
        <v/>
      </c>
      <c r="N2801" t="str">
        <f t="shared" si="92"/>
        <v/>
      </c>
      <c r="Y2801" s="76"/>
    </row>
    <row r="2802" spans="12:25" x14ac:dyDescent="0.2">
      <c r="L2802" t="str">
        <f t="shared" si="91"/>
        <v/>
      </c>
      <c r="N2802" t="str">
        <f t="shared" si="92"/>
        <v/>
      </c>
      <c r="Y2802" s="76"/>
    </row>
    <row r="2803" spans="12:25" x14ac:dyDescent="0.2">
      <c r="L2803" t="str">
        <f t="shared" si="91"/>
        <v/>
      </c>
      <c r="N2803" t="str">
        <f t="shared" si="92"/>
        <v/>
      </c>
      <c r="Y2803" s="76"/>
    </row>
    <row r="2804" spans="12:25" x14ac:dyDescent="0.2">
      <c r="L2804" t="str">
        <f t="shared" si="91"/>
        <v/>
      </c>
      <c r="N2804" t="str">
        <f t="shared" si="92"/>
        <v/>
      </c>
      <c r="Y2804" s="76"/>
    </row>
    <row r="2805" spans="12:25" x14ac:dyDescent="0.2">
      <c r="L2805" t="str">
        <f t="shared" si="91"/>
        <v/>
      </c>
      <c r="N2805" t="str">
        <f t="shared" si="92"/>
        <v/>
      </c>
      <c r="Y2805" s="76"/>
    </row>
    <row r="2806" spans="12:25" x14ac:dyDescent="0.2">
      <c r="L2806" t="str">
        <f t="shared" si="91"/>
        <v/>
      </c>
      <c r="N2806" t="str">
        <f t="shared" si="92"/>
        <v/>
      </c>
      <c r="Y2806" s="76"/>
    </row>
    <row r="2807" spans="12:25" x14ac:dyDescent="0.2">
      <c r="L2807" t="str">
        <f t="shared" si="91"/>
        <v/>
      </c>
      <c r="N2807" t="str">
        <f t="shared" si="92"/>
        <v/>
      </c>
      <c r="Y2807" s="76"/>
    </row>
    <row r="2808" spans="12:25" x14ac:dyDescent="0.2">
      <c r="L2808" t="str">
        <f t="shared" si="91"/>
        <v/>
      </c>
      <c r="N2808" t="str">
        <f t="shared" si="92"/>
        <v/>
      </c>
      <c r="Y2808" s="76"/>
    </row>
    <row r="2809" spans="12:25" x14ac:dyDescent="0.2">
      <c r="L2809" t="str">
        <f t="shared" si="91"/>
        <v/>
      </c>
      <c r="N2809" t="str">
        <f t="shared" si="92"/>
        <v/>
      </c>
      <c r="Y2809" s="76"/>
    </row>
    <row r="2810" spans="12:25" x14ac:dyDescent="0.2">
      <c r="L2810" t="str">
        <f t="shared" si="91"/>
        <v/>
      </c>
      <c r="N2810" t="str">
        <f t="shared" si="92"/>
        <v/>
      </c>
      <c r="Y2810" s="76"/>
    </row>
    <row r="2811" spans="12:25" x14ac:dyDescent="0.2">
      <c r="L2811" t="str">
        <f t="shared" si="91"/>
        <v/>
      </c>
      <c r="N2811" t="str">
        <f t="shared" si="92"/>
        <v/>
      </c>
      <c r="Y2811" s="76"/>
    </row>
    <row r="2812" spans="12:25" x14ac:dyDescent="0.2">
      <c r="L2812" t="str">
        <f t="shared" si="91"/>
        <v/>
      </c>
      <c r="N2812" t="str">
        <f t="shared" si="92"/>
        <v/>
      </c>
      <c r="Y2812" s="76"/>
    </row>
    <row r="2813" spans="12:25" x14ac:dyDescent="0.2">
      <c r="L2813" t="str">
        <f t="shared" si="91"/>
        <v/>
      </c>
      <c r="N2813" t="str">
        <f t="shared" si="92"/>
        <v/>
      </c>
      <c r="Y2813" s="76"/>
    </row>
    <row r="2814" spans="12:25" x14ac:dyDescent="0.2">
      <c r="L2814" t="str">
        <f t="shared" si="91"/>
        <v/>
      </c>
      <c r="N2814" t="str">
        <f t="shared" si="92"/>
        <v/>
      </c>
      <c r="Y2814" s="76"/>
    </row>
    <row r="2815" spans="12:25" x14ac:dyDescent="0.2">
      <c r="L2815" t="str">
        <f t="shared" si="91"/>
        <v/>
      </c>
      <c r="N2815" t="str">
        <f t="shared" si="92"/>
        <v/>
      </c>
      <c r="Y2815" s="76"/>
    </row>
    <row r="2816" spans="12:25" x14ac:dyDescent="0.2">
      <c r="L2816" t="str">
        <f t="shared" si="91"/>
        <v/>
      </c>
      <c r="N2816" t="str">
        <f t="shared" si="92"/>
        <v/>
      </c>
      <c r="Y2816" s="76"/>
    </row>
    <row r="2817" spans="12:25" x14ac:dyDescent="0.2">
      <c r="L2817" t="str">
        <f t="shared" si="91"/>
        <v/>
      </c>
      <c r="N2817" t="str">
        <f t="shared" si="92"/>
        <v/>
      </c>
      <c r="Y2817" s="76"/>
    </row>
    <row r="2818" spans="12:25" x14ac:dyDescent="0.2">
      <c r="L2818" t="str">
        <f t="shared" si="91"/>
        <v/>
      </c>
      <c r="N2818" t="str">
        <f t="shared" si="92"/>
        <v/>
      </c>
      <c r="Y2818" s="76"/>
    </row>
    <row r="2819" spans="12:25" x14ac:dyDescent="0.2">
      <c r="L2819" t="str">
        <f t="shared" si="91"/>
        <v/>
      </c>
      <c r="N2819" t="str">
        <f t="shared" si="92"/>
        <v/>
      </c>
      <c r="Y2819" s="76"/>
    </row>
    <row r="2820" spans="12:25" x14ac:dyDescent="0.2">
      <c r="L2820" t="str">
        <f t="shared" si="91"/>
        <v/>
      </c>
      <c r="N2820" t="str">
        <f t="shared" si="92"/>
        <v/>
      </c>
      <c r="Y2820" s="76"/>
    </row>
    <row r="2821" spans="12:25" x14ac:dyDescent="0.2">
      <c r="L2821" t="str">
        <f t="shared" ref="L2821:L2884" si="93">IF($C2821="","",VLOOKUP($C2821,Table,2,FALSE))</f>
        <v/>
      </c>
      <c r="N2821" t="str">
        <f t="shared" ref="N2821:N2884" si="94">CONCATENATE($L2821,$B2821)</f>
        <v/>
      </c>
      <c r="Y2821" s="76"/>
    </row>
    <row r="2822" spans="12:25" x14ac:dyDescent="0.2">
      <c r="L2822" t="str">
        <f t="shared" si="93"/>
        <v/>
      </c>
      <c r="N2822" t="str">
        <f t="shared" si="94"/>
        <v/>
      </c>
      <c r="Y2822" s="76"/>
    </row>
    <row r="2823" spans="12:25" x14ac:dyDescent="0.2">
      <c r="L2823" t="str">
        <f t="shared" si="93"/>
        <v/>
      </c>
      <c r="N2823" t="str">
        <f t="shared" si="94"/>
        <v/>
      </c>
      <c r="Y2823" s="76"/>
    </row>
    <row r="2824" spans="12:25" x14ac:dyDescent="0.2">
      <c r="L2824" t="str">
        <f t="shared" si="93"/>
        <v/>
      </c>
      <c r="N2824" t="str">
        <f t="shared" si="94"/>
        <v/>
      </c>
      <c r="Y2824" s="76"/>
    </row>
    <row r="2825" spans="12:25" x14ac:dyDescent="0.2">
      <c r="L2825" t="str">
        <f t="shared" si="93"/>
        <v/>
      </c>
      <c r="N2825" t="str">
        <f t="shared" si="94"/>
        <v/>
      </c>
      <c r="Y2825" s="76"/>
    </row>
    <row r="2826" spans="12:25" x14ac:dyDescent="0.2">
      <c r="L2826" t="str">
        <f t="shared" si="93"/>
        <v/>
      </c>
      <c r="N2826" t="str">
        <f t="shared" si="94"/>
        <v/>
      </c>
      <c r="Y2826" s="76"/>
    </row>
    <row r="2827" spans="12:25" x14ac:dyDescent="0.2">
      <c r="L2827" t="str">
        <f t="shared" si="93"/>
        <v/>
      </c>
      <c r="N2827" t="str">
        <f t="shared" si="94"/>
        <v/>
      </c>
      <c r="Y2827" s="76"/>
    </row>
    <row r="2828" spans="12:25" x14ac:dyDescent="0.2">
      <c r="L2828" t="str">
        <f t="shared" si="93"/>
        <v/>
      </c>
      <c r="N2828" t="str">
        <f t="shared" si="94"/>
        <v/>
      </c>
      <c r="Y2828" s="76"/>
    </row>
    <row r="2829" spans="12:25" x14ac:dyDescent="0.2">
      <c r="L2829" t="str">
        <f t="shared" si="93"/>
        <v/>
      </c>
      <c r="N2829" t="str">
        <f t="shared" si="94"/>
        <v/>
      </c>
      <c r="Y2829" s="76"/>
    </row>
    <row r="2830" spans="12:25" x14ac:dyDescent="0.2">
      <c r="L2830" t="str">
        <f t="shared" si="93"/>
        <v/>
      </c>
      <c r="N2830" t="str">
        <f t="shared" si="94"/>
        <v/>
      </c>
      <c r="Y2830" s="76"/>
    </row>
    <row r="2831" spans="12:25" x14ac:dyDescent="0.2">
      <c r="L2831" t="str">
        <f t="shared" si="93"/>
        <v/>
      </c>
      <c r="N2831" t="str">
        <f t="shared" si="94"/>
        <v/>
      </c>
      <c r="Y2831" s="76"/>
    </row>
    <row r="2832" spans="12:25" x14ac:dyDescent="0.2">
      <c r="L2832" t="str">
        <f t="shared" si="93"/>
        <v/>
      </c>
      <c r="N2832" t="str">
        <f t="shared" si="94"/>
        <v/>
      </c>
      <c r="Y2832" s="76"/>
    </row>
    <row r="2833" spans="12:25" x14ac:dyDescent="0.2">
      <c r="L2833" t="str">
        <f t="shared" si="93"/>
        <v/>
      </c>
      <c r="N2833" t="str">
        <f t="shared" si="94"/>
        <v/>
      </c>
      <c r="Y2833" s="76"/>
    </row>
    <row r="2834" spans="12:25" x14ac:dyDescent="0.2">
      <c r="L2834" t="str">
        <f t="shared" si="93"/>
        <v/>
      </c>
      <c r="N2834" t="str">
        <f t="shared" si="94"/>
        <v/>
      </c>
      <c r="Y2834" s="76"/>
    </row>
    <row r="2835" spans="12:25" x14ac:dyDescent="0.2">
      <c r="L2835" t="str">
        <f t="shared" si="93"/>
        <v/>
      </c>
      <c r="N2835" t="str">
        <f t="shared" si="94"/>
        <v/>
      </c>
      <c r="Y2835" s="76"/>
    </row>
    <row r="2836" spans="12:25" x14ac:dyDescent="0.2">
      <c r="L2836" t="str">
        <f t="shared" si="93"/>
        <v/>
      </c>
      <c r="N2836" t="str">
        <f t="shared" si="94"/>
        <v/>
      </c>
      <c r="Y2836" s="76"/>
    </row>
    <row r="2837" spans="12:25" x14ac:dyDescent="0.2">
      <c r="L2837" t="str">
        <f t="shared" si="93"/>
        <v/>
      </c>
      <c r="N2837" t="str">
        <f t="shared" si="94"/>
        <v/>
      </c>
      <c r="Y2837" s="76"/>
    </row>
    <row r="2838" spans="12:25" x14ac:dyDescent="0.2">
      <c r="L2838" t="str">
        <f t="shared" si="93"/>
        <v/>
      </c>
      <c r="N2838" t="str">
        <f t="shared" si="94"/>
        <v/>
      </c>
      <c r="Y2838" s="76"/>
    </row>
    <row r="2839" spans="12:25" x14ac:dyDescent="0.2">
      <c r="L2839" t="str">
        <f t="shared" si="93"/>
        <v/>
      </c>
      <c r="N2839" t="str">
        <f t="shared" si="94"/>
        <v/>
      </c>
      <c r="Y2839" s="76"/>
    </row>
    <row r="2840" spans="12:25" x14ac:dyDescent="0.2">
      <c r="L2840" t="str">
        <f t="shared" si="93"/>
        <v/>
      </c>
      <c r="N2840" t="str">
        <f t="shared" si="94"/>
        <v/>
      </c>
      <c r="Y2840" s="76"/>
    </row>
    <row r="2841" spans="12:25" x14ac:dyDescent="0.2">
      <c r="L2841" t="str">
        <f t="shared" si="93"/>
        <v/>
      </c>
      <c r="N2841" t="str">
        <f t="shared" si="94"/>
        <v/>
      </c>
      <c r="Y2841" s="76"/>
    </row>
    <row r="2842" spans="12:25" x14ac:dyDescent="0.2">
      <c r="L2842" t="str">
        <f t="shared" si="93"/>
        <v/>
      </c>
      <c r="N2842" t="str">
        <f t="shared" si="94"/>
        <v/>
      </c>
      <c r="Y2842" s="76"/>
    </row>
    <row r="2843" spans="12:25" x14ac:dyDescent="0.2">
      <c r="L2843" t="str">
        <f t="shared" si="93"/>
        <v/>
      </c>
      <c r="N2843" t="str">
        <f t="shared" si="94"/>
        <v/>
      </c>
      <c r="Y2843" s="76"/>
    </row>
    <row r="2844" spans="12:25" x14ac:dyDescent="0.2">
      <c r="L2844" t="str">
        <f t="shared" si="93"/>
        <v/>
      </c>
      <c r="N2844" t="str">
        <f t="shared" si="94"/>
        <v/>
      </c>
      <c r="Y2844" s="76"/>
    </row>
    <row r="2845" spans="12:25" x14ac:dyDescent="0.2">
      <c r="L2845" t="str">
        <f t="shared" si="93"/>
        <v/>
      </c>
      <c r="N2845" t="str">
        <f t="shared" si="94"/>
        <v/>
      </c>
      <c r="Y2845" s="76"/>
    </row>
    <row r="2846" spans="12:25" x14ac:dyDescent="0.2">
      <c r="L2846" t="str">
        <f t="shared" si="93"/>
        <v/>
      </c>
      <c r="N2846" t="str">
        <f t="shared" si="94"/>
        <v/>
      </c>
      <c r="Y2846" s="76"/>
    </row>
    <row r="2847" spans="12:25" x14ac:dyDescent="0.2">
      <c r="L2847" t="str">
        <f t="shared" si="93"/>
        <v/>
      </c>
      <c r="N2847" t="str">
        <f t="shared" si="94"/>
        <v/>
      </c>
      <c r="Y2847" s="76"/>
    </row>
    <row r="2848" spans="12:25" x14ac:dyDescent="0.2">
      <c r="L2848" t="str">
        <f t="shared" si="93"/>
        <v/>
      </c>
      <c r="N2848" t="str">
        <f t="shared" si="94"/>
        <v/>
      </c>
      <c r="Y2848" s="76"/>
    </row>
    <row r="2849" spans="12:25" x14ac:dyDescent="0.2">
      <c r="L2849" t="str">
        <f t="shared" si="93"/>
        <v/>
      </c>
      <c r="N2849" t="str">
        <f t="shared" si="94"/>
        <v/>
      </c>
      <c r="Y2849" s="76"/>
    </row>
    <row r="2850" spans="12:25" x14ac:dyDescent="0.2">
      <c r="L2850" t="str">
        <f t="shared" si="93"/>
        <v/>
      </c>
      <c r="N2850" t="str">
        <f t="shared" si="94"/>
        <v/>
      </c>
      <c r="Y2850" s="76"/>
    </row>
    <row r="2851" spans="12:25" x14ac:dyDescent="0.2">
      <c r="L2851" t="str">
        <f t="shared" si="93"/>
        <v/>
      </c>
      <c r="N2851" t="str">
        <f t="shared" si="94"/>
        <v/>
      </c>
      <c r="Y2851" s="76"/>
    </row>
    <row r="2852" spans="12:25" x14ac:dyDescent="0.2">
      <c r="L2852" t="str">
        <f t="shared" si="93"/>
        <v/>
      </c>
      <c r="N2852" t="str">
        <f t="shared" si="94"/>
        <v/>
      </c>
      <c r="Y2852" s="76"/>
    </row>
    <row r="2853" spans="12:25" x14ac:dyDescent="0.2">
      <c r="L2853" t="str">
        <f t="shared" si="93"/>
        <v/>
      </c>
      <c r="N2853" t="str">
        <f t="shared" si="94"/>
        <v/>
      </c>
      <c r="Y2853" s="76"/>
    </row>
    <row r="2854" spans="12:25" x14ac:dyDescent="0.2">
      <c r="L2854" t="str">
        <f t="shared" si="93"/>
        <v/>
      </c>
      <c r="N2854" t="str">
        <f t="shared" si="94"/>
        <v/>
      </c>
      <c r="Y2854" s="76"/>
    </row>
    <row r="2855" spans="12:25" x14ac:dyDescent="0.2">
      <c r="L2855" t="str">
        <f t="shared" si="93"/>
        <v/>
      </c>
      <c r="N2855" t="str">
        <f t="shared" si="94"/>
        <v/>
      </c>
      <c r="Y2855" s="76"/>
    </row>
    <row r="2856" spans="12:25" x14ac:dyDescent="0.2">
      <c r="L2856" t="str">
        <f t="shared" si="93"/>
        <v/>
      </c>
      <c r="N2856" t="str">
        <f t="shared" si="94"/>
        <v/>
      </c>
      <c r="Y2856" s="76"/>
    </row>
    <row r="2857" spans="12:25" x14ac:dyDescent="0.2">
      <c r="L2857" t="str">
        <f t="shared" si="93"/>
        <v/>
      </c>
      <c r="N2857" t="str">
        <f t="shared" si="94"/>
        <v/>
      </c>
      <c r="Y2857" s="76"/>
    </row>
    <row r="2858" spans="12:25" x14ac:dyDescent="0.2">
      <c r="L2858" t="str">
        <f t="shared" si="93"/>
        <v/>
      </c>
      <c r="N2858" t="str">
        <f t="shared" si="94"/>
        <v/>
      </c>
      <c r="Y2858" s="76"/>
    </row>
    <row r="2859" spans="12:25" x14ac:dyDescent="0.2">
      <c r="L2859" t="str">
        <f t="shared" si="93"/>
        <v/>
      </c>
      <c r="N2859" t="str">
        <f t="shared" si="94"/>
        <v/>
      </c>
      <c r="Y2859" s="76"/>
    </row>
    <row r="2860" spans="12:25" x14ac:dyDescent="0.2">
      <c r="L2860" t="str">
        <f t="shared" si="93"/>
        <v/>
      </c>
      <c r="N2860" t="str">
        <f t="shared" si="94"/>
        <v/>
      </c>
      <c r="Y2860" s="76"/>
    </row>
    <row r="2861" spans="12:25" x14ac:dyDescent="0.2">
      <c r="L2861" t="str">
        <f t="shared" si="93"/>
        <v/>
      </c>
      <c r="N2861" t="str">
        <f t="shared" si="94"/>
        <v/>
      </c>
      <c r="Y2861" s="76"/>
    </row>
    <row r="2862" spans="12:25" x14ac:dyDescent="0.2">
      <c r="L2862" t="str">
        <f t="shared" si="93"/>
        <v/>
      </c>
      <c r="N2862" t="str">
        <f t="shared" si="94"/>
        <v/>
      </c>
      <c r="Y2862" s="76"/>
    </row>
    <row r="2863" spans="12:25" x14ac:dyDescent="0.2">
      <c r="L2863" t="str">
        <f t="shared" si="93"/>
        <v/>
      </c>
      <c r="N2863" t="str">
        <f t="shared" si="94"/>
        <v/>
      </c>
      <c r="Y2863" s="76"/>
    </row>
    <row r="2864" spans="12:25" x14ac:dyDescent="0.2">
      <c r="L2864" t="str">
        <f t="shared" si="93"/>
        <v/>
      </c>
      <c r="N2864" t="str">
        <f t="shared" si="94"/>
        <v/>
      </c>
      <c r="Y2864" s="76"/>
    </row>
    <row r="2865" spans="12:25" x14ac:dyDescent="0.2">
      <c r="L2865" t="str">
        <f t="shared" si="93"/>
        <v/>
      </c>
      <c r="N2865" t="str">
        <f t="shared" si="94"/>
        <v/>
      </c>
      <c r="Y2865" s="76"/>
    </row>
    <row r="2866" spans="12:25" x14ac:dyDescent="0.2">
      <c r="L2866" t="str">
        <f t="shared" si="93"/>
        <v/>
      </c>
      <c r="N2866" t="str">
        <f t="shared" si="94"/>
        <v/>
      </c>
      <c r="Y2866" s="76"/>
    </row>
    <row r="2867" spans="12:25" x14ac:dyDescent="0.2">
      <c r="L2867" t="str">
        <f t="shared" si="93"/>
        <v/>
      </c>
      <c r="N2867" t="str">
        <f t="shared" si="94"/>
        <v/>
      </c>
      <c r="Y2867" s="76"/>
    </row>
    <row r="2868" spans="12:25" x14ac:dyDescent="0.2">
      <c r="L2868" t="str">
        <f t="shared" si="93"/>
        <v/>
      </c>
      <c r="N2868" t="str">
        <f t="shared" si="94"/>
        <v/>
      </c>
      <c r="Y2868" s="76"/>
    </row>
    <row r="2869" spans="12:25" x14ac:dyDescent="0.2">
      <c r="L2869" t="str">
        <f t="shared" si="93"/>
        <v/>
      </c>
      <c r="N2869" t="str">
        <f t="shared" si="94"/>
        <v/>
      </c>
      <c r="Y2869" s="76"/>
    </row>
    <row r="2870" spans="12:25" x14ac:dyDescent="0.2">
      <c r="L2870" t="str">
        <f t="shared" si="93"/>
        <v/>
      </c>
      <c r="N2870" t="str">
        <f t="shared" si="94"/>
        <v/>
      </c>
      <c r="Y2870" s="76"/>
    </row>
    <row r="2871" spans="12:25" x14ac:dyDescent="0.2">
      <c r="L2871" t="str">
        <f t="shared" si="93"/>
        <v/>
      </c>
      <c r="N2871" t="str">
        <f t="shared" si="94"/>
        <v/>
      </c>
      <c r="Y2871" s="76"/>
    </row>
    <row r="2872" spans="12:25" x14ac:dyDescent="0.2">
      <c r="L2872" t="str">
        <f t="shared" si="93"/>
        <v/>
      </c>
      <c r="N2872" t="str">
        <f t="shared" si="94"/>
        <v/>
      </c>
      <c r="Y2872" s="76"/>
    </row>
    <row r="2873" spans="12:25" x14ac:dyDescent="0.2">
      <c r="L2873" t="str">
        <f t="shared" si="93"/>
        <v/>
      </c>
      <c r="N2873" t="str">
        <f t="shared" si="94"/>
        <v/>
      </c>
      <c r="Y2873" s="76"/>
    </row>
    <row r="2874" spans="12:25" x14ac:dyDescent="0.2">
      <c r="L2874" t="str">
        <f t="shared" si="93"/>
        <v/>
      </c>
      <c r="N2874" t="str">
        <f t="shared" si="94"/>
        <v/>
      </c>
      <c r="Y2874" s="76"/>
    </row>
    <row r="2875" spans="12:25" x14ac:dyDescent="0.2">
      <c r="L2875" t="str">
        <f t="shared" si="93"/>
        <v/>
      </c>
      <c r="N2875" t="str">
        <f t="shared" si="94"/>
        <v/>
      </c>
      <c r="Y2875" s="76"/>
    </row>
    <row r="2876" spans="12:25" x14ac:dyDescent="0.2">
      <c r="L2876" t="str">
        <f t="shared" si="93"/>
        <v/>
      </c>
      <c r="N2876" t="str">
        <f t="shared" si="94"/>
        <v/>
      </c>
      <c r="Y2876" s="76"/>
    </row>
    <row r="2877" spans="12:25" x14ac:dyDescent="0.2">
      <c r="L2877" t="str">
        <f t="shared" si="93"/>
        <v/>
      </c>
      <c r="N2877" t="str">
        <f t="shared" si="94"/>
        <v/>
      </c>
      <c r="Y2877" s="76"/>
    </row>
    <row r="2878" spans="12:25" x14ac:dyDescent="0.2">
      <c r="L2878" t="str">
        <f t="shared" si="93"/>
        <v/>
      </c>
      <c r="N2878" t="str">
        <f t="shared" si="94"/>
        <v/>
      </c>
      <c r="Y2878" s="76"/>
    </row>
    <row r="2879" spans="12:25" x14ac:dyDescent="0.2">
      <c r="L2879" t="str">
        <f t="shared" si="93"/>
        <v/>
      </c>
      <c r="N2879" t="str">
        <f t="shared" si="94"/>
        <v/>
      </c>
      <c r="Y2879" s="76"/>
    </row>
    <row r="2880" spans="12:25" x14ac:dyDescent="0.2">
      <c r="L2880" t="str">
        <f t="shared" si="93"/>
        <v/>
      </c>
      <c r="N2880" t="str">
        <f t="shared" si="94"/>
        <v/>
      </c>
      <c r="Y2880" s="76"/>
    </row>
    <row r="2881" spans="12:25" x14ac:dyDescent="0.2">
      <c r="L2881" t="str">
        <f t="shared" si="93"/>
        <v/>
      </c>
      <c r="N2881" t="str">
        <f t="shared" si="94"/>
        <v/>
      </c>
      <c r="Y2881" s="76"/>
    </row>
    <row r="2882" spans="12:25" x14ac:dyDescent="0.2">
      <c r="L2882" t="str">
        <f t="shared" si="93"/>
        <v/>
      </c>
      <c r="N2882" t="str">
        <f t="shared" si="94"/>
        <v/>
      </c>
      <c r="Y2882" s="76"/>
    </row>
    <row r="2883" spans="12:25" x14ac:dyDescent="0.2">
      <c r="L2883" t="str">
        <f t="shared" si="93"/>
        <v/>
      </c>
      <c r="N2883" t="str">
        <f t="shared" si="94"/>
        <v/>
      </c>
      <c r="Y2883" s="76"/>
    </row>
    <row r="2884" spans="12:25" x14ac:dyDescent="0.2">
      <c r="L2884" t="str">
        <f t="shared" si="93"/>
        <v/>
      </c>
      <c r="N2884" t="str">
        <f t="shared" si="94"/>
        <v/>
      </c>
      <c r="Y2884" s="76"/>
    </row>
    <row r="2885" spans="12:25" x14ac:dyDescent="0.2">
      <c r="L2885" t="str">
        <f t="shared" ref="L2885:L2948" si="95">IF($C2885="","",VLOOKUP($C2885,Table,2,FALSE))</f>
        <v/>
      </c>
      <c r="N2885" t="str">
        <f t="shared" ref="N2885:N2948" si="96">CONCATENATE($L2885,$B2885)</f>
        <v/>
      </c>
      <c r="Y2885" s="76"/>
    </row>
    <row r="2886" spans="12:25" x14ac:dyDescent="0.2">
      <c r="L2886" t="str">
        <f t="shared" si="95"/>
        <v/>
      </c>
      <c r="N2886" t="str">
        <f t="shared" si="96"/>
        <v/>
      </c>
      <c r="Y2886" s="76"/>
    </row>
    <row r="2887" spans="12:25" x14ac:dyDescent="0.2">
      <c r="L2887" t="str">
        <f t="shared" si="95"/>
        <v/>
      </c>
      <c r="N2887" t="str">
        <f t="shared" si="96"/>
        <v/>
      </c>
      <c r="Y2887" s="76"/>
    </row>
    <row r="2888" spans="12:25" x14ac:dyDescent="0.2">
      <c r="L2888" t="str">
        <f t="shared" si="95"/>
        <v/>
      </c>
      <c r="N2888" t="str">
        <f t="shared" si="96"/>
        <v/>
      </c>
      <c r="Y2888" s="76"/>
    </row>
    <row r="2889" spans="12:25" x14ac:dyDescent="0.2">
      <c r="L2889" t="str">
        <f t="shared" si="95"/>
        <v/>
      </c>
      <c r="N2889" t="str">
        <f t="shared" si="96"/>
        <v/>
      </c>
      <c r="Y2889" s="76"/>
    </row>
    <row r="2890" spans="12:25" x14ac:dyDescent="0.2">
      <c r="L2890" t="str">
        <f t="shared" si="95"/>
        <v/>
      </c>
      <c r="N2890" t="str">
        <f t="shared" si="96"/>
        <v/>
      </c>
      <c r="Y2890" s="76"/>
    </row>
    <row r="2891" spans="12:25" x14ac:dyDescent="0.2">
      <c r="L2891" t="str">
        <f t="shared" si="95"/>
        <v/>
      </c>
      <c r="N2891" t="str">
        <f t="shared" si="96"/>
        <v/>
      </c>
      <c r="Y2891" s="76"/>
    </row>
    <row r="2892" spans="12:25" x14ac:dyDescent="0.2">
      <c r="L2892" t="str">
        <f t="shared" si="95"/>
        <v/>
      </c>
      <c r="N2892" t="str">
        <f t="shared" si="96"/>
        <v/>
      </c>
      <c r="Y2892" s="76"/>
    </row>
    <row r="2893" spans="12:25" x14ac:dyDescent="0.2">
      <c r="L2893" t="str">
        <f t="shared" si="95"/>
        <v/>
      </c>
      <c r="N2893" t="str">
        <f t="shared" si="96"/>
        <v/>
      </c>
      <c r="Y2893" s="76"/>
    </row>
    <row r="2894" spans="12:25" x14ac:dyDescent="0.2">
      <c r="L2894" t="str">
        <f t="shared" si="95"/>
        <v/>
      </c>
      <c r="N2894" t="str">
        <f t="shared" si="96"/>
        <v/>
      </c>
      <c r="Y2894" s="76"/>
    </row>
    <row r="2895" spans="12:25" x14ac:dyDescent="0.2">
      <c r="L2895" t="str">
        <f t="shared" si="95"/>
        <v/>
      </c>
      <c r="N2895" t="str">
        <f t="shared" si="96"/>
        <v/>
      </c>
      <c r="Y2895" s="76"/>
    </row>
    <row r="2896" spans="12:25" x14ac:dyDescent="0.2">
      <c r="L2896" t="str">
        <f t="shared" si="95"/>
        <v/>
      </c>
      <c r="N2896" t="str">
        <f t="shared" si="96"/>
        <v/>
      </c>
      <c r="Y2896" s="76"/>
    </row>
    <row r="2897" spans="12:25" x14ac:dyDescent="0.2">
      <c r="L2897" t="str">
        <f t="shared" si="95"/>
        <v/>
      </c>
      <c r="N2897" t="str">
        <f t="shared" si="96"/>
        <v/>
      </c>
      <c r="Y2897" s="76"/>
    </row>
    <row r="2898" spans="12:25" x14ac:dyDescent="0.2">
      <c r="L2898" t="str">
        <f t="shared" si="95"/>
        <v/>
      </c>
      <c r="N2898" t="str">
        <f t="shared" si="96"/>
        <v/>
      </c>
      <c r="Y2898" s="76"/>
    </row>
    <row r="2899" spans="12:25" x14ac:dyDescent="0.2">
      <c r="L2899" t="str">
        <f t="shared" si="95"/>
        <v/>
      </c>
      <c r="N2899" t="str">
        <f t="shared" si="96"/>
        <v/>
      </c>
      <c r="Y2899" s="76"/>
    </row>
    <row r="2900" spans="12:25" x14ac:dyDescent="0.2">
      <c r="L2900" t="str">
        <f t="shared" si="95"/>
        <v/>
      </c>
      <c r="N2900" t="str">
        <f t="shared" si="96"/>
        <v/>
      </c>
      <c r="Y2900" s="76"/>
    </row>
    <row r="2901" spans="12:25" x14ac:dyDescent="0.2">
      <c r="L2901" t="str">
        <f t="shared" si="95"/>
        <v/>
      </c>
      <c r="N2901" t="str">
        <f t="shared" si="96"/>
        <v/>
      </c>
      <c r="Y2901" s="76"/>
    </row>
    <row r="2902" spans="12:25" x14ac:dyDescent="0.2">
      <c r="L2902" t="str">
        <f t="shared" si="95"/>
        <v/>
      </c>
      <c r="N2902" t="str">
        <f t="shared" si="96"/>
        <v/>
      </c>
      <c r="Y2902" s="76"/>
    </row>
    <row r="2903" spans="12:25" x14ac:dyDescent="0.2">
      <c r="L2903" t="str">
        <f t="shared" si="95"/>
        <v/>
      </c>
      <c r="N2903" t="str">
        <f t="shared" si="96"/>
        <v/>
      </c>
      <c r="Y2903" s="76"/>
    </row>
    <row r="2904" spans="12:25" x14ac:dyDescent="0.2">
      <c r="L2904" t="str">
        <f t="shared" si="95"/>
        <v/>
      </c>
      <c r="N2904" t="str">
        <f t="shared" si="96"/>
        <v/>
      </c>
      <c r="Y2904" s="76"/>
    </row>
    <row r="2905" spans="12:25" x14ac:dyDescent="0.2">
      <c r="L2905" t="str">
        <f t="shared" si="95"/>
        <v/>
      </c>
      <c r="N2905" t="str">
        <f t="shared" si="96"/>
        <v/>
      </c>
      <c r="Y2905" s="76"/>
    </row>
    <row r="2906" spans="12:25" x14ac:dyDescent="0.2">
      <c r="L2906" t="str">
        <f t="shared" si="95"/>
        <v/>
      </c>
      <c r="N2906" t="str">
        <f t="shared" si="96"/>
        <v/>
      </c>
      <c r="Y2906" s="76"/>
    </row>
    <row r="2907" spans="12:25" x14ac:dyDescent="0.2">
      <c r="L2907" t="str">
        <f t="shared" si="95"/>
        <v/>
      </c>
      <c r="N2907" t="str">
        <f t="shared" si="96"/>
        <v/>
      </c>
      <c r="Y2907" s="76"/>
    </row>
    <row r="2908" spans="12:25" x14ac:dyDescent="0.2">
      <c r="L2908" t="str">
        <f t="shared" si="95"/>
        <v/>
      </c>
      <c r="N2908" t="str">
        <f t="shared" si="96"/>
        <v/>
      </c>
      <c r="Y2908" s="76"/>
    </row>
    <row r="2909" spans="12:25" x14ac:dyDescent="0.2">
      <c r="L2909" t="str">
        <f t="shared" si="95"/>
        <v/>
      </c>
      <c r="N2909" t="str">
        <f t="shared" si="96"/>
        <v/>
      </c>
      <c r="Y2909" s="76"/>
    </row>
    <row r="2910" spans="12:25" x14ac:dyDescent="0.2">
      <c r="L2910" t="str">
        <f t="shared" si="95"/>
        <v/>
      </c>
      <c r="N2910" t="str">
        <f t="shared" si="96"/>
        <v/>
      </c>
      <c r="Y2910" s="76"/>
    </row>
    <row r="2911" spans="12:25" x14ac:dyDescent="0.2">
      <c r="L2911" t="str">
        <f t="shared" si="95"/>
        <v/>
      </c>
      <c r="N2911" t="str">
        <f t="shared" si="96"/>
        <v/>
      </c>
      <c r="Y2911" s="76"/>
    </row>
    <row r="2912" spans="12:25" x14ac:dyDescent="0.2">
      <c r="L2912" t="str">
        <f t="shared" si="95"/>
        <v/>
      </c>
      <c r="N2912" t="str">
        <f t="shared" si="96"/>
        <v/>
      </c>
      <c r="Y2912" s="76"/>
    </row>
    <row r="2913" spans="12:25" x14ac:dyDescent="0.2">
      <c r="L2913" t="str">
        <f t="shared" si="95"/>
        <v/>
      </c>
      <c r="N2913" t="str">
        <f t="shared" si="96"/>
        <v/>
      </c>
      <c r="Y2913" s="76"/>
    </row>
    <row r="2914" spans="12:25" x14ac:dyDescent="0.2">
      <c r="L2914" t="str">
        <f t="shared" si="95"/>
        <v/>
      </c>
      <c r="N2914" t="str">
        <f t="shared" si="96"/>
        <v/>
      </c>
      <c r="Y2914" s="76"/>
    </row>
    <row r="2915" spans="12:25" x14ac:dyDescent="0.2">
      <c r="L2915" t="str">
        <f t="shared" si="95"/>
        <v/>
      </c>
      <c r="N2915" t="str">
        <f t="shared" si="96"/>
        <v/>
      </c>
      <c r="Y2915" s="76"/>
    </row>
    <row r="2916" spans="12:25" x14ac:dyDescent="0.2">
      <c r="L2916" t="str">
        <f t="shared" si="95"/>
        <v/>
      </c>
      <c r="N2916" t="str">
        <f t="shared" si="96"/>
        <v/>
      </c>
      <c r="Y2916" s="76"/>
    </row>
    <row r="2917" spans="12:25" x14ac:dyDescent="0.2">
      <c r="L2917" t="str">
        <f t="shared" si="95"/>
        <v/>
      </c>
      <c r="N2917" t="str">
        <f t="shared" si="96"/>
        <v/>
      </c>
      <c r="Y2917" s="76"/>
    </row>
    <row r="2918" spans="12:25" x14ac:dyDescent="0.2">
      <c r="L2918" t="str">
        <f t="shared" si="95"/>
        <v/>
      </c>
      <c r="N2918" t="str">
        <f t="shared" si="96"/>
        <v/>
      </c>
      <c r="Y2918" s="76"/>
    </row>
    <row r="2919" spans="12:25" x14ac:dyDescent="0.2">
      <c r="L2919" t="str">
        <f t="shared" si="95"/>
        <v/>
      </c>
      <c r="N2919" t="str">
        <f t="shared" si="96"/>
        <v/>
      </c>
      <c r="Y2919" s="76"/>
    </row>
    <row r="2920" spans="12:25" x14ac:dyDescent="0.2">
      <c r="L2920" t="str">
        <f t="shared" si="95"/>
        <v/>
      </c>
      <c r="N2920" t="str">
        <f t="shared" si="96"/>
        <v/>
      </c>
      <c r="Y2920" s="76"/>
    </row>
    <row r="2921" spans="12:25" x14ac:dyDescent="0.2">
      <c r="L2921" t="str">
        <f t="shared" si="95"/>
        <v/>
      </c>
      <c r="N2921" t="str">
        <f t="shared" si="96"/>
        <v/>
      </c>
      <c r="Y2921" s="76"/>
    </row>
    <row r="2922" spans="12:25" x14ac:dyDescent="0.2">
      <c r="L2922" t="str">
        <f t="shared" si="95"/>
        <v/>
      </c>
      <c r="N2922" t="str">
        <f t="shared" si="96"/>
        <v/>
      </c>
      <c r="Y2922" s="76"/>
    </row>
    <row r="2923" spans="12:25" x14ac:dyDescent="0.2">
      <c r="L2923" t="str">
        <f t="shared" si="95"/>
        <v/>
      </c>
      <c r="N2923" t="str">
        <f t="shared" si="96"/>
        <v/>
      </c>
      <c r="Y2923" s="76"/>
    </row>
    <row r="2924" spans="12:25" x14ac:dyDescent="0.2">
      <c r="L2924" t="str">
        <f t="shared" si="95"/>
        <v/>
      </c>
      <c r="N2924" t="str">
        <f t="shared" si="96"/>
        <v/>
      </c>
      <c r="Y2924" s="76"/>
    </row>
    <row r="2925" spans="12:25" x14ac:dyDescent="0.2">
      <c r="L2925" t="str">
        <f t="shared" si="95"/>
        <v/>
      </c>
      <c r="N2925" t="str">
        <f t="shared" si="96"/>
        <v/>
      </c>
      <c r="Y2925" s="76"/>
    </row>
    <row r="2926" spans="12:25" x14ac:dyDescent="0.2">
      <c r="L2926" t="str">
        <f t="shared" si="95"/>
        <v/>
      </c>
      <c r="N2926" t="str">
        <f t="shared" si="96"/>
        <v/>
      </c>
      <c r="Y2926" s="76"/>
    </row>
    <row r="2927" spans="12:25" x14ac:dyDescent="0.2">
      <c r="L2927" t="str">
        <f t="shared" si="95"/>
        <v/>
      </c>
      <c r="N2927" t="str">
        <f t="shared" si="96"/>
        <v/>
      </c>
      <c r="Y2927" s="76"/>
    </row>
    <row r="2928" spans="12:25" x14ac:dyDescent="0.2">
      <c r="L2928" t="str">
        <f t="shared" si="95"/>
        <v/>
      </c>
      <c r="N2928" t="str">
        <f t="shared" si="96"/>
        <v/>
      </c>
      <c r="Y2928" s="76"/>
    </row>
    <row r="2929" spans="12:25" x14ac:dyDescent="0.2">
      <c r="L2929" t="str">
        <f t="shared" si="95"/>
        <v/>
      </c>
      <c r="N2929" t="str">
        <f t="shared" si="96"/>
        <v/>
      </c>
      <c r="Y2929" s="76"/>
    </row>
    <row r="2930" spans="12:25" x14ac:dyDescent="0.2">
      <c r="L2930" t="str">
        <f t="shared" si="95"/>
        <v/>
      </c>
      <c r="N2930" t="str">
        <f t="shared" si="96"/>
        <v/>
      </c>
      <c r="Y2930" s="76"/>
    </row>
    <row r="2931" spans="12:25" x14ac:dyDescent="0.2">
      <c r="L2931" t="str">
        <f t="shared" si="95"/>
        <v/>
      </c>
      <c r="N2931" t="str">
        <f t="shared" si="96"/>
        <v/>
      </c>
      <c r="Y2931" s="76"/>
    </row>
    <row r="2932" spans="12:25" x14ac:dyDescent="0.2">
      <c r="L2932" t="str">
        <f t="shared" si="95"/>
        <v/>
      </c>
      <c r="N2932" t="str">
        <f t="shared" si="96"/>
        <v/>
      </c>
      <c r="Y2932" s="76"/>
    </row>
    <row r="2933" spans="12:25" x14ac:dyDescent="0.2">
      <c r="L2933" t="str">
        <f t="shared" si="95"/>
        <v/>
      </c>
      <c r="N2933" t="str">
        <f t="shared" si="96"/>
        <v/>
      </c>
      <c r="Y2933" s="76"/>
    </row>
    <row r="2934" spans="12:25" x14ac:dyDescent="0.2">
      <c r="L2934" t="str">
        <f t="shared" si="95"/>
        <v/>
      </c>
      <c r="N2934" t="str">
        <f t="shared" si="96"/>
        <v/>
      </c>
      <c r="Y2934" s="76"/>
    </row>
    <row r="2935" spans="12:25" x14ac:dyDescent="0.2">
      <c r="L2935" t="str">
        <f t="shared" si="95"/>
        <v/>
      </c>
      <c r="N2935" t="str">
        <f t="shared" si="96"/>
        <v/>
      </c>
      <c r="Y2935" s="76"/>
    </row>
    <row r="2936" spans="12:25" x14ac:dyDescent="0.2">
      <c r="L2936" t="str">
        <f t="shared" si="95"/>
        <v/>
      </c>
      <c r="N2936" t="str">
        <f t="shared" si="96"/>
        <v/>
      </c>
      <c r="Y2936" s="76"/>
    </row>
    <row r="2937" spans="12:25" x14ac:dyDescent="0.2">
      <c r="L2937" t="str">
        <f t="shared" si="95"/>
        <v/>
      </c>
      <c r="N2937" t="str">
        <f t="shared" si="96"/>
        <v/>
      </c>
      <c r="Y2937" s="76"/>
    </row>
    <row r="2938" spans="12:25" x14ac:dyDescent="0.2">
      <c r="L2938" t="str">
        <f t="shared" si="95"/>
        <v/>
      </c>
      <c r="N2938" t="str">
        <f t="shared" si="96"/>
        <v/>
      </c>
      <c r="Y2938" s="76"/>
    </row>
    <row r="2939" spans="12:25" x14ac:dyDescent="0.2">
      <c r="L2939" t="str">
        <f t="shared" si="95"/>
        <v/>
      </c>
      <c r="N2939" t="str">
        <f t="shared" si="96"/>
        <v/>
      </c>
      <c r="Y2939" s="76"/>
    </row>
    <row r="2940" spans="12:25" x14ac:dyDescent="0.2">
      <c r="L2940" t="str">
        <f t="shared" si="95"/>
        <v/>
      </c>
      <c r="N2940" t="str">
        <f t="shared" si="96"/>
        <v/>
      </c>
      <c r="Y2940" s="76"/>
    </row>
    <row r="2941" spans="12:25" x14ac:dyDescent="0.2">
      <c r="L2941" t="str">
        <f t="shared" si="95"/>
        <v/>
      </c>
      <c r="N2941" t="str">
        <f t="shared" si="96"/>
        <v/>
      </c>
      <c r="Y2941" s="76"/>
    </row>
    <row r="2942" spans="12:25" x14ac:dyDescent="0.2">
      <c r="L2942" t="str">
        <f t="shared" si="95"/>
        <v/>
      </c>
      <c r="N2942" t="str">
        <f t="shared" si="96"/>
        <v/>
      </c>
      <c r="Y2942" s="76"/>
    </row>
    <row r="2943" spans="12:25" x14ac:dyDescent="0.2">
      <c r="L2943" t="str">
        <f t="shared" si="95"/>
        <v/>
      </c>
      <c r="N2943" t="str">
        <f t="shared" si="96"/>
        <v/>
      </c>
      <c r="Y2943" s="76"/>
    </row>
    <row r="2944" spans="12:25" x14ac:dyDescent="0.2">
      <c r="L2944" t="str">
        <f t="shared" si="95"/>
        <v/>
      </c>
      <c r="N2944" t="str">
        <f t="shared" si="96"/>
        <v/>
      </c>
      <c r="Y2944" s="76"/>
    </row>
    <row r="2945" spans="12:25" x14ac:dyDescent="0.2">
      <c r="L2945" t="str">
        <f t="shared" si="95"/>
        <v/>
      </c>
      <c r="N2945" t="str">
        <f t="shared" si="96"/>
        <v/>
      </c>
      <c r="Y2945" s="76"/>
    </row>
    <row r="2946" spans="12:25" x14ac:dyDescent="0.2">
      <c r="L2946" t="str">
        <f t="shared" si="95"/>
        <v/>
      </c>
      <c r="N2946" t="str">
        <f t="shared" si="96"/>
        <v/>
      </c>
      <c r="Y2946" s="76"/>
    </row>
    <row r="2947" spans="12:25" x14ac:dyDescent="0.2">
      <c r="L2947" t="str">
        <f t="shared" si="95"/>
        <v/>
      </c>
      <c r="N2947" t="str">
        <f t="shared" si="96"/>
        <v/>
      </c>
      <c r="Y2947" s="76"/>
    </row>
    <row r="2948" spans="12:25" x14ac:dyDescent="0.2">
      <c r="L2948" t="str">
        <f t="shared" si="95"/>
        <v/>
      </c>
      <c r="N2948" t="str">
        <f t="shared" si="96"/>
        <v/>
      </c>
      <c r="Y2948" s="76"/>
    </row>
    <row r="2949" spans="12:25" x14ac:dyDescent="0.2">
      <c r="L2949" t="str">
        <f t="shared" ref="L2949:L3000" si="97">IF($C2949="","",VLOOKUP($C2949,Table,2,FALSE))</f>
        <v/>
      </c>
      <c r="N2949" t="str">
        <f t="shared" ref="N2949:N3000" si="98">CONCATENATE($L2949,$B2949)</f>
        <v/>
      </c>
      <c r="Y2949" s="76"/>
    </row>
    <row r="2950" spans="12:25" x14ac:dyDescent="0.2">
      <c r="L2950" t="str">
        <f t="shared" si="97"/>
        <v/>
      </c>
      <c r="N2950" t="str">
        <f t="shared" si="98"/>
        <v/>
      </c>
      <c r="Y2950" s="76"/>
    </row>
    <row r="2951" spans="12:25" x14ac:dyDescent="0.2">
      <c r="L2951" t="str">
        <f t="shared" si="97"/>
        <v/>
      </c>
      <c r="N2951" t="str">
        <f t="shared" si="98"/>
        <v/>
      </c>
      <c r="Y2951" s="76"/>
    </row>
    <row r="2952" spans="12:25" x14ac:dyDescent="0.2">
      <c r="L2952" t="str">
        <f t="shared" si="97"/>
        <v/>
      </c>
      <c r="N2952" t="str">
        <f t="shared" si="98"/>
        <v/>
      </c>
      <c r="Y2952" s="76"/>
    </row>
    <row r="2953" spans="12:25" x14ac:dyDescent="0.2">
      <c r="L2953" t="str">
        <f t="shared" si="97"/>
        <v/>
      </c>
      <c r="N2953" t="str">
        <f t="shared" si="98"/>
        <v/>
      </c>
      <c r="Y2953" s="76"/>
    </row>
    <row r="2954" spans="12:25" x14ac:dyDescent="0.2">
      <c r="L2954" t="str">
        <f t="shared" si="97"/>
        <v/>
      </c>
      <c r="N2954" t="str">
        <f t="shared" si="98"/>
        <v/>
      </c>
      <c r="Y2954" s="76"/>
    </row>
    <row r="2955" spans="12:25" x14ac:dyDescent="0.2">
      <c r="L2955" t="str">
        <f t="shared" si="97"/>
        <v/>
      </c>
      <c r="N2955" t="str">
        <f t="shared" si="98"/>
        <v/>
      </c>
      <c r="Y2955" s="76"/>
    </row>
    <row r="2956" spans="12:25" x14ac:dyDescent="0.2">
      <c r="L2956" t="str">
        <f t="shared" si="97"/>
        <v/>
      </c>
      <c r="N2956" t="str">
        <f t="shared" si="98"/>
        <v/>
      </c>
      <c r="Y2956" s="76"/>
    </row>
    <row r="2957" spans="12:25" x14ac:dyDescent="0.2">
      <c r="L2957" t="str">
        <f t="shared" si="97"/>
        <v/>
      </c>
      <c r="N2957" t="str">
        <f t="shared" si="98"/>
        <v/>
      </c>
      <c r="Y2957" s="76"/>
    </row>
    <row r="2958" spans="12:25" x14ac:dyDescent="0.2">
      <c r="L2958" t="str">
        <f t="shared" si="97"/>
        <v/>
      </c>
      <c r="N2958" t="str">
        <f t="shared" si="98"/>
        <v/>
      </c>
      <c r="Y2958" s="76"/>
    </row>
    <row r="2959" spans="12:25" x14ac:dyDescent="0.2">
      <c r="L2959" t="str">
        <f t="shared" si="97"/>
        <v/>
      </c>
      <c r="N2959" t="str">
        <f t="shared" si="98"/>
        <v/>
      </c>
      <c r="Y2959" s="76"/>
    </row>
    <row r="2960" spans="12:25" x14ac:dyDescent="0.2">
      <c r="L2960" t="str">
        <f t="shared" si="97"/>
        <v/>
      </c>
      <c r="N2960" t="str">
        <f t="shared" si="98"/>
        <v/>
      </c>
      <c r="Y2960" s="76"/>
    </row>
    <row r="2961" spans="12:25" x14ac:dyDescent="0.2">
      <c r="L2961" t="str">
        <f t="shared" si="97"/>
        <v/>
      </c>
      <c r="N2961" t="str">
        <f t="shared" si="98"/>
        <v/>
      </c>
      <c r="Y2961" s="76"/>
    </row>
    <row r="2962" spans="12:25" x14ac:dyDescent="0.2">
      <c r="L2962" t="str">
        <f t="shared" si="97"/>
        <v/>
      </c>
      <c r="N2962" t="str">
        <f t="shared" si="98"/>
        <v/>
      </c>
      <c r="Y2962" s="76"/>
    </row>
    <row r="2963" spans="12:25" x14ac:dyDescent="0.2">
      <c r="L2963" t="str">
        <f t="shared" si="97"/>
        <v/>
      </c>
      <c r="N2963" t="str">
        <f t="shared" si="98"/>
        <v/>
      </c>
      <c r="Y2963" s="76"/>
    </row>
    <row r="2964" spans="12:25" x14ac:dyDescent="0.2">
      <c r="L2964" t="str">
        <f t="shared" si="97"/>
        <v/>
      </c>
      <c r="N2964" t="str">
        <f t="shared" si="98"/>
        <v/>
      </c>
      <c r="Y2964" s="76"/>
    </row>
    <row r="2965" spans="12:25" x14ac:dyDescent="0.2">
      <c r="L2965" t="str">
        <f t="shared" si="97"/>
        <v/>
      </c>
      <c r="N2965" t="str">
        <f t="shared" si="98"/>
        <v/>
      </c>
      <c r="Y2965" s="76"/>
    </row>
    <row r="2966" spans="12:25" x14ac:dyDescent="0.2">
      <c r="L2966" t="str">
        <f t="shared" si="97"/>
        <v/>
      </c>
      <c r="N2966" t="str">
        <f t="shared" si="98"/>
        <v/>
      </c>
      <c r="Y2966" s="76"/>
    </row>
    <row r="2967" spans="12:25" x14ac:dyDescent="0.2">
      <c r="L2967" t="str">
        <f t="shared" si="97"/>
        <v/>
      </c>
      <c r="N2967" t="str">
        <f t="shared" si="98"/>
        <v/>
      </c>
      <c r="Y2967" s="76"/>
    </row>
    <row r="2968" spans="12:25" x14ac:dyDescent="0.2">
      <c r="L2968" t="str">
        <f t="shared" si="97"/>
        <v/>
      </c>
      <c r="N2968" t="str">
        <f t="shared" si="98"/>
        <v/>
      </c>
      <c r="Y2968" s="76"/>
    </row>
    <row r="2969" spans="12:25" x14ac:dyDescent="0.2">
      <c r="L2969" t="str">
        <f t="shared" si="97"/>
        <v/>
      </c>
      <c r="N2969" t="str">
        <f t="shared" si="98"/>
        <v/>
      </c>
      <c r="Y2969" s="76"/>
    </row>
    <row r="2970" spans="12:25" x14ac:dyDescent="0.2">
      <c r="L2970" t="str">
        <f t="shared" si="97"/>
        <v/>
      </c>
      <c r="N2970" t="str">
        <f t="shared" si="98"/>
        <v/>
      </c>
      <c r="Y2970" s="76"/>
    </row>
    <row r="2971" spans="12:25" x14ac:dyDescent="0.2">
      <c r="L2971" t="str">
        <f t="shared" si="97"/>
        <v/>
      </c>
      <c r="N2971" t="str">
        <f t="shared" si="98"/>
        <v/>
      </c>
      <c r="Y2971" s="76"/>
    </row>
    <row r="2972" spans="12:25" x14ac:dyDescent="0.2">
      <c r="L2972" t="str">
        <f t="shared" si="97"/>
        <v/>
      </c>
      <c r="N2972" t="str">
        <f t="shared" si="98"/>
        <v/>
      </c>
      <c r="Y2972" s="76"/>
    </row>
    <row r="2973" spans="12:25" x14ac:dyDescent="0.2">
      <c r="L2973" t="str">
        <f t="shared" si="97"/>
        <v/>
      </c>
      <c r="N2973" t="str">
        <f t="shared" si="98"/>
        <v/>
      </c>
      <c r="Y2973" s="76"/>
    </row>
    <row r="2974" spans="12:25" x14ac:dyDescent="0.2">
      <c r="L2974" t="str">
        <f t="shared" si="97"/>
        <v/>
      </c>
      <c r="N2974" t="str">
        <f t="shared" si="98"/>
        <v/>
      </c>
      <c r="Y2974" s="76"/>
    </row>
    <row r="2975" spans="12:25" x14ac:dyDescent="0.2">
      <c r="L2975" t="str">
        <f t="shared" si="97"/>
        <v/>
      </c>
      <c r="N2975" t="str">
        <f t="shared" si="98"/>
        <v/>
      </c>
      <c r="Y2975" s="76"/>
    </row>
    <row r="2976" spans="12:25" x14ac:dyDescent="0.2">
      <c r="L2976" t="str">
        <f t="shared" si="97"/>
        <v/>
      </c>
      <c r="N2976" t="str">
        <f t="shared" si="98"/>
        <v/>
      </c>
      <c r="Y2976" s="76"/>
    </row>
    <row r="2977" spans="12:25" x14ac:dyDescent="0.2">
      <c r="L2977" t="str">
        <f t="shared" si="97"/>
        <v/>
      </c>
      <c r="N2977" t="str">
        <f t="shared" si="98"/>
        <v/>
      </c>
      <c r="Y2977" s="76"/>
    </row>
    <row r="2978" spans="12:25" x14ac:dyDescent="0.2">
      <c r="L2978" t="str">
        <f t="shared" si="97"/>
        <v/>
      </c>
      <c r="N2978" t="str">
        <f t="shared" si="98"/>
        <v/>
      </c>
      <c r="Y2978" s="76"/>
    </row>
    <row r="2979" spans="12:25" x14ac:dyDescent="0.2">
      <c r="L2979" t="str">
        <f t="shared" si="97"/>
        <v/>
      </c>
      <c r="N2979" t="str">
        <f t="shared" si="98"/>
        <v/>
      </c>
      <c r="Y2979" s="76"/>
    </row>
    <row r="2980" spans="12:25" x14ac:dyDescent="0.2">
      <c r="L2980" t="str">
        <f t="shared" si="97"/>
        <v/>
      </c>
      <c r="N2980" t="str">
        <f t="shared" si="98"/>
        <v/>
      </c>
      <c r="Y2980" s="76"/>
    </row>
    <row r="2981" spans="12:25" x14ac:dyDescent="0.2">
      <c r="L2981" t="str">
        <f t="shared" si="97"/>
        <v/>
      </c>
      <c r="N2981" t="str">
        <f t="shared" si="98"/>
        <v/>
      </c>
      <c r="Y2981" s="76"/>
    </row>
    <row r="2982" spans="12:25" x14ac:dyDescent="0.2">
      <c r="L2982" t="str">
        <f t="shared" si="97"/>
        <v/>
      </c>
      <c r="N2982" t="str">
        <f t="shared" si="98"/>
        <v/>
      </c>
      <c r="Y2982" s="76"/>
    </row>
    <row r="2983" spans="12:25" x14ac:dyDescent="0.2">
      <c r="L2983" t="str">
        <f t="shared" si="97"/>
        <v/>
      </c>
      <c r="N2983" t="str">
        <f t="shared" si="98"/>
        <v/>
      </c>
      <c r="Y2983" s="76"/>
    </row>
    <row r="2984" spans="12:25" x14ac:dyDescent="0.2">
      <c r="L2984" t="str">
        <f t="shared" si="97"/>
        <v/>
      </c>
      <c r="N2984" t="str">
        <f t="shared" si="98"/>
        <v/>
      </c>
      <c r="Y2984" s="76"/>
    </row>
    <row r="2985" spans="12:25" x14ac:dyDescent="0.2">
      <c r="L2985" t="str">
        <f t="shared" si="97"/>
        <v/>
      </c>
      <c r="N2985" t="str">
        <f t="shared" si="98"/>
        <v/>
      </c>
      <c r="Y2985" s="76"/>
    </row>
    <row r="2986" spans="12:25" x14ac:dyDescent="0.2">
      <c r="L2986" t="str">
        <f t="shared" si="97"/>
        <v/>
      </c>
      <c r="N2986" t="str">
        <f t="shared" si="98"/>
        <v/>
      </c>
      <c r="Y2986" s="76"/>
    </row>
    <row r="2987" spans="12:25" x14ac:dyDescent="0.2">
      <c r="L2987" t="str">
        <f t="shared" si="97"/>
        <v/>
      </c>
      <c r="N2987" t="str">
        <f t="shared" si="98"/>
        <v/>
      </c>
      <c r="Y2987" s="76"/>
    </row>
    <row r="2988" spans="12:25" x14ac:dyDescent="0.2">
      <c r="L2988" t="str">
        <f t="shared" si="97"/>
        <v/>
      </c>
      <c r="N2988" t="str">
        <f t="shared" si="98"/>
        <v/>
      </c>
      <c r="Y2988" s="76"/>
    </row>
    <row r="2989" spans="12:25" x14ac:dyDescent="0.2">
      <c r="L2989" t="str">
        <f t="shared" si="97"/>
        <v/>
      </c>
      <c r="N2989" t="str">
        <f t="shared" si="98"/>
        <v/>
      </c>
      <c r="Y2989" s="76"/>
    </row>
    <row r="2990" spans="12:25" x14ac:dyDescent="0.2">
      <c r="L2990" t="str">
        <f t="shared" si="97"/>
        <v/>
      </c>
      <c r="N2990" t="str">
        <f t="shared" si="98"/>
        <v/>
      </c>
      <c r="Y2990" s="76"/>
    </row>
    <row r="2991" spans="12:25" x14ac:dyDescent="0.2">
      <c r="L2991" t="str">
        <f t="shared" si="97"/>
        <v/>
      </c>
      <c r="N2991" t="str">
        <f t="shared" si="98"/>
        <v/>
      </c>
      <c r="Y2991" s="76"/>
    </row>
    <row r="2992" spans="12:25" x14ac:dyDescent="0.2">
      <c r="L2992" t="str">
        <f t="shared" si="97"/>
        <v/>
      </c>
      <c r="N2992" t="str">
        <f t="shared" si="98"/>
        <v/>
      </c>
      <c r="Y2992" s="76"/>
    </row>
    <row r="2993" spans="12:25" x14ac:dyDescent="0.2">
      <c r="L2993" t="str">
        <f t="shared" si="97"/>
        <v/>
      </c>
      <c r="N2993" t="str">
        <f t="shared" si="98"/>
        <v/>
      </c>
      <c r="Y2993" s="76"/>
    </row>
    <row r="2994" spans="12:25" x14ac:dyDescent="0.2">
      <c r="L2994" t="str">
        <f t="shared" si="97"/>
        <v/>
      </c>
      <c r="N2994" t="str">
        <f t="shared" si="98"/>
        <v/>
      </c>
      <c r="Y2994" s="76"/>
    </row>
    <row r="2995" spans="12:25" x14ac:dyDescent="0.2">
      <c r="L2995" t="str">
        <f t="shared" si="97"/>
        <v/>
      </c>
      <c r="N2995" t="str">
        <f t="shared" si="98"/>
        <v/>
      </c>
      <c r="Y2995" s="76"/>
    </row>
    <row r="2996" spans="12:25" x14ac:dyDescent="0.2">
      <c r="L2996" t="str">
        <f t="shared" si="97"/>
        <v/>
      </c>
      <c r="N2996" t="str">
        <f t="shared" si="98"/>
        <v/>
      </c>
      <c r="Y2996" s="76"/>
    </row>
    <row r="2997" spans="12:25" x14ac:dyDescent="0.2">
      <c r="L2997" t="str">
        <f t="shared" si="97"/>
        <v/>
      </c>
      <c r="N2997" t="str">
        <f t="shared" si="98"/>
        <v/>
      </c>
      <c r="Y2997" s="76"/>
    </row>
    <row r="2998" spans="12:25" x14ac:dyDescent="0.2">
      <c r="L2998" t="str">
        <f t="shared" si="97"/>
        <v/>
      </c>
      <c r="N2998" t="str">
        <f t="shared" si="98"/>
        <v/>
      </c>
      <c r="Y2998" s="76"/>
    </row>
    <row r="2999" spans="12:25" x14ac:dyDescent="0.2">
      <c r="L2999" t="str">
        <f t="shared" si="97"/>
        <v/>
      </c>
      <c r="N2999" t="str">
        <f t="shared" si="98"/>
        <v/>
      </c>
      <c r="Y2999" s="76"/>
    </row>
    <row r="3000" spans="12:25" x14ac:dyDescent="0.2">
      <c r="L3000" t="str">
        <f t="shared" si="97"/>
        <v/>
      </c>
      <c r="N3000" t="str">
        <f t="shared" si="98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7749"/>
  <sheetViews>
    <sheetView topLeftCell="A890" workbookViewId="0">
      <selection activeCell="A920" sqref="A920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 t="str">
        <f>B4&amp;C4</f>
        <v>37165DJ/BASIN/CIG</v>
      </c>
      <c r="B4" s="79">
        <v>37165</v>
      </c>
      <c r="C4" t="s">
        <v>140</v>
      </c>
      <c r="D4">
        <v>0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A5" t="str">
        <f t="shared" ref="A5:A68" si="0">B5&amp;C5</f>
        <v>37165IF-CIG/RKYMTN</v>
      </c>
      <c r="B5" s="79">
        <v>37165</v>
      </c>
      <c r="C5" t="s">
        <v>120</v>
      </c>
      <c r="D5">
        <v>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</row>
    <row r="6" spans="1:26" x14ac:dyDescent="0.2">
      <c r="A6" t="str">
        <f t="shared" si="0"/>
        <v>37165IF-CIG/WIC</v>
      </c>
      <c r="B6" s="79">
        <v>37165</v>
      </c>
      <c r="C6" t="s">
        <v>141</v>
      </c>
      <c r="D6">
        <v>0</v>
      </c>
      <c r="L6" t="str">
        <f t="shared" si="1"/>
        <v>CIG/Rockies</v>
      </c>
      <c r="N6" t="str">
        <f t="shared" si="2"/>
        <v>CIG/Rockies37165</v>
      </c>
      <c r="Y6" s="76"/>
    </row>
    <row r="7" spans="1:26" x14ac:dyDescent="0.2">
      <c r="A7" t="str">
        <f t="shared" si="0"/>
        <v>37165IF-ELPO/PERMIAN</v>
      </c>
      <c r="B7" s="79">
        <v>37165</v>
      </c>
      <c r="C7" t="s">
        <v>117</v>
      </c>
      <c r="D7">
        <v>0</v>
      </c>
      <c r="L7" t="str">
        <f t="shared" si="1"/>
        <v>Permian</v>
      </c>
      <c r="N7" t="str">
        <f t="shared" si="2"/>
        <v>Permian37165</v>
      </c>
      <c r="Y7" s="76"/>
    </row>
    <row r="8" spans="1:26" x14ac:dyDescent="0.2">
      <c r="A8" t="str">
        <f t="shared" si="0"/>
        <v>37165IF-ELPO/SJ</v>
      </c>
      <c r="B8" s="79">
        <v>37165</v>
      </c>
      <c r="C8" t="s">
        <v>119</v>
      </c>
      <c r="D8">
        <v>0</v>
      </c>
      <c r="L8" t="str">
        <f t="shared" si="1"/>
        <v>San Juan</v>
      </c>
      <c r="N8" t="str">
        <f t="shared" si="2"/>
        <v>San Juan37165</v>
      </c>
      <c r="Y8" s="76"/>
    </row>
    <row r="9" spans="1:26" x14ac:dyDescent="0.2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  <c r="Y9" s="76"/>
    </row>
    <row r="10" spans="1:26" x14ac:dyDescent="0.2">
      <c r="A10" t="str">
        <f t="shared" si="0"/>
        <v>37165IF-NWPL_ROCKY_M</v>
      </c>
      <c r="B10" s="79">
        <v>37165</v>
      </c>
      <c r="C10" t="s">
        <v>124</v>
      </c>
      <c r="D10">
        <v>0</v>
      </c>
      <c r="L10" t="str">
        <f t="shared" si="1"/>
        <v>NWPL</v>
      </c>
      <c r="N10" t="str">
        <f t="shared" si="2"/>
        <v>NWPL37165</v>
      </c>
      <c r="Y10" s="76"/>
    </row>
    <row r="11" spans="1:26" x14ac:dyDescent="0.2">
      <c r="A11" t="str">
        <f t="shared" si="0"/>
        <v>37165IF-TW/PERMIAN</v>
      </c>
      <c r="B11" s="79">
        <v>37165</v>
      </c>
      <c r="C11" t="s">
        <v>125</v>
      </c>
      <c r="D11">
        <v>0</v>
      </c>
      <c r="L11" t="str">
        <f t="shared" si="1"/>
        <v>Permian</v>
      </c>
      <c r="N11" t="str">
        <f t="shared" si="2"/>
        <v>Permian37165</v>
      </c>
      <c r="Y11" s="76"/>
    </row>
    <row r="12" spans="1:26" x14ac:dyDescent="0.2">
      <c r="A12" t="str">
        <f t="shared" si="0"/>
        <v>37165IF-WAHA-TX</v>
      </c>
      <c r="B12" s="79">
        <v>37165</v>
      </c>
      <c r="C12" t="s">
        <v>126</v>
      </c>
      <c r="D12">
        <v>0</v>
      </c>
      <c r="L12" t="str">
        <f t="shared" si="1"/>
        <v>WAHA</v>
      </c>
      <c r="N12" t="str">
        <f t="shared" si="2"/>
        <v>WAHA37165</v>
      </c>
      <c r="Y12" s="76"/>
    </row>
    <row r="13" spans="1:26" x14ac:dyDescent="0.2">
      <c r="A13" t="str">
        <f t="shared" si="0"/>
        <v>37165NGI-MALIN</v>
      </c>
      <c r="B13" s="79">
        <v>37165</v>
      </c>
      <c r="C13" t="s">
        <v>127</v>
      </c>
      <c r="D13">
        <v>0</v>
      </c>
      <c r="L13" t="str">
        <f t="shared" si="1"/>
        <v>Malin</v>
      </c>
      <c r="N13" t="str">
        <f t="shared" si="2"/>
        <v>Malin37165</v>
      </c>
      <c r="Y13" s="76"/>
    </row>
    <row r="14" spans="1:26" x14ac:dyDescent="0.2">
      <c r="A14" t="str">
        <f t="shared" si="0"/>
        <v>37165NGI-PGE/CG</v>
      </c>
      <c r="B14" s="79">
        <v>37165</v>
      </c>
      <c r="C14" t="s">
        <v>128</v>
      </c>
      <c r="D14">
        <v>0</v>
      </c>
      <c r="L14" t="str">
        <f t="shared" si="1"/>
        <v>PGE</v>
      </c>
      <c r="N14" t="str">
        <f t="shared" si="2"/>
        <v>PGE37165</v>
      </c>
      <c r="Y14" s="76"/>
    </row>
    <row r="15" spans="1:26" x14ac:dyDescent="0.2">
      <c r="A15" t="str">
        <f t="shared" si="0"/>
        <v>37165NGI-SOBDR-PG&amp;E</v>
      </c>
      <c r="B15" s="79">
        <v>37165</v>
      </c>
      <c r="C15" t="s">
        <v>129</v>
      </c>
      <c r="D15">
        <v>0</v>
      </c>
      <c r="L15" t="e">
        <f t="shared" si="1"/>
        <v>#N/A</v>
      </c>
      <c r="N15" t="e">
        <f t="shared" si="2"/>
        <v>#N/A</v>
      </c>
      <c r="Y15" s="76"/>
    </row>
    <row r="16" spans="1:26" x14ac:dyDescent="0.2">
      <c r="A16" t="str">
        <f t="shared" si="0"/>
        <v>37165NGI-SOBDR-SOCAL</v>
      </c>
      <c r="B16" s="79">
        <v>37165</v>
      </c>
      <c r="C16" t="s">
        <v>130</v>
      </c>
      <c r="D16">
        <v>0</v>
      </c>
      <c r="L16" t="e">
        <f t="shared" si="1"/>
        <v>#N/A</v>
      </c>
      <c r="N16" t="e">
        <f t="shared" si="2"/>
        <v>#N/A</v>
      </c>
      <c r="Y16" s="76"/>
    </row>
    <row r="17" spans="1:25" x14ac:dyDescent="0.2">
      <c r="A17" t="str">
        <f t="shared" si="0"/>
        <v>37165NGI-SOCAL</v>
      </c>
      <c r="B17" s="79">
        <v>37165</v>
      </c>
      <c r="C17" t="s">
        <v>131</v>
      </c>
      <c r="D17">
        <v>0</v>
      </c>
      <c r="L17" t="str">
        <f t="shared" si="1"/>
        <v>Socal</v>
      </c>
      <c r="N17" t="str">
        <f t="shared" si="2"/>
        <v>Socal37165</v>
      </c>
      <c r="Y17" s="76"/>
    </row>
    <row r="18" spans="1:25" x14ac:dyDescent="0.2">
      <c r="A18" t="str">
        <f t="shared" si="0"/>
        <v>37165NGI-SOCAL(KRS)</v>
      </c>
      <c r="B18" s="79">
        <v>37165</v>
      </c>
      <c r="C18" t="s">
        <v>142</v>
      </c>
      <c r="D18">
        <v>0</v>
      </c>
      <c r="L18" t="e">
        <f t="shared" si="1"/>
        <v>#N/A</v>
      </c>
      <c r="N18" t="e">
        <f t="shared" si="2"/>
        <v>#N/A</v>
      </c>
      <c r="Y18" s="76"/>
    </row>
    <row r="19" spans="1:25" x14ac:dyDescent="0.2">
      <c r="A19" t="str">
        <f t="shared" si="0"/>
        <v>37165NW STANF/1ST-GD</v>
      </c>
      <c r="B19" s="79">
        <v>37165</v>
      </c>
      <c r="C19" t="s">
        <v>143</v>
      </c>
      <c r="D19">
        <v>0</v>
      </c>
      <c r="L19" t="str">
        <f t="shared" si="1"/>
        <v>NWPL</v>
      </c>
      <c r="N19" t="str">
        <f t="shared" si="2"/>
        <v>NWPL37165</v>
      </c>
      <c r="Y19" s="76"/>
    </row>
    <row r="20" spans="1:25" x14ac:dyDescent="0.2">
      <c r="A20" t="str">
        <f t="shared" si="0"/>
        <v>37196CGPR-KINGSGATE</v>
      </c>
      <c r="B20" s="79">
        <v>37196</v>
      </c>
      <c r="C20" t="s">
        <v>133</v>
      </c>
      <c r="D20">
        <v>31.01779423</v>
      </c>
      <c r="L20" t="str">
        <f t="shared" si="1"/>
        <v>Kingsgate</v>
      </c>
      <c r="N20" t="str">
        <f t="shared" si="2"/>
        <v>Kingsgate37196</v>
      </c>
      <c r="Y20" s="76"/>
    </row>
    <row r="21" spans="1:25" x14ac:dyDescent="0.2">
      <c r="A21" t="str">
        <f t="shared" si="0"/>
        <v>37196DJ/BASIN/CIG</v>
      </c>
      <c r="B21" s="79">
        <v>37196</v>
      </c>
      <c r="C21" t="s">
        <v>140</v>
      </c>
      <c r="D21">
        <v>0</v>
      </c>
      <c r="L21" t="str">
        <f t="shared" si="1"/>
        <v>CIG/Rockies</v>
      </c>
      <c r="N21" t="str">
        <f t="shared" si="2"/>
        <v>CIG/Rockies37196</v>
      </c>
      <c r="Y21" s="76"/>
    </row>
    <row r="22" spans="1:25" x14ac:dyDescent="0.2">
      <c r="A22" t="str">
        <f t="shared" si="0"/>
        <v>37196IF-CIG/RKYMTN</v>
      </c>
      <c r="B22" s="79">
        <v>37196</v>
      </c>
      <c r="C22" t="s">
        <v>120</v>
      </c>
      <c r="D22">
        <v>0</v>
      </c>
      <c r="L22" t="str">
        <f t="shared" si="1"/>
        <v>CIG/Rockies</v>
      </c>
      <c r="N22" t="str">
        <f t="shared" si="2"/>
        <v>CIG/Rockies37196</v>
      </c>
      <c r="Y22" s="76"/>
    </row>
    <row r="23" spans="1:25" x14ac:dyDescent="0.2">
      <c r="A23" t="str">
        <f t="shared" si="0"/>
        <v>37196IF-CIG/WIC</v>
      </c>
      <c r="B23" s="79">
        <v>37196</v>
      </c>
      <c r="C23" t="s">
        <v>141</v>
      </c>
      <c r="D23">
        <v>-29.968883309999999</v>
      </c>
      <c r="L23" t="str">
        <f t="shared" si="1"/>
        <v>CIG/Rockies</v>
      </c>
      <c r="N23" t="str">
        <f t="shared" si="2"/>
        <v>CIG/Rockies37196</v>
      </c>
      <c r="Y23" s="76"/>
    </row>
    <row r="24" spans="1:25" x14ac:dyDescent="0.2">
      <c r="A24" t="str">
        <f t="shared" si="0"/>
        <v>37196IF-ELPO/PERMIAN</v>
      </c>
      <c r="B24" s="79">
        <v>37196</v>
      </c>
      <c r="C24" t="s">
        <v>117</v>
      </c>
      <c r="D24">
        <v>-469.45276622</v>
      </c>
      <c r="L24" t="str">
        <f t="shared" si="1"/>
        <v>Permian</v>
      </c>
      <c r="N24" t="str">
        <f t="shared" si="2"/>
        <v>Permian37196</v>
      </c>
      <c r="Y24" s="76"/>
    </row>
    <row r="25" spans="1:25" x14ac:dyDescent="0.2">
      <c r="A25" t="str">
        <f t="shared" si="0"/>
        <v>37196IF-ELPO/SJ</v>
      </c>
      <c r="B25" s="79">
        <v>37196</v>
      </c>
      <c r="C25" t="s">
        <v>119</v>
      </c>
      <c r="D25">
        <v>-2E-8</v>
      </c>
      <c r="L25" t="str">
        <f t="shared" si="1"/>
        <v>San Juan</v>
      </c>
      <c r="N25" t="str">
        <f t="shared" si="2"/>
        <v>San Juan37196</v>
      </c>
      <c r="Y25" s="76"/>
    </row>
    <row r="26" spans="1:25" x14ac:dyDescent="0.2">
      <c r="A26" t="str">
        <f t="shared" si="0"/>
        <v>37196IF-NWPL_ROCKY_M</v>
      </c>
      <c r="B26" s="79">
        <v>37196</v>
      </c>
      <c r="C26" t="s">
        <v>124</v>
      </c>
      <c r="D26">
        <v>0</v>
      </c>
      <c r="L26" t="str">
        <f t="shared" si="1"/>
        <v>NWPL</v>
      </c>
      <c r="N26" t="str">
        <f t="shared" si="2"/>
        <v>NWPL37196</v>
      </c>
      <c r="Y26" s="76"/>
    </row>
    <row r="27" spans="1:25" x14ac:dyDescent="0.2">
      <c r="A27" t="str">
        <f t="shared" si="0"/>
        <v>37196IF-TW/PERMIAN</v>
      </c>
      <c r="B27" s="79">
        <v>37196</v>
      </c>
      <c r="C27" t="s">
        <v>125</v>
      </c>
      <c r="D27">
        <v>29.968883309999999</v>
      </c>
      <c r="L27" t="str">
        <f t="shared" si="1"/>
        <v>Permian</v>
      </c>
      <c r="N27" t="str">
        <f t="shared" si="2"/>
        <v>Permian37196</v>
      </c>
      <c r="Y27" s="76"/>
    </row>
    <row r="28" spans="1:25" x14ac:dyDescent="0.2">
      <c r="A28" t="str">
        <f t="shared" si="0"/>
        <v>37196IF-WAHA-TX</v>
      </c>
      <c r="B28" s="79">
        <v>37196</v>
      </c>
      <c r="C28" t="s">
        <v>126</v>
      </c>
      <c r="D28">
        <v>119.87553323</v>
      </c>
      <c r="L28" t="str">
        <f t="shared" si="1"/>
        <v>WAHA</v>
      </c>
      <c r="N28" t="str">
        <f t="shared" si="2"/>
        <v>WAHA37196</v>
      </c>
      <c r="Y28" s="76"/>
    </row>
    <row r="29" spans="1:25" x14ac:dyDescent="0.2">
      <c r="A29" t="str">
        <f t="shared" si="0"/>
        <v>37196NGI-MALIN</v>
      </c>
      <c r="B29" s="79">
        <v>37196</v>
      </c>
      <c r="C29" t="s">
        <v>127</v>
      </c>
      <c r="D29">
        <v>-419.18855658000001</v>
      </c>
      <c r="L29" t="str">
        <f t="shared" si="1"/>
        <v>Malin</v>
      </c>
      <c r="N29" t="str">
        <f t="shared" si="2"/>
        <v>Malin37196</v>
      </c>
      <c r="Y29" s="76"/>
    </row>
    <row r="30" spans="1:25" x14ac:dyDescent="0.2">
      <c r="A30" t="str">
        <f t="shared" si="0"/>
        <v>37196NGI-PGE/CG</v>
      </c>
      <c r="B30" s="79">
        <v>37196</v>
      </c>
      <c r="C30" t="s">
        <v>128</v>
      </c>
      <c r="D30">
        <v>-61.364887860000003</v>
      </c>
      <c r="L30" t="str">
        <f t="shared" si="1"/>
        <v>PGE</v>
      </c>
      <c r="N30" t="str">
        <f t="shared" si="2"/>
        <v>PGE37196</v>
      </c>
      <c r="Y30" s="76"/>
    </row>
    <row r="31" spans="1:25" x14ac:dyDescent="0.2">
      <c r="A31" t="str">
        <f t="shared" si="0"/>
        <v>37196NGI-SOBDR-PG&amp;E</v>
      </c>
      <c r="B31" s="79">
        <v>37196</v>
      </c>
      <c r="C31" t="s">
        <v>129</v>
      </c>
      <c r="D31">
        <v>591.12123885999995</v>
      </c>
      <c r="L31" t="e">
        <f t="shared" si="1"/>
        <v>#N/A</v>
      </c>
      <c r="N31" t="e">
        <f t="shared" si="2"/>
        <v>#N/A</v>
      </c>
      <c r="Y31" s="76"/>
    </row>
    <row r="32" spans="1:25" x14ac:dyDescent="0.2">
      <c r="A32" t="str">
        <f t="shared" si="0"/>
        <v>37196NGI-SOBDR-SOCAL</v>
      </c>
      <c r="B32" s="79">
        <v>37196</v>
      </c>
      <c r="C32" t="s">
        <v>130</v>
      </c>
      <c r="D32">
        <v>-226.19853809</v>
      </c>
      <c r="L32" t="e">
        <f t="shared" si="1"/>
        <v>#N/A</v>
      </c>
      <c r="N32" t="e">
        <f t="shared" si="2"/>
        <v>#N/A</v>
      </c>
      <c r="Y32" s="76"/>
    </row>
    <row r="33" spans="1:25" x14ac:dyDescent="0.2">
      <c r="A33" t="str">
        <f t="shared" si="0"/>
        <v>37196NGI-SOCAL</v>
      </c>
      <c r="B33" s="79">
        <v>37196</v>
      </c>
      <c r="C33" t="s">
        <v>131</v>
      </c>
      <c r="D33">
        <v>-155.62441619000001</v>
      </c>
      <c r="L33" t="str">
        <f t="shared" si="1"/>
        <v>Socal</v>
      </c>
      <c r="N33" t="str">
        <f t="shared" si="2"/>
        <v>Socal37196</v>
      </c>
      <c r="Y33" s="76"/>
    </row>
    <row r="34" spans="1:25" x14ac:dyDescent="0.2">
      <c r="A34" t="str">
        <f t="shared" si="0"/>
        <v>37196NGI-SOCAL(KRS)</v>
      </c>
      <c r="B34" s="79">
        <v>37196</v>
      </c>
      <c r="C34" t="s">
        <v>142</v>
      </c>
      <c r="D34">
        <v>-2.99688833</v>
      </c>
      <c r="L34" t="e">
        <f t="shared" si="1"/>
        <v>#N/A</v>
      </c>
      <c r="N34" t="e">
        <f t="shared" si="2"/>
        <v>#N/A</v>
      </c>
      <c r="Y34" s="76"/>
    </row>
    <row r="35" spans="1:25" x14ac:dyDescent="0.2">
      <c r="A35" t="str">
        <f t="shared" si="0"/>
        <v>37226CGPR-KINGSGATE</v>
      </c>
      <c r="B35" s="79">
        <v>37226</v>
      </c>
      <c r="C35" t="s">
        <v>133</v>
      </c>
      <c r="D35">
        <v>31.987916670000001</v>
      </c>
      <c r="L35" t="str">
        <f t="shared" si="1"/>
        <v>Kingsgate</v>
      </c>
      <c r="N35" t="str">
        <f t="shared" si="2"/>
        <v>Kingsgate37226</v>
      </c>
      <c r="Y35" s="76"/>
    </row>
    <row r="36" spans="1:25" x14ac:dyDescent="0.2">
      <c r="A36" t="str">
        <f t="shared" si="0"/>
        <v>37226DJ/BASIN/CIG</v>
      </c>
      <c r="B36" s="79">
        <v>37226</v>
      </c>
      <c r="C36" t="s">
        <v>140</v>
      </c>
      <c r="D36">
        <v>0</v>
      </c>
      <c r="L36" t="str">
        <f t="shared" si="1"/>
        <v>CIG/Rockies</v>
      </c>
      <c r="N36" t="str">
        <f t="shared" si="2"/>
        <v>CIG/Rockies37226</v>
      </c>
      <c r="Y36" s="76"/>
    </row>
    <row r="37" spans="1:25" x14ac:dyDescent="0.2">
      <c r="A37" t="str">
        <f t="shared" si="0"/>
        <v>37226IF-CIG/RKYMTN</v>
      </c>
      <c r="B37" s="79">
        <v>37226</v>
      </c>
      <c r="C37" t="s">
        <v>120</v>
      </c>
      <c r="D37">
        <v>0</v>
      </c>
      <c r="L37" t="str">
        <f t="shared" si="1"/>
        <v>CIG/Rockies</v>
      </c>
      <c r="N37" t="str">
        <f t="shared" si="2"/>
        <v>CIG/Rockies37226</v>
      </c>
      <c r="Y37" s="76"/>
    </row>
    <row r="38" spans="1:25" x14ac:dyDescent="0.2">
      <c r="A38" t="str">
        <f t="shared" si="0"/>
        <v>37226IF-CIG/WIC</v>
      </c>
      <c r="B38" s="79">
        <v>37226</v>
      </c>
      <c r="C38" t="s">
        <v>141</v>
      </c>
      <c r="D38">
        <v>-30.90619968</v>
      </c>
      <c r="L38" t="str">
        <f t="shared" si="1"/>
        <v>CIG/Rockies</v>
      </c>
      <c r="N38" t="str">
        <f t="shared" si="2"/>
        <v>CIG/Rockies37226</v>
      </c>
      <c r="Y38" s="76"/>
    </row>
    <row r="39" spans="1:25" x14ac:dyDescent="0.2">
      <c r="A39" t="str">
        <f t="shared" si="0"/>
        <v>37226IF-ELPO/PERMIAN</v>
      </c>
      <c r="B39" s="79">
        <v>37226</v>
      </c>
      <c r="C39" t="s">
        <v>117</v>
      </c>
      <c r="D39">
        <v>-499.85982580000001</v>
      </c>
      <c r="L39" t="str">
        <f t="shared" si="1"/>
        <v>Permian</v>
      </c>
      <c r="N39" t="str">
        <f t="shared" si="2"/>
        <v>Permian37226</v>
      </c>
      <c r="Y39" s="76"/>
    </row>
    <row r="40" spans="1:25" x14ac:dyDescent="0.2">
      <c r="A40" t="str">
        <f t="shared" si="0"/>
        <v>37226IF-ELPO/SJ</v>
      </c>
      <c r="B40" s="79">
        <v>37226</v>
      </c>
      <c r="C40" t="s">
        <v>119</v>
      </c>
      <c r="D40">
        <v>-501.05340159999997</v>
      </c>
      <c r="L40" t="str">
        <f t="shared" si="1"/>
        <v>San Juan</v>
      </c>
      <c r="N40" t="str">
        <f t="shared" si="2"/>
        <v>San Juan37226</v>
      </c>
      <c r="Y40" s="76"/>
    </row>
    <row r="41" spans="1:25" x14ac:dyDescent="0.2">
      <c r="A41" t="str">
        <f t="shared" si="0"/>
        <v>37226IF-NWPL_ROCKY_M</v>
      </c>
      <c r="B41" s="79">
        <v>37226</v>
      </c>
      <c r="C41" t="s">
        <v>124</v>
      </c>
      <c r="D41">
        <v>427.47910088999998</v>
      </c>
      <c r="L41" t="str">
        <f t="shared" si="1"/>
        <v>NWPL</v>
      </c>
      <c r="N41" t="str">
        <f t="shared" si="2"/>
        <v>NWPL37226</v>
      </c>
      <c r="Y41" s="76"/>
    </row>
    <row r="42" spans="1:25" x14ac:dyDescent="0.2">
      <c r="A42" t="str">
        <f t="shared" si="0"/>
        <v>37226IF-TW/PERMIAN</v>
      </c>
      <c r="B42" s="79">
        <v>37226</v>
      </c>
      <c r="C42" t="s">
        <v>125</v>
      </c>
      <c r="D42">
        <v>30.90619968</v>
      </c>
      <c r="L42" t="str">
        <f t="shared" si="1"/>
        <v>Permian</v>
      </c>
      <c r="N42" t="str">
        <f t="shared" si="2"/>
        <v>Permian37226</v>
      </c>
      <c r="Y42" s="76"/>
    </row>
    <row r="43" spans="1:25" x14ac:dyDescent="0.2">
      <c r="A43" t="str">
        <f t="shared" si="0"/>
        <v>37226IF-WAHA-TX</v>
      </c>
      <c r="B43" s="79">
        <v>37226</v>
      </c>
      <c r="C43" t="s">
        <v>126</v>
      </c>
      <c r="D43">
        <v>123.62479872</v>
      </c>
      <c r="L43" t="str">
        <f t="shared" si="1"/>
        <v>WAHA</v>
      </c>
      <c r="N43" t="str">
        <f t="shared" si="2"/>
        <v>WAHA37226</v>
      </c>
      <c r="Y43" s="76"/>
    </row>
    <row r="44" spans="1:25" x14ac:dyDescent="0.2">
      <c r="A44" t="str">
        <f t="shared" si="0"/>
        <v>37226NGI-MALIN</v>
      </c>
      <c r="B44" s="79">
        <v>37226</v>
      </c>
      <c r="C44" t="s">
        <v>127</v>
      </c>
      <c r="D44">
        <v>-462.46152852</v>
      </c>
      <c r="L44" t="str">
        <f t="shared" si="1"/>
        <v>Malin</v>
      </c>
      <c r="N44" t="str">
        <f t="shared" si="2"/>
        <v>Malin37226</v>
      </c>
      <c r="Y44" s="76"/>
    </row>
    <row r="45" spans="1:25" x14ac:dyDescent="0.2">
      <c r="A45" t="str">
        <f t="shared" si="0"/>
        <v>37226NGI-PGE/CG</v>
      </c>
      <c r="B45" s="79">
        <v>37226</v>
      </c>
      <c r="C45" t="s">
        <v>128</v>
      </c>
      <c r="D45">
        <v>-56.411890210000003</v>
      </c>
      <c r="L45" t="str">
        <f t="shared" si="1"/>
        <v>PGE</v>
      </c>
      <c r="N45" t="str">
        <f t="shared" si="2"/>
        <v>PGE37226</v>
      </c>
      <c r="Y45" s="76"/>
    </row>
    <row r="46" spans="1:25" x14ac:dyDescent="0.2">
      <c r="A46" t="str">
        <f t="shared" si="0"/>
        <v>37226NGI-SOBDR-PG&amp;E</v>
      </c>
      <c r="B46" s="79">
        <v>37226</v>
      </c>
      <c r="C46" t="s">
        <v>129</v>
      </c>
      <c r="D46">
        <v>702.32793468</v>
      </c>
      <c r="L46" t="e">
        <f t="shared" si="1"/>
        <v>#N/A</v>
      </c>
      <c r="N46" t="e">
        <f t="shared" si="2"/>
        <v>#N/A</v>
      </c>
      <c r="Y46" s="76"/>
    </row>
    <row r="47" spans="1:25" x14ac:dyDescent="0.2">
      <c r="A47" t="str">
        <f t="shared" si="0"/>
        <v>37226NGI-SOBDR-SOCAL</v>
      </c>
      <c r="B47" s="79">
        <v>37226</v>
      </c>
      <c r="C47" t="s">
        <v>130</v>
      </c>
      <c r="D47">
        <v>-232.57284281</v>
      </c>
      <c r="L47" t="e">
        <f t="shared" si="1"/>
        <v>#N/A</v>
      </c>
      <c r="N47" t="e">
        <f t="shared" si="2"/>
        <v>#N/A</v>
      </c>
      <c r="Y47" s="76"/>
    </row>
    <row r="48" spans="1:25" x14ac:dyDescent="0.2">
      <c r="A48" t="str">
        <f t="shared" si="0"/>
        <v>37226NGI-SOCAL</v>
      </c>
      <c r="B48" s="79">
        <v>37226</v>
      </c>
      <c r="C48" t="s">
        <v>131</v>
      </c>
      <c r="D48">
        <v>-112.99426208</v>
      </c>
      <c r="L48" t="str">
        <f t="shared" si="1"/>
        <v>Socal</v>
      </c>
      <c r="N48" t="str">
        <f t="shared" si="2"/>
        <v>Socal37226</v>
      </c>
      <c r="Y48" s="76"/>
    </row>
    <row r="49" spans="1:25" x14ac:dyDescent="0.2">
      <c r="A49" t="str">
        <f t="shared" si="0"/>
        <v>37226NGI-SOCAL(KRS)</v>
      </c>
      <c r="B49" s="79">
        <v>37226</v>
      </c>
      <c r="C49" t="s">
        <v>142</v>
      </c>
      <c r="D49">
        <v>-3.0906199700000001</v>
      </c>
      <c r="L49" t="e">
        <f t="shared" si="1"/>
        <v>#N/A</v>
      </c>
      <c r="N49" t="e">
        <f t="shared" si="2"/>
        <v>#N/A</v>
      </c>
      <c r="Y49" s="76"/>
    </row>
    <row r="50" spans="1:25" x14ac:dyDescent="0.2">
      <c r="A50" t="str">
        <f t="shared" si="0"/>
        <v>37257CGPR-KINGSGATE</v>
      </c>
      <c r="B50" s="79">
        <v>37257</v>
      </c>
      <c r="C50" t="s">
        <v>133</v>
      </c>
      <c r="D50">
        <v>31.92207183</v>
      </c>
      <c r="L50" t="str">
        <f t="shared" si="1"/>
        <v>Kingsgate</v>
      </c>
      <c r="N50" t="str">
        <f t="shared" si="2"/>
        <v>Kingsgate37257</v>
      </c>
      <c r="Y50" s="76"/>
    </row>
    <row r="51" spans="1:25" x14ac:dyDescent="0.2">
      <c r="A51" t="str">
        <f t="shared" si="0"/>
        <v>37257DJ/BASIN/CIG</v>
      </c>
      <c r="B51" s="79">
        <v>37257</v>
      </c>
      <c r="C51" t="s">
        <v>140</v>
      </c>
      <c r="D51">
        <v>0</v>
      </c>
      <c r="L51" t="str">
        <f t="shared" si="1"/>
        <v>CIG/Rockies</v>
      </c>
      <c r="N51" t="str">
        <f t="shared" si="2"/>
        <v>CIG/Rockies37257</v>
      </c>
      <c r="Y51" s="76"/>
    </row>
    <row r="52" spans="1:25" x14ac:dyDescent="0.2">
      <c r="A52" t="str">
        <f t="shared" si="0"/>
        <v>37257IF-CIG/RKYMTN</v>
      </c>
      <c r="B52" s="79">
        <v>37257</v>
      </c>
      <c r="C52" t="s">
        <v>120</v>
      </c>
      <c r="D52">
        <v>0</v>
      </c>
      <c r="L52" t="str">
        <f t="shared" si="1"/>
        <v>CIG/Rockies</v>
      </c>
      <c r="N52" t="str">
        <f t="shared" si="2"/>
        <v>CIG/Rockies37257</v>
      </c>
      <c r="Y52" s="76"/>
    </row>
    <row r="53" spans="1:25" x14ac:dyDescent="0.2">
      <c r="A53" t="str">
        <f t="shared" si="0"/>
        <v>37257IF-CIG/WIC</v>
      </c>
      <c r="B53" s="79">
        <v>37257</v>
      </c>
      <c r="C53" t="s">
        <v>141</v>
      </c>
      <c r="D53">
        <v>-30.84258148</v>
      </c>
      <c r="L53" t="str">
        <f t="shared" si="1"/>
        <v>CIG/Rockies</v>
      </c>
      <c r="N53" t="str">
        <f t="shared" si="2"/>
        <v>CIG/Rockies37257</v>
      </c>
      <c r="Y53" s="76"/>
    </row>
    <row r="54" spans="1:25" x14ac:dyDescent="0.2">
      <c r="A54" t="str">
        <f t="shared" si="0"/>
        <v>37257IF-ELPO/PERMIAN</v>
      </c>
      <c r="B54" s="79">
        <v>37257</v>
      </c>
      <c r="C54" t="s">
        <v>117</v>
      </c>
      <c r="D54">
        <v>-528.27492164</v>
      </c>
      <c r="L54" t="str">
        <f t="shared" si="1"/>
        <v>Permian</v>
      </c>
      <c r="N54" t="str">
        <f t="shared" si="2"/>
        <v>Permian37257</v>
      </c>
      <c r="Y54" s="76"/>
    </row>
    <row r="55" spans="1:25" x14ac:dyDescent="0.2">
      <c r="A55" t="str">
        <f t="shared" si="0"/>
        <v>37257IF-ELPO/SJ</v>
      </c>
      <c r="B55" s="79">
        <v>37257</v>
      </c>
      <c r="C55" t="s">
        <v>119</v>
      </c>
      <c r="D55">
        <v>-471.73947357999998</v>
      </c>
      <c r="L55" t="str">
        <f t="shared" si="1"/>
        <v>San Juan</v>
      </c>
      <c r="N55" t="str">
        <f t="shared" si="2"/>
        <v>San Juan37257</v>
      </c>
      <c r="Y55" s="76"/>
    </row>
    <row r="56" spans="1:25" x14ac:dyDescent="0.2">
      <c r="A56" t="str">
        <f t="shared" si="0"/>
        <v>37257IF-NWPL_ROCKY_M</v>
      </c>
      <c r="B56" s="79">
        <v>37257</v>
      </c>
      <c r="C56" t="s">
        <v>124</v>
      </c>
      <c r="D56">
        <v>426.69169348999998</v>
      </c>
      <c r="L56" t="str">
        <f t="shared" si="1"/>
        <v>NWPL</v>
      </c>
      <c r="N56" t="str">
        <f t="shared" si="2"/>
        <v>NWPL37257</v>
      </c>
      <c r="Y56" s="76"/>
    </row>
    <row r="57" spans="1:25" x14ac:dyDescent="0.2">
      <c r="A57" t="str">
        <f t="shared" si="0"/>
        <v>37257IF-TW/PERMIAN</v>
      </c>
      <c r="B57" s="79">
        <v>37257</v>
      </c>
      <c r="C57" t="s">
        <v>125</v>
      </c>
      <c r="D57">
        <v>30.84258148</v>
      </c>
      <c r="L57" t="str">
        <f t="shared" si="1"/>
        <v>Permian</v>
      </c>
      <c r="N57" t="str">
        <f t="shared" si="2"/>
        <v>Permian37257</v>
      </c>
      <c r="Y57" s="76"/>
    </row>
    <row r="58" spans="1:25" x14ac:dyDescent="0.2">
      <c r="A58" t="str">
        <f t="shared" si="0"/>
        <v>37257IF-WAHA-TX</v>
      </c>
      <c r="B58" s="79">
        <v>37257</v>
      </c>
      <c r="C58" t="s">
        <v>126</v>
      </c>
      <c r="D58">
        <v>24.674065179999999</v>
      </c>
      <c r="L58" t="str">
        <f t="shared" si="1"/>
        <v>WAHA</v>
      </c>
      <c r="N58" t="str">
        <f t="shared" si="2"/>
        <v>WAHA37257</v>
      </c>
      <c r="Y58" s="76"/>
    </row>
    <row r="59" spans="1:25" x14ac:dyDescent="0.2">
      <c r="A59" t="str">
        <f t="shared" si="0"/>
        <v>37257NGI-MALIN</v>
      </c>
      <c r="B59" s="79">
        <v>37257</v>
      </c>
      <c r="C59" t="s">
        <v>127</v>
      </c>
      <c r="D59">
        <v>-460.73473869999998</v>
      </c>
      <c r="L59" t="str">
        <f t="shared" si="1"/>
        <v>Malin</v>
      </c>
      <c r="N59" t="str">
        <f t="shared" si="2"/>
        <v>Malin37257</v>
      </c>
      <c r="Y59" s="76"/>
    </row>
    <row r="60" spans="1:25" x14ac:dyDescent="0.2">
      <c r="A60" t="str">
        <f t="shared" si="0"/>
        <v>37257NGI-PGE/CG</v>
      </c>
      <c r="B60" s="79">
        <v>37257</v>
      </c>
      <c r="C60" t="s">
        <v>128</v>
      </c>
      <c r="D60">
        <v>-96.969174870000003</v>
      </c>
      <c r="L60" t="str">
        <f t="shared" si="1"/>
        <v>PGE</v>
      </c>
      <c r="N60" t="str">
        <f t="shared" si="2"/>
        <v>PGE37257</v>
      </c>
      <c r="Y60" s="76"/>
    </row>
    <row r="61" spans="1:25" x14ac:dyDescent="0.2">
      <c r="A61" t="str">
        <f t="shared" si="0"/>
        <v>37257NGI-SOBDR-PG&amp;E</v>
      </c>
      <c r="B61" s="79">
        <v>37257</v>
      </c>
      <c r="C61" t="s">
        <v>129</v>
      </c>
      <c r="D61">
        <v>700.88224286000002</v>
      </c>
      <c r="L61" t="e">
        <f t="shared" si="1"/>
        <v>#N/A</v>
      </c>
      <c r="N61" t="e">
        <f t="shared" si="2"/>
        <v>#N/A</v>
      </c>
      <c r="Y61" s="76"/>
    </row>
    <row r="62" spans="1:25" x14ac:dyDescent="0.2">
      <c r="A62" t="str">
        <f t="shared" si="0"/>
        <v>37257NGI-SOBDR-SOCAL</v>
      </c>
      <c r="B62" s="79">
        <v>37257</v>
      </c>
      <c r="C62" t="s">
        <v>130</v>
      </c>
      <c r="D62">
        <v>-198.46514626999999</v>
      </c>
      <c r="L62" t="e">
        <f t="shared" si="1"/>
        <v>#N/A</v>
      </c>
      <c r="N62" t="e">
        <f t="shared" si="2"/>
        <v>#N/A</v>
      </c>
      <c r="Y62" s="76"/>
    </row>
    <row r="63" spans="1:25" x14ac:dyDescent="0.2">
      <c r="A63" t="str">
        <f t="shared" si="0"/>
        <v>37257NGI-SOCAL</v>
      </c>
      <c r="B63" s="79">
        <v>37257</v>
      </c>
      <c r="C63" t="s">
        <v>131</v>
      </c>
      <c r="D63">
        <v>-63.816484019999997</v>
      </c>
      <c r="L63" t="str">
        <f t="shared" si="1"/>
        <v>Socal</v>
      </c>
      <c r="N63" t="str">
        <f t="shared" si="2"/>
        <v>Socal37257</v>
      </c>
      <c r="Y63" s="76"/>
    </row>
    <row r="64" spans="1:25" x14ac:dyDescent="0.2">
      <c r="A64" t="str">
        <f t="shared" si="0"/>
        <v>37257NGI-SOCAL(KRS)</v>
      </c>
      <c r="B64" s="79">
        <v>37257</v>
      </c>
      <c r="C64" t="s">
        <v>142</v>
      </c>
      <c r="D64">
        <v>-3.0842581500000001</v>
      </c>
      <c r="L64" t="e">
        <f t="shared" si="1"/>
        <v>#N/A</v>
      </c>
      <c r="N64" t="e">
        <f t="shared" si="2"/>
        <v>#N/A</v>
      </c>
      <c r="Y64" s="76"/>
    </row>
    <row r="65" spans="1:25" x14ac:dyDescent="0.2">
      <c r="A65" t="str">
        <f t="shared" si="0"/>
        <v>37288CGPR-KINGSGATE</v>
      </c>
      <c r="B65" s="79">
        <v>37288</v>
      </c>
      <c r="C65" t="s">
        <v>133</v>
      </c>
      <c r="D65">
        <v>28.773958629999999</v>
      </c>
      <c r="L65" t="str">
        <f t="shared" si="1"/>
        <v>Kingsgate</v>
      </c>
      <c r="N65" t="str">
        <f t="shared" si="2"/>
        <v>Kingsgate37288</v>
      </c>
      <c r="Y65" s="76"/>
    </row>
    <row r="66" spans="1:25" x14ac:dyDescent="0.2">
      <c r="A66" t="str">
        <f t="shared" si="0"/>
        <v>37288DJ/BASIN/CIG</v>
      </c>
      <c r="B66" s="79">
        <v>37288</v>
      </c>
      <c r="C66" t="s">
        <v>140</v>
      </c>
      <c r="D66">
        <v>0</v>
      </c>
      <c r="L66" t="str">
        <f t="shared" si="1"/>
        <v>CIG/Rockies</v>
      </c>
      <c r="N66" t="str">
        <f t="shared" si="2"/>
        <v>CIG/Rockies37288</v>
      </c>
      <c r="Y66" s="76"/>
    </row>
    <row r="67" spans="1:25" x14ac:dyDescent="0.2">
      <c r="A67" t="str">
        <f t="shared" si="0"/>
        <v>37288IF-CIG/RKYMTN</v>
      </c>
      <c r="B67" s="79">
        <v>37288</v>
      </c>
      <c r="C67" t="s">
        <v>120</v>
      </c>
      <c r="D67">
        <v>0</v>
      </c>
      <c r="L67" t="str">
        <f t="shared" si="1"/>
        <v>CIG/Rockies</v>
      </c>
      <c r="N67" t="str">
        <f t="shared" si="2"/>
        <v>CIG/Rockies37288</v>
      </c>
      <c r="Y67" s="76"/>
    </row>
    <row r="68" spans="1:25" x14ac:dyDescent="0.2">
      <c r="A68" t="str">
        <f t="shared" si="0"/>
        <v>37288IF-CIG/WIC</v>
      </c>
      <c r="B68" s="79">
        <v>37288</v>
      </c>
      <c r="C68" t="s">
        <v>141</v>
      </c>
      <c r="D68">
        <v>-27.80092621</v>
      </c>
      <c r="L68" t="str">
        <f t="shared" si="1"/>
        <v>CIG/Rockies</v>
      </c>
      <c r="N68" t="str">
        <f t="shared" si="2"/>
        <v>CIG/Rockies37288</v>
      </c>
      <c r="Y68" s="76"/>
    </row>
    <row r="69" spans="1:25" x14ac:dyDescent="0.2">
      <c r="A69" t="str">
        <f t="shared" ref="A69:A132" si="3">B69&amp;C69</f>
        <v>37288IF-ELPO/PERMIAN</v>
      </c>
      <c r="B69" s="79">
        <v>37288</v>
      </c>
      <c r="C69" t="s">
        <v>117</v>
      </c>
      <c r="D69">
        <v>-474.83376471999998</v>
      </c>
      <c r="L69" t="str">
        <f t="shared" ref="L69:L132" si="4">IF($C69="","",VLOOKUP($C69,Table,2,FALSE))</f>
        <v>Permian</v>
      </c>
      <c r="N69" t="str">
        <f t="shared" ref="N69:N132" si="5">CONCATENATE($L69,$B69)</f>
        <v>Permian37288</v>
      </c>
      <c r="Y69" s="76"/>
    </row>
    <row r="70" spans="1:25" x14ac:dyDescent="0.2">
      <c r="A70" t="str">
        <f t="shared" si="3"/>
        <v>37288IF-ELPO/SJ</v>
      </c>
      <c r="B70" s="79">
        <v>37288</v>
      </c>
      <c r="C70" t="s">
        <v>119</v>
      </c>
      <c r="D70">
        <v>-418.71173470999997</v>
      </c>
      <c r="L70" t="str">
        <f t="shared" si="4"/>
        <v>San Juan</v>
      </c>
      <c r="N70" t="str">
        <f t="shared" si="5"/>
        <v>San Juan37288</v>
      </c>
      <c r="Y70" s="76"/>
    </row>
    <row r="71" spans="1:25" x14ac:dyDescent="0.2">
      <c r="A71" t="str">
        <f t="shared" si="3"/>
        <v>37288IF-NWPL_ROCKY_M</v>
      </c>
      <c r="B71" s="79">
        <v>37288</v>
      </c>
      <c r="C71" t="s">
        <v>124</v>
      </c>
      <c r="D71">
        <v>384.6119137</v>
      </c>
      <c r="L71" t="str">
        <f t="shared" si="4"/>
        <v>NWPL</v>
      </c>
      <c r="N71" t="str">
        <f t="shared" si="5"/>
        <v>NWPL37288</v>
      </c>
      <c r="Y71" s="76"/>
    </row>
    <row r="72" spans="1:25" x14ac:dyDescent="0.2">
      <c r="A72" t="str">
        <f t="shared" si="3"/>
        <v>37288IF-TW/PERMIAN</v>
      </c>
      <c r="B72" s="79">
        <v>37288</v>
      </c>
      <c r="C72" t="s">
        <v>125</v>
      </c>
      <c r="D72">
        <v>27.80092621</v>
      </c>
      <c r="L72" t="str">
        <f t="shared" si="4"/>
        <v>Permian</v>
      </c>
      <c r="N72" t="str">
        <f t="shared" si="5"/>
        <v>Permian37288</v>
      </c>
      <c r="Y72" s="76"/>
    </row>
    <row r="73" spans="1:25" x14ac:dyDescent="0.2">
      <c r="A73" t="str">
        <f t="shared" si="3"/>
        <v>37288IF-WAHA-TX</v>
      </c>
      <c r="B73" s="79">
        <v>37288</v>
      </c>
      <c r="C73" t="s">
        <v>126</v>
      </c>
      <c r="D73">
        <v>22.240740980000002</v>
      </c>
      <c r="L73" t="str">
        <f t="shared" si="4"/>
        <v>WAHA</v>
      </c>
      <c r="N73" t="str">
        <f t="shared" si="5"/>
        <v>WAHA37288</v>
      </c>
      <c r="Y73" s="76"/>
    </row>
    <row r="74" spans="1:25" x14ac:dyDescent="0.2">
      <c r="A74" t="str">
        <f t="shared" si="3"/>
        <v>37288NGI-MALIN</v>
      </c>
      <c r="B74" s="79">
        <v>37288</v>
      </c>
      <c r="C74" t="s">
        <v>127</v>
      </c>
      <c r="D74">
        <v>-387.27564001000002</v>
      </c>
      <c r="L74" t="str">
        <f t="shared" si="4"/>
        <v>Malin</v>
      </c>
      <c r="N74" t="str">
        <f t="shared" si="5"/>
        <v>Malin37288</v>
      </c>
      <c r="Y74" s="76"/>
    </row>
    <row r="75" spans="1:25" x14ac:dyDescent="0.2">
      <c r="A75" t="str">
        <f t="shared" si="3"/>
        <v>37288NGI-PGE/CG</v>
      </c>
      <c r="B75" s="79">
        <v>37288</v>
      </c>
      <c r="C75" t="s">
        <v>128</v>
      </c>
      <c r="D75">
        <v>-20.859034940000001</v>
      </c>
      <c r="L75" t="str">
        <f t="shared" si="4"/>
        <v>PGE</v>
      </c>
      <c r="N75" t="str">
        <f t="shared" si="5"/>
        <v>PGE37288</v>
      </c>
      <c r="Y75" s="76"/>
    </row>
    <row r="76" spans="1:25" x14ac:dyDescent="0.2">
      <c r="A76" t="str">
        <f t="shared" si="3"/>
        <v>37288NGI-SOBDR-PG&amp;E</v>
      </c>
      <c r="B76" s="79">
        <v>37288</v>
      </c>
      <c r="C76" t="s">
        <v>129</v>
      </c>
      <c r="D76">
        <v>631.76214775000005</v>
      </c>
      <c r="L76" t="e">
        <f t="shared" si="4"/>
        <v>#N/A</v>
      </c>
      <c r="N76" t="e">
        <f t="shared" si="5"/>
        <v>#N/A</v>
      </c>
      <c r="Y76" s="76"/>
    </row>
    <row r="77" spans="1:25" x14ac:dyDescent="0.2">
      <c r="A77" t="str">
        <f t="shared" si="3"/>
        <v>37288NGI-SOBDR-SOCAL</v>
      </c>
      <c r="B77" s="79">
        <v>37288</v>
      </c>
      <c r="C77" t="s">
        <v>130</v>
      </c>
      <c r="D77">
        <v>-179.28638556999999</v>
      </c>
      <c r="L77" t="e">
        <f t="shared" si="4"/>
        <v>#N/A</v>
      </c>
      <c r="N77" t="e">
        <f t="shared" si="5"/>
        <v>#N/A</v>
      </c>
      <c r="Y77" s="76"/>
    </row>
    <row r="78" spans="1:25" x14ac:dyDescent="0.2">
      <c r="A78" t="str">
        <f t="shared" si="3"/>
        <v>37288NGI-SOCAL</v>
      </c>
      <c r="B78" s="79">
        <v>37288</v>
      </c>
      <c r="C78" t="s">
        <v>131</v>
      </c>
      <c r="D78">
        <v>-99.803935050000007</v>
      </c>
      <c r="L78" t="str">
        <f t="shared" si="4"/>
        <v>Socal</v>
      </c>
      <c r="N78" t="str">
        <f t="shared" si="5"/>
        <v>Socal37288</v>
      </c>
      <c r="Y78" s="76"/>
    </row>
    <row r="79" spans="1:25" x14ac:dyDescent="0.2">
      <c r="A79" t="str">
        <f t="shared" si="3"/>
        <v>37288NGI-SOCAL(KRS)</v>
      </c>
      <c r="B79" s="79">
        <v>37288</v>
      </c>
      <c r="C79" t="s">
        <v>142</v>
      </c>
      <c r="D79">
        <v>-2.78009262</v>
      </c>
      <c r="L79" t="e">
        <f t="shared" si="4"/>
        <v>#N/A</v>
      </c>
      <c r="N79" t="e">
        <f t="shared" si="5"/>
        <v>#N/A</v>
      </c>
      <c r="Y79" s="76"/>
    </row>
    <row r="80" spans="1:25" x14ac:dyDescent="0.2">
      <c r="A80" t="str">
        <f t="shared" si="3"/>
        <v>37316CGPR-KINGSGATE</v>
      </c>
      <c r="B80" s="79">
        <v>37316</v>
      </c>
      <c r="C80" t="s">
        <v>133</v>
      </c>
      <c r="D80">
        <v>31.802239140000001</v>
      </c>
      <c r="L80" t="str">
        <f t="shared" si="4"/>
        <v>Kingsgate</v>
      </c>
      <c r="N80" t="str">
        <f t="shared" si="5"/>
        <v>Kingsgate37316</v>
      </c>
      <c r="Y80" s="76"/>
    </row>
    <row r="81" spans="1:25" x14ac:dyDescent="0.2">
      <c r="A81" t="str">
        <f t="shared" si="3"/>
        <v>37316DJ/BASIN/CIG</v>
      </c>
      <c r="B81" s="79">
        <v>37316</v>
      </c>
      <c r="C81" t="s">
        <v>140</v>
      </c>
      <c r="D81">
        <v>0</v>
      </c>
      <c r="L81" t="str">
        <f t="shared" si="4"/>
        <v>CIG/Rockies</v>
      </c>
      <c r="N81" t="str">
        <f t="shared" si="5"/>
        <v>CIG/Rockies37316</v>
      </c>
      <c r="Y81" s="76"/>
    </row>
    <row r="82" spans="1:25" x14ac:dyDescent="0.2">
      <c r="A82" t="str">
        <f t="shared" si="3"/>
        <v>37316IF-CIG/RKYMTN</v>
      </c>
      <c r="B82" s="79">
        <v>37316</v>
      </c>
      <c r="C82" t="s">
        <v>120</v>
      </c>
      <c r="D82">
        <v>0</v>
      </c>
      <c r="L82" t="str">
        <f t="shared" si="4"/>
        <v>CIG/Rockies</v>
      </c>
      <c r="N82" t="str">
        <f t="shared" si="5"/>
        <v>CIG/Rockies37316</v>
      </c>
      <c r="Y82" s="76"/>
    </row>
    <row r="83" spans="1:25" x14ac:dyDescent="0.2">
      <c r="A83" t="str">
        <f t="shared" si="3"/>
        <v>37316IF-CIG/WIC</v>
      </c>
      <c r="B83" s="79">
        <v>37316</v>
      </c>
      <c r="C83" t="s">
        <v>141</v>
      </c>
      <c r="D83">
        <v>-30.726801099999999</v>
      </c>
      <c r="L83" t="str">
        <f t="shared" si="4"/>
        <v>CIG/Rockies</v>
      </c>
      <c r="N83" t="str">
        <f t="shared" si="5"/>
        <v>CIG/Rockies37316</v>
      </c>
      <c r="Y83" s="76"/>
    </row>
    <row r="84" spans="1:25" x14ac:dyDescent="0.2">
      <c r="A84" t="str">
        <f t="shared" si="3"/>
        <v>37316IF-ELPO/PERMIAN</v>
      </c>
      <c r="B84" s="79">
        <v>37316</v>
      </c>
      <c r="C84" t="s">
        <v>117</v>
      </c>
      <c r="D84">
        <v>-526.14879318999999</v>
      </c>
      <c r="L84" t="str">
        <f t="shared" si="4"/>
        <v>Permian</v>
      </c>
      <c r="N84" t="str">
        <f t="shared" si="5"/>
        <v>Permian37316</v>
      </c>
      <c r="Y84" s="76"/>
    </row>
    <row r="85" spans="1:25" x14ac:dyDescent="0.2">
      <c r="A85" t="str">
        <f t="shared" si="3"/>
        <v>37316IF-ELPO/SJ</v>
      </c>
      <c r="B85" s="79">
        <v>37316</v>
      </c>
      <c r="C85" t="s">
        <v>119</v>
      </c>
      <c r="D85">
        <v>-455.65407866999999</v>
      </c>
      <c r="L85" t="str">
        <f t="shared" si="4"/>
        <v>San Juan</v>
      </c>
      <c r="N85" t="str">
        <f t="shared" si="5"/>
        <v>San Juan37316</v>
      </c>
      <c r="Y85" s="76"/>
    </row>
    <row r="86" spans="1:25" x14ac:dyDescent="0.2">
      <c r="A86" t="str">
        <f t="shared" si="3"/>
        <v>37316IF-NWPL_ROCKY_M</v>
      </c>
      <c r="B86" s="79">
        <v>37316</v>
      </c>
      <c r="C86" t="s">
        <v>124</v>
      </c>
      <c r="D86">
        <v>425.08992984999998</v>
      </c>
      <c r="L86" t="str">
        <f t="shared" si="4"/>
        <v>NWPL</v>
      </c>
      <c r="N86" t="str">
        <f t="shared" si="5"/>
        <v>NWPL37316</v>
      </c>
      <c r="Y86" s="76"/>
    </row>
    <row r="87" spans="1:25" x14ac:dyDescent="0.2">
      <c r="A87" t="str">
        <f t="shared" si="3"/>
        <v>37316IF-TW/PERMIAN</v>
      </c>
      <c r="B87" s="79">
        <v>37316</v>
      </c>
      <c r="C87" t="s">
        <v>125</v>
      </c>
      <c r="D87">
        <v>30.726801099999999</v>
      </c>
      <c r="L87" t="str">
        <f t="shared" si="4"/>
        <v>Permian</v>
      </c>
      <c r="N87" t="str">
        <f t="shared" si="5"/>
        <v>Permian37316</v>
      </c>
      <c r="Y87" s="76"/>
    </row>
    <row r="88" spans="1:25" x14ac:dyDescent="0.2">
      <c r="A88" t="str">
        <f t="shared" si="3"/>
        <v>37316IF-WAHA-TX</v>
      </c>
      <c r="B88" s="79">
        <v>37316</v>
      </c>
      <c r="C88" t="s">
        <v>126</v>
      </c>
      <c r="D88">
        <v>24.581440879999999</v>
      </c>
      <c r="L88" t="str">
        <f t="shared" si="4"/>
        <v>WAHA</v>
      </c>
      <c r="N88" t="str">
        <f t="shared" si="5"/>
        <v>WAHA37316</v>
      </c>
      <c r="Y88" s="76"/>
    </row>
    <row r="89" spans="1:25" x14ac:dyDescent="0.2">
      <c r="A89" t="str">
        <f t="shared" si="3"/>
        <v>37316NGI-MALIN</v>
      </c>
      <c r="B89" s="79">
        <v>37316</v>
      </c>
      <c r="C89" t="s">
        <v>127</v>
      </c>
      <c r="D89">
        <v>-427.82521127000001</v>
      </c>
      <c r="L89" t="str">
        <f t="shared" si="4"/>
        <v>Malin</v>
      </c>
      <c r="N89" t="str">
        <f t="shared" si="5"/>
        <v>Malin37316</v>
      </c>
      <c r="Y89" s="76"/>
    </row>
    <row r="90" spans="1:25" x14ac:dyDescent="0.2">
      <c r="A90" t="str">
        <f t="shared" si="3"/>
        <v>37316NGI-PGE/CG</v>
      </c>
      <c r="B90" s="79">
        <v>37316</v>
      </c>
      <c r="C90" t="s">
        <v>128</v>
      </c>
      <c r="D90">
        <v>-7.5589896999999997</v>
      </c>
      <c r="L90" t="str">
        <f t="shared" si="4"/>
        <v>PGE</v>
      </c>
      <c r="N90" t="str">
        <f t="shared" si="5"/>
        <v>PGE37316</v>
      </c>
      <c r="Y90" s="76"/>
    </row>
    <row r="91" spans="1:25" x14ac:dyDescent="0.2">
      <c r="A91" t="str">
        <f t="shared" si="3"/>
        <v>37316NGI-SOBDR-PG&amp;E</v>
      </c>
      <c r="B91" s="79">
        <v>37316</v>
      </c>
      <c r="C91" t="s">
        <v>129</v>
      </c>
      <c r="D91">
        <v>698.25119169000004</v>
      </c>
      <c r="L91" t="e">
        <f t="shared" si="4"/>
        <v>#N/A</v>
      </c>
      <c r="N91" t="e">
        <f t="shared" si="5"/>
        <v>#N/A</v>
      </c>
      <c r="Y91" s="76"/>
    </row>
    <row r="92" spans="1:25" x14ac:dyDescent="0.2">
      <c r="A92" t="str">
        <f t="shared" si="3"/>
        <v>37316NGI-SOBDR-SOCAL</v>
      </c>
      <c r="B92" s="79">
        <v>37316</v>
      </c>
      <c r="C92" t="s">
        <v>130</v>
      </c>
      <c r="D92">
        <v>-196.86839989999999</v>
      </c>
      <c r="L92" t="e">
        <f t="shared" si="4"/>
        <v>#N/A</v>
      </c>
      <c r="N92" t="e">
        <f t="shared" si="5"/>
        <v>#N/A</v>
      </c>
      <c r="Y92" s="76"/>
    </row>
    <row r="93" spans="1:25" x14ac:dyDescent="0.2">
      <c r="A93" t="str">
        <f t="shared" si="3"/>
        <v>37316NGI-SOCAL</v>
      </c>
      <c r="B93" s="79">
        <v>37316</v>
      </c>
      <c r="C93" t="s">
        <v>131</v>
      </c>
      <c r="D93">
        <v>-139.29370603999999</v>
      </c>
      <c r="L93" t="str">
        <f t="shared" si="4"/>
        <v>Socal</v>
      </c>
      <c r="N93" t="str">
        <f t="shared" si="5"/>
        <v>Socal37316</v>
      </c>
      <c r="Y93" s="76"/>
    </row>
    <row r="94" spans="1:25" x14ac:dyDescent="0.2">
      <c r="A94" t="str">
        <f t="shared" si="3"/>
        <v>37316NGI-SOCAL(KRS)</v>
      </c>
      <c r="B94" s="79">
        <v>37316</v>
      </c>
      <c r="C94" t="s">
        <v>142</v>
      </c>
      <c r="D94">
        <v>-3.0726801099999999</v>
      </c>
      <c r="L94" t="e">
        <f t="shared" si="4"/>
        <v>#N/A</v>
      </c>
      <c r="N94" t="e">
        <f t="shared" si="5"/>
        <v>#N/A</v>
      </c>
      <c r="Y94" s="76"/>
    </row>
    <row r="95" spans="1:25" x14ac:dyDescent="0.2">
      <c r="A95" t="str">
        <f t="shared" si="3"/>
        <v>37347CGPR-KINGSGATE</v>
      </c>
      <c r="B95" s="79">
        <v>37347</v>
      </c>
      <c r="C95" t="s">
        <v>133</v>
      </c>
      <c r="D95">
        <v>30.717167669999998</v>
      </c>
      <c r="L95" t="str">
        <f t="shared" si="4"/>
        <v>Kingsgate</v>
      </c>
      <c r="N95" t="str">
        <f t="shared" si="5"/>
        <v>Kingsgate37347</v>
      </c>
      <c r="Y95" s="76"/>
    </row>
    <row r="96" spans="1:25" x14ac:dyDescent="0.2">
      <c r="A96" t="str">
        <f t="shared" si="3"/>
        <v>37347DJ/BASIN/CIG</v>
      </c>
      <c r="B96" s="79">
        <v>37347</v>
      </c>
      <c r="C96" t="s">
        <v>140</v>
      </c>
      <c r="D96">
        <v>0</v>
      </c>
      <c r="L96" t="str">
        <f t="shared" si="4"/>
        <v>CIG/Rockies</v>
      </c>
      <c r="N96" t="str">
        <f t="shared" si="5"/>
        <v>CIG/Rockies37347</v>
      </c>
      <c r="Y96" s="76"/>
    </row>
    <row r="97" spans="1:25" x14ac:dyDescent="0.2">
      <c r="A97" t="str">
        <f t="shared" si="3"/>
        <v>37347IF-CIG/RKYMTN</v>
      </c>
      <c r="B97" s="79">
        <v>37347</v>
      </c>
      <c r="C97" t="s">
        <v>120</v>
      </c>
      <c r="D97">
        <v>0</v>
      </c>
      <c r="L97" t="str">
        <f t="shared" si="4"/>
        <v>CIG/Rockies</v>
      </c>
      <c r="N97" t="str">
        <f t="shared" si="5"/>
        <v>CIG/Rockies37347</v>
      </c>
      <c r="Y97" s="76"/>
    </row>
    <row r="98" spans="1:25" x14ac:dyDescent="0.2">
      <c r="A98" t="str">
        <f t="shared" si="3"/>
        <v>37347IF-CIG/WIC</v>
      </c>
      <c r="B98" s="79">
        <v>37347</v>
      </c>
      <c r="C98" t="s">
        <v>141</v>
      </c>
      <c r="D98">
        <v>-29.678422869999999</v>
      </c>
      <c r="L98" t="str">
        <f t="shared" si="4"/>
        <v>CIG/Rockies</v>
      </c>
      <c r="N98" t="str">
        <f t="shared" si="5"/>
        <v>CIG/Rockies37347</v>
      </c>
      <c r="Y98" s="76"/>
    </row>
    <row r="99" spans="1:25" x14ac:dyDescent="0.2">
      <c r="A99" t="str">
        <f t="shared" si="3"/>
        <v>37347IF-ELPO/PERMIAN</v>
      </c>
      <c r="B99" s="79">
        <v>37347</v>
      </c>
      <c r="C99" t="s">
        <v>117</v>
      </c>
      <c r="D99">
        <v>-146.70924687999999</v>
      </c>
      <c r="L99" t="str">
        <f t="shared" si="4"/>
        <v>Permian</v>
      </c>
      <c r="N99" t="str">
        <f t="shared" si="5"/>
        <v>Permian37347</v>
      </c>
      <c r="Y99" s="76"/>
    </row>
    <row r="100" spans="1:25" x14ac:dyDescent="0.2">
      <c r="A100" t="str">
        <f t="shared" si="3"/>
        <v>37347IF-ELPO/SJ</v>
      </c>
      <c r="B100" s="79">
        <v>37347</v>
      </c>
      <c r="C100" t="s">
        <v>119</v>
      </c>
      <c r="D100">
        <v>-84.689359229999994</v>
      </c>
      <c r="L100" t="str">
        <f t="shared" si="4"/>
        <v>San Juan</v>
      </c>
      <c r="N100" t="str">
        <f t="shared" si="5"/>
        <v>San Juan37347</v>
      </c>
      <c r="Y100" s="76"/>
    </row>
    <row r="101" spans="1:25" x14ac:dyDescent="0.2">
      <c r="A101" t="str">
        <f t="shared" si="3"/>
        <v>37347IF-NWPL_ROCKY_M</v>
      </c>
      <c r="B101" s="79">
        <v>37347</v>
      </c>
      <c r="C101" t="s">
        <v>124</v>
      </c>
      <c r="D101">
        <v>383.87556066000002</v>
      </c>
      <c r="L101" t="str">
        <f t="shared" si="4"/>
        <v>NWPL</v>
      </c>
      <c r="N101" t="str">
        <f t="shared" si="5"/>
        <v>NWPL37347</v>
      </c>
      <c r="Y101" s="76"/>
    </row>
    <row r="102" spans="1:25" x14ac:dyDescent="0.2">
      <c r="A102" t="str">
        <f t="shared" si="3"/>
        <v>37347IF-TW/PERMIAN</v>
      </c>
      <c r="B102" s="79">
        <v>37347</v>
      </c>
      <c r="C102" t="s">
        <v>125</v>
      </c>
      <c r="D102">
        <v>29.678422869999999</v>
      </c>
      <c r="L102" t="str">
        <f t="shared" si="4"/>
        <v>Permian</v>
      </c>
      <c r="N102" t="str">
        <f t="shared" si="5"/>
        <v>Permian37347</v>
      </c>
      <c r="Y102" s="76"/>
    </row>
    <row r="103" spans="1:25" x14ac:dyDescent="0.2">
      <c r="A103" t="str">
        <f t="shared" si="3"/>
        <v>37347IF-WAHA-TX</v>
      </c>
      <c r="B103" s="79">
        <v>37347</v>
      </c>
      <c r="C103" t="s">
        <v>126</v>
      </c>
      <c r="D103">
        <v>23.742738299999999</v>
      </c>
      <c r="L103" t="str">
        <f t="shared" si="4"/>
        <v>WAHA</v>
      </c>
      <c r="N103" t="str">
        <f t="shared" si="5"/>
        <v>WAHA37347</v>
      </c>
      <c r="Y103" s="76"/>
    </row>
    <row r="104" spans="1:25" x14ac:dyDescent="0.2">
      <c r="A104" t="str">
        <f t="shared" si="3"/>
        <v>37347NGI-MALIN</v>
      </c>
      <c r="B104" s="79">
        <v>37347</v>
      </c>
      <c r="C104" t="s">
        <v>127</v>
      </c>
      <c r="D104">
        <v>-24.19790738</v>
      </c>
      <c r="L104" t="str">
        <f t="shared" si="4"/>
        <v>Malin</v>
      </c>
      <c r="N104" t="str">
        <f t="shared" si="5"/>
        <v>Malin37347</v>
      </c>
      <c r="Y104" s="76"/>
    </row>
    <row r="105" spans="1:25" x14ac:dyDescent="0.2">
      <c r="A105" t="str">
        <f t="shared" si="3"/>
        <v>37347NGI-PGE/CG</v>
      </c>
      <c r="B105" s="79">
        <v>37347</v>
      </c>
      <c r="C105" t="s">
        <v>128</v>
      </c>
      <c r="D105">
        <v>18.933747579999999</v>
      </c>
      <c r="L105" t="str">
        <f t="shared" si="4"/>
        <v>PGE</v>
      </c>
      <c r="N105" t="str">
        <f t="shared" si="5"/>
        <v>PGE37347</v>
      </c>
      <c r="Y105" s="76"/>
    </row>
    <row r="106" spans="1:25" x14ac:dyDescent="0.2">
      <c r="A106" t="str">
        <f t="shared" si="3"/>
        <v>37347NGI-SOBDR-SOCAL</v>
      </c>
      <c r="B106" s="79">
        <v>37347</v>
      </c>
      <c r="C106" t="s">
        <v>130</v>
      </c>
      <c r="D106">
        <v>-172.13485266999999</v>
      </c>
      <c r="L106" t="e">
        <f t="shared" si="4"/>
        <v>#N/A</v>
      </c>
      <c r="N106" t="e">
        <f t="shared" si="5"/>
        <v>#N/A</v>
      </c>
      <c r="Y106" s="76"/>
    </row>
    <row r="107" spans="1:25" x14ac:dyDescent="0.2">
      <c r="A107" t="str">
        <f t="shared" si="3"/>
        <v>37347NGI-SOCAL</v>
      </c>
      <c r="B107" s="79">
        <v>37347</v>
      </c>
      <c r="C107" t="s">
        <v>131</v>
      </c>
      <c r="D107">
        <v>-214.68381923999999</v>
      </c>
      <c r="L107" t="str">
        <f t="shared" si="4"/>
        <v>Socal</v>
      </c>
      <c r="N107" t="str">
        <f t="shared" si="5"/>
        <v>Socal37347</v>
      </c>
      <c r="Y107" s="76"/>
    </row>
    <row r="108" spans="1:25" x14ac:dyDescent="0.2">
      <c r="A108" t="str">
        <f t="shared" si="3"/>
        <v>37377CGPR-KINGSGATE</v>
      </c>
      <c r="B108" s="79">
        <v>37377</v>
      </c>
      <c r="C108" t="s">
        <v>133</v>
      </c>
      <c r="D108">
        <v>31.678388930000001</v>
      </c>
      <c r="L108" t="str">
        <f t="shared" si="4"/>
        <v>Kingsgate</v>
      </c>
      <c r="N108" t="str">
        <f t="shared" si="5"/>
        <v>Kingsgate37377</v>
      </c>
      <c r="Y108" s="76"/>
    </row>
    <row r="109" spans="1:25" x14ac:dyDescent="0.2">
      <c r="A109" t="str">
        <f t="shared" si="3"/>
        <v>37377DJ/BASIN/CIG</v>
      </c>
      <c r="B109" s="79">
        <v>37377</v>
      </c>
      <c r="C109" t="s">
        <v>140</v>
      </c>
      <c r="D109">
        <v>0</v>
      </c>
      <c r="L109" t="str">
        <f t="shared" si="4"/>
        <v>CIG/Rockies</v>
      </c>
      <c r="N109" t="str">
        <f t="shared" si="5"/>
        <v>CIG/Rockies37377</v>
      </c>
      <c r="Y109" s="76"/>
    </row>
    <row r="110" spans="1:25" x14ac:dyDescent="0.2">
      <c r="A110" t="str">
        <f t="shared" si="3"/>
        <v>37377IF-CIG/RKYMTN</v>
      </c>
      <c r="B110" s="79">
        <v>37377</v>
      </c>
      <c r="C110" t="s">
        <v>120</v>
      </c>
      <c r="D110">
        <v>0</v>
      </c>
      <c r="L110" t="str">
        <f t="shared" si="4"/>
        <v>CIG/Rockies</v>
      </c>
      <c r="N110" t="str">
        <f t="shared" si="5"/>
        <v>CIG/Rockies37377</v>
      </c>
      <c r="Y110" s="76"/>
    </row>
    <row r="111" spans="1:25" x14ac:dyDescent="0.2">
      <c r="A111" t="str">
        <f t="shared" si="3"/>
        <v>37377IF-CIG/WIC</v>
      </c>
      <c r="B111" s="79">
        <v>37377</v>
      </c>
      <c r="C111" t="s">
        <v>141</v>
      </c>
      <c r="D111">
        <v>-30.607139060000002</v>
      </c>
      <c r="L111" t="str">
        <f t="shared" si="4"/>
        <v>CIG/Rockies</v>
      </c>
      <c r="N111" t="str">
        <f t="shared" si="5"/>
        <v>CIG/Rockies37377</v>
      </c>
      <c r="Y111" s="76"/>
    </row>
    <row r="112" spans="1:25" x14ac:dyDescent="0.2">
      <c r="A112" t="str">
        <f t="shared" si="3"/>
        <v>37377IF-ELPO/PERMIAN</v>
      </c>
      <c r="B112" s="79">
        <v>37377</v>
      </c>
      <c r="C112" t="s">
        <v>117</v>
      </c>
      <c r="D112">
        <v>-135.97063596000001</v>
      </c>
      <c r="L112" t="str">
        <f t="shared" si="4"/>
        <v>Permian</v>
      </c>
      <c r="N112" t="str">
        <f t="shared" si="5"/>
        <v>Permian37377</v>
      </c>
      <c r="Y112" s="76"/>
    </row>
    <row r="113" spans="1:25" x14ac:dyDescent="0.2">
      <c r="A113" t="str">
        <f t="shared" si="3"/>
        <v>37377IF-ELPO/SJ</v>
      </c>
      <c r="B113" s="79">
        <v>37377</v>
      </c>
      <c r="C113" t="s">
        <v>119</v>
      </c>
      <c r="D113">
        <v>-90.363234930000004</v>
      </c>
      <c r="L113" t="str">
        <f t="shared" si="4"/>
        <v>San Juan</v>
      </c>
      <c r="N113" t="str">
        <f t="shared" si="5"/>
        <v>San Juan37377</v>
      </c>
      <c r="Y113" s="76"/>
    </row>
    <row r="114" spans="1:25" x14ac:dyDescent="0.2">
      <c r="A114" t="str">
        <f t="shared" si="3"/>
        <v>37377IF-NWPL_ROCKY_M</v>
      </c>
      <c r="B114" s="79">
        <v>37377</v>
      </c>
      <c r="C114" t="s">
        <v>124</v>
      </c>
      <c r="D114">
        <v>334.67376209999998</v>
      </c>
      <c r="L114" t="str">
        <f t="shared" si="4"/>
        <v>NWPL</v>
      </c>
      <c r="N114" t="str">
        <f t="shared" si="5"/>
        <v>NWPL37377</v>
      </c>
      <c r="Y114" s="76"/>
    </row>
    <row r="115" spans="1:25" x14ac:dyDescent="0.2">
      <c r="A115" t="str">
        <f t="shared" si="3"/>
        <v>37377IF-TW/PERMIAN</v>
      </c>
      <c r="B115" s="79">
        <v>37377</v>
      </c>
      <c r="C115" t="s">
        <v>125</v>
      </c>
      <c r="D115">
        <v>30.607139060000002</v>
      </c>
      <c r="L115" t="str">
        <f t="shared" si="4"/>
        <v>Permian</v>
      </c>
      <c r="N115" t="str">
        <f t="shared" si="5"/>
        <v>Permian37377</v>
      </c>
      <c r="Y115" s="76"/>
    </row>
    <row r="116" spans="1:25" x14ac:dyDescent="0.2">
      <c r="A116" t="str">
        <f t="shared" si="3"/>
        <v>37377IF-WAHA-TX</v>
      </c>
      <c r="B116" s="79">
        <v>37377</v>
      </c>
      <c r="C116" t="s">
        <v>126</v>
      </c>
      <c r="D116">
        <v>24.485711259999999</v>
      </c>
      <c r="L116" t="str">
        <f t="shared" si="4"/>
        <v>WAHA</v>
      </c>
      <c r="N116" t="str">
        <f t="shared" si="5"/>
        <v>WAHA37377</v>
      </c>
      <c r="Y116" s="76"/>
    </row>
    <row r="117" spans="1:25" x14ac:dyDescent="0.2">
      <c r="A117" t="str">
        <f t="shared" si="3"/>
        <v>37377NGI-MALIN</v>
      </c>
      <c r="B117" s="79">
        <v>37377</v>
      </c>
      <c r="C117" t="s">
        <v>127</v>
      </c>
      <c r="D117">
        <v>-26.089427390000001</v>
      </c>
      <c r="L117" t="str">
        <f t="shared" si="4"/>
        <v>Malin</v>
      </c>
      <c r="N117" t="str">
        <f t="shared" si="5"/>
        <v>Malin37377</v>
      </c>
      <c r="Y117" s="76"/>
    </row>
    <row r="118" spans="1:25" x14ac:dyDescent="0.2">
      <c r="A118" t="str">
        <f t="shared" si="3"/>
        <v>37377NGI-PGE/CG</v>
      </c>
      <c r="B118" s="79">
        <v>37377</v>
      </c>
      <c r="C118" t="s">
        <v>128</v>
      </c>
      <c r="D118">
        <v>90.873388599999998</v>
      </c>
      <c r="L118" t="str">
        <f t="shared" si="4"/>
        <v>PGE</v>
      </c>
      <c r="N118" t="str">
        <f t="shared" si="5"/>
        <v>PGE37377</v>
      </c>
      <c r="Y118" s="76"/>
    </row>
    <row r="119" spans="1:25" x14ac:dyDescent="0.2">
      <c r="A119" t="str">
        <f t="shared" si="3"/>
        <v>37377NGI-SOBDR-SOCAL</v>
      </c>
      <c r="B119" s="79">
        <v>37377</v>
      </c>
      <c r="C119" t="s">
        <v>130</v>
      </c>
      <c r="D119">
        <v>-177.52140657999999</v>
      </c>
      <c r="L119" t="e">
        <f t="shared" si="4"/>
        <v>#N/A</v>
      </c>
      <c r="N119" t="e">
        <f t="shared" si="5"/>
        <v>#N/A</v>
      </c>
      <c r="Y119" s="76"/>
    </row>
    <row r="120" spans="1:25" x14ac:dyDescent="0.2">
      <c r="A120" t="str">
        <f t="shared" si="3"/>
        <v>37377NGI-SOCAL</v>
      </c>
      <c r="B120" s="79">
        <v>37377</v>
      </c>
      <c r="C120" t="s">
        <v>131</v>
      </c>
      <c r="D120">
        <v>-138.83793109999999</v>
      </c>
      <c r="L120" t="str">
        <f t="shared" si="4"/>
        <v>Socal</v>
      </c>
      <c r="N120" t="str">
        <f t="shared" si="5"/>
        <v>Socal37377</v>
      </c>
      <c r="Y120" s="76"/>
    </row>
    <row r="121" spans="1:25" x14ac:dyDescent="0.2">
      <c r="A121" t="str">
        <f t="shared" si="3"/>
        <v>37408CGPR-KINGSGATE</v>
      </c>
      <c r="B121" s="79">
        <v>37408</v>
      </c>
      <c r="C121" t="s">
        <v>133</v>
      </c>
      <c r="D121">
        <v>30.593660180000001</v>
      </c>
      <c r="L121" t="str">
        <f t="shared" si="4"/>
        <v>Kingsgate</v>
      </c>
      <c r="N121" t="str">
        <f t="shared" si="5"/>
        <v>Kingsgate37408</v>
      </c>
      <c r="Y121" s="76"/>
    </row>
    <row r="122" spans="1:25" x14ac:dyDescent="0.2">
      <c r="A122" t="str">
        <f t="shared" si="3"/>
        <v>37408DJ/BASIN/CIG</v>
      </c>
      <c r="B122" s="79">
        <v>37408</v>
      </c>
      <c r="C122" t="s">
        <v>140</v>
      </c>
      <c r="D122">
        <v>0</v>
      </c>
      <c r="L122" t="str">
        <f t="shared" si="4"/>
        <v>CIG/Rockies</v>
      </c>
      <c r="N122" t="str">
        <f t="shared" si="5"/>
        <v>CIG/Rockies37408</v>
      </c>
      <c r="Y122" s="76"/>
    </row>
    <row r="123" spans="1:25" x14ac:dyDescent="0.2">
      <c r="A123" t="str">
        <f t="shared" si="3"/>
        <v>37408IF-CIG/RKYMTN</v>
      </c>
      <c r="B123" s="79">
        <v>37408</v>
      </c>
      <c r="C123" t="s">
        <v>120</v>
      </c>
      <c r="D123">
        <v>0</v>
      </c>
      <c r="L123" t="str">
        <f t="shared" si="4"/>
        <v>CIG/Rockies</v>
      </c>
      <c r="N123" t="str">
        <f t="shared" si="5"/>
        <v>CIG/Rockies37408</v>
      </c>
      <c r="Y123" s="76"/>
    </row>
    <row r="124" spans="1:25" x14ac:dyDescent="0.2">
      <c r="A124" t="str">
        <f t="shared" si="3"/>
        <v>37408IF-CIG/WIC</v>
      </c>
      <c r="B124" s="79">
        <v>37408</v>
      </c>
      <c r="C124" t="s">
        <v>141</v>
      </c>
      <c r="D124">
        <v>-29.55909196</v>
      </c>
      <c r="L124" t="str">
        <f t="shared" si="4"/>
        <v>CIG/Rockies</v>
      </c>
      <c r="N124" t="str">
        <f t="shared" si="5"/>
        <v>CIG/Rockies37408</v>
      </c>
      <c r="Y124" s="76"/>
    </row>
    <row r="125" spans="1:25" x14ac:dyDescent="0.2">
      <c r="A125" t="str">
        <f t="shared" si="3"/>
        <v>37408IF-ELPO/PERMIAN</v>
      </c>
      <c r="B125" s="79">
        <v>37408</v>
      </c>
      <c r="C125" t="s">
        <v>117</v>
      </c>
      <c r="D125">
        <v>-131.05535681000001</v>
      </c>
      <c r="L125" t="str">
        <f t="shared" si="4"/>
        <v>Permian</v>
      </c>
      <c r="N125" t="str">
        <f t="shared" si="5"/>
        <v>Permian37408</v>
      </c>
      <c r="Y125" s="76"/>
    </row>
    <row r="126" spans="1:25" x14ac:dyDescent="0.2">
      <c r="A126" t="str">
        <f t="shared" si="3"/>
        <v>37408IF-ELPO/SJ</v>
      </c>
      <c r="B126" s="79">
        <v>37408</v>
      </c>
      <c r="C126" t="s">
        <v>119</v>
      </c>
      <c r="D126">
        <v>-118.55659034999999</v>
      </c>
      <c r="L126" t="str">
        <f t="shared" si="4"/>
        <v>San Juan</v>
      </c>
      <c r="N126" t="str">
        <f t="shared" si="5"/>
        <v>San Juan37408</v>
      </c>
      <c r="Y126" s="76"/>
    </row>
    <row r="127" spans="1:25" x14ac:dyDescent="0.2">
      <c r="A127" t="str">
        <f t="shared" si="3"/>
        <v>37408IF-NWPL_ROCKY_M</v>
      </c>
      <c r="B127" s="79">
        <v>37408</v>
      </c>
      <c r="C127" t="s">
        <v>124</v>
      </c>
      <c r="D127">
        <v>323.21389105999998</v>
      </c>
      <c r="L127" t="str">
        <f t="shared" si="4"/>
        <v>NWPL</v>
      </c>
      <c r="N127" t="str">
        <f t="shared" si="5"/>
        <v>NWPL37408</v>
      </c>
      <c r="Y127" s="76"/>
    </row>
    <row r="128" spans="1:25" x14ac:dyDescent="0.2">
      <c r="A128" t="str">
        <f t="shared" si="3"/>
        <v>37408IF-TW/PERMIAN</v>
      </c>
      <c r="B128" s="79">
        <v>37408</v>
      </c>
      <c r="C128" t="s">
        <v>125</v>
      </c>
      <c r="D128">
        <v>29.55909196</v>
      </c>
      <c r="L128" t="str">
        <f t="shared" si="4"/>
        <v>Permian</v>
      </c>
      <c r="N128" t="str">
        <f t="shared" si="5"/>
        <v>Permian37408</v>
      </c>
      <c r="Y128" s="76"/>
    </row>
    <row r="129" spans="1:25" x14ac:dyDescent="0.2">
      <c r="A129" t="str">
        <f t="shared" si="3"/>
        <v>37408IF-WAHA-TX</v>
      </c>
      <c r="B129" s="79">
        <v>37408</v>
      </c>
      <c r="C129" t="s">
        <v>126</v>
      </c>
      <c r="D129">
        <v>23.647273559999999</v>
      </c>
      <c r="L129" t="str">
        <f t="shared" si="4"/>
        <v>WAHA</v>
      </c>
      <c r="N129" t="str">
        <f t="shared" si="5"/>
        <v>WAHA37408</v>
      </c>
      <c r="Y129" s="76"/>
    </row>
    <row r="130" spans="1:25" x14ac:dyDescent="0.2">
      <c r="A130" t="str">
        <f t="shared" si="3"/>
        <v>37408NGI-MALIN</v>
      </c>
      <c r="B130" s="79">
        <v>37408</v>
      </c>
      <c r="C130" t="s">
        <v>127</v>
      </c>
      <c r="D130">
        <v>-26.788222699999999</v>
      </c>
      <c r="L130" t="str">
        <f t="shared" si="4"/>
        <v>Malin</v>
      </c>
      <c r="N130" t="str">
        <f t="shared" si="5"/>
        <v>Malin37408</v>
      </c>
      <c r="Y130" s="76"/>
    </row>
    <row r="131" spans="1:25" x14ac:dyDescent="0.2">
      <c r="A131" t="str">
        <f t="shared" si="3"/>
        <v>37408NGI-PGE/CG</v>
      </c>
      <c r="B131" s="79">
        <v>37408</v>
      </c>
      <c r="C131" t="s">
        <v>128</v>
      </c>
      <c r="D131">
        <v>92.53779376</v>
      </c>
      <c r="L131" t="str">
        <f t="shared" si="4"/>
        <v>PGE</v>
      </c>
      <c r="N131" t="str">
        <f t="shared" si="5"/>
        <v>PGE37408</v>
      </c>
      <c r="Y131" s="76"/>
    </row>
    <row r="132" spans="1:25" x14ac:dyDescent="0.2">
      <c r="A132" t="str">
        <f t="shared" si="3"/>
        <v>37408NGI-SOBDR-SOCAL</v>
      </c>
      <c r="B132" s="79">
        <v>37408</v>
      </c>
      <c r="C132" t="s">
        <v>130</v>
      </c>
      <c r="D132">
        <v>-171.44273337999999</v>
      </c>
      <c r="L132" t="e">
        <f t="shared" si="4"/>
        <v>#N/A</v>
      </c>
      <c r="N132" t="e">
        <f t="shared" si="5"/>
        <v>#N/A</v>
      </c>
      <c r="Y132" s="76"/>
    </row>
    <row r="133" spans="1:25" x14ac:dyDescent="0.2">
      <c r="A133" t="str">
        <f t="shared" ref="A133:A196" si="6">B133&amp;C133</f>
        <v>37408NGI-SOCAL</v>
      </c>
      <c r="B133" s="79">
        <v>37408</v>
      </c>
      <c r="C133" t="s">
        <v>131</v>
      </c>
      <c r="D133">
        <v>-130.11912280999999</v>
      </c>
      <c r="L133" t="str">
        <f t="shared" ref="L133:L196" si="7">IF($C133="","",VLOOKUP($C133,Table,2,FALSE))</f>
        <v>Socal</v>
      </c>
      <c r="N133" t="str">
        <f t="shared" ref="N133:N196" si="8">CONCATENATE($L133,$B133)</f>
        <v>Socal37408</v>
      </c>
      <c r="Y133" s="76"/>
    </row>
    <row r="134" spans="1:25" x14ac:dyDescent="0.2">
      <c r="A134" t="str">
        <f t="shared" si="6"/>
        <v>37438CGPR-KINGSGATE</v>
      </c>
      <c r="B134" s="79">
        <v>37438</v>
      </c>
      <c r="C134" t="s">
        <v>133</v>
      </c>
      <c r="D134">
        <v>31.547898010000001</v>
      </c>
      <c r="L134" t="str">
        <f t="shared" si="7"/>
        <v>Kingsgate</v>
      </c>
      <c r="N134" t="str">
        <f t="shared" si="8"/>
        <v>Kingsgate37438</v>
      </c>
      <c r="Y134" s="76"/>
    </row>
    <row r="135" spans="1:25" x14ac:dyDescent="0.2">
      <c r="A135" t="str">
        <f t="shared" si="6"/>
        <v>37438IF-CIG/RKYMTN</v>
      </c>
      <c r="B135" s="79">
        <v>37438</v>
      </c>
      <c r="C135" t="s">
        <v>120</v>
      </c>
      <c r="D135">
        <v>0</v>
      </c>
      <c r="L135" t="str">
        <f t="shared" si="7"/>
        <v>CIG/Rockies</v>
      </c>
      <c r="N135" t="str">
        <f t="shared" si="8"/>
        <v>CIG/Rockies37438</v>
      </c>
      <c r="Y135" s="76"/>
    </row>
    <row r="136" spans="1:25" x14ac:dyDescent="0.2">
      <c r="A136" t="str">
        <f t="shared" si="6"/>
        <v>37438IF-CIG/WIC</v>
      </c>
      <c r="B136" s="79">
        <v>37438</v>
      </c>
      <c r="C136" t="s">
        <v>141</v>
      </c>
      <c r="D136">
        <v>-30.481060880000001</v>
      </c>
      <c r="L136" t="str">
        <f t="shared" si="7"/>
        <v>CIG/Rockies</v>
      </c>
      <c r="N136" t="str">
        <f t="shared" si="8"/>
        <v>CIG/Rockies37438</v>
      </c>
      <c r="Y136" s="76"/>
    </row>
    <row r="137" spans="1:25" x14ac:dyDescent="0.2">
      <c r="A137" t="str">
        <f t="shared" si="6"/>
        <v>37438IF-ELPO/PERMIAN</v>
      </c>
      <c r="B137" s="79">
        <v>37438</v>
      </c>
      <c r="C137" t="s">
        <v>117</v>
      </c>
      <c r="D137">
        <v>-135.41054013999999</v>
      </c>
      <c r="L137" t="str">
        <f t="shared" si="7"/>
        <v>Permian</v>
      </c>
      <c r="N137" t="str">
        <f t="shared" si="8"/>
        <v>Permian37438</v>
      </c>
      <c r="Y137" s="76"/>
    </row>
    <row r="138" spans="1:25" x14ac:dyDescent="0.2">
      <c r="A138" t="str">
        <f t="shared" si="6"/>
        <v>37438IF-ELPO/SJ</v>
      </c>
      <c r="B138" s="79">
        <v>37438</v>
      </c>
      <c r="C138" t="s">
        <v>119</v>
      </c>
      <c r="D138">
        <v>-54.045969049999997</v>
      </c>
      <c r="L138" t="str">
        <f t="shared" si="7"/>
        <v>San Juan</v>
      </c>
      <c r="N138" t="str">
        <f t="shared" si="8"/>
        <v>San Juan37438</v>
      </c>
      <c r="Y138" s="76"/>
    </row>
    <row r="139" spans="1:25" x14ac:dyDescent="0.2">
      <c r="A139" t="str">
        <f t="shared" si="6"/>
        <v>37438IF-NWPL_ROCKY_M</v>
      </c>
      <c r="B139" s="79">
        <v>37438</v>
      </c>
      <c r="C139" t="s">
        <v>124</v>
      </c>
      <c r="D139">
        <v>333.29516018999999</v>
      </c>
      <c r="L139" t="str">
        <f t="shared" si="7"/>
        <v>NWPL</v>
      </c>
      <c r="N139" t="str">
        <f t="shared" si="8"/>
        <v>NWPL37438</v>
      </c>
      <c r="Y139" s="76"/>
    </row>
    <row r="140" spans="1:25" x14ac:dyDescent="0.2">
      <c r="A140" t="str">
        <f t="shared" si="6"/>
        <v>37438IF-TW/PERMIAN</v>
      </c>
      <c r="B140" s="79">
        <v>37438</v>
      </c>
      <c r="C140" t="s">
        <v>125</v>
      </c>
      <c r="D140">
        <v>30.481060880000001</v>
      </c>
      <c r="L140" t="str">
        <f t="shared" si="7"/>
        <v>Permian</v>
      </c>
      <c r="N140" t="str">
        <f t="shared" si="8"/>
        <v>Permian37438</v>
      </c>
      <c r="Y140" s="76"/>
    </row>
    <row r="141" spans="1:25" x14ac:dyDescent="0.2">
      <c r="A141" t="str">
        <f t="shared" si="6"/>
        <v>37438IF-WAHA-TX</v>
      </c>
      <c r="B141" s="79">
        <v>37438</v>
      </c>
      <c r="C141" t="s">
        <v>126</v>
      </c>
      <c r="D141">
        <v>24.384848699999999</v>
      </c>
      <c r="L141" t="str">
        <f t="shared" si="7"/>
        <v>WAHA</v>
      </c>
      <c r="N141" t="str">
        <f t="shared" si="8"/>
        <v>WAHA37438</v>
      </c>
      <c r="Y141" s="76"/>
    </row>
    <row r="142" spans="1:25" x14ac:dyDescent="0.2">
      <c r="A142" t="str">
        <f t="shared" si="6"/>
        <v>37438NGI-MALIN</v>
      </c>
      <c r="B142" s="79">
        <v>37438</v>
      </c>
      <c r="C142" t="s">
        <v>127</v>
      </c>
      <c r="D142">
        <v>2.6610941399999999</v>
      </c>
      <c r="L142" t="str">
        <f t="shared" si="7"/>
        <v>Malin</v>
      </c>
      <c r="N142" t="str">
        <f t="shared" si="8"/>
        <v>Malin37438</v>
      </c>
      <c r="Y142" s="76"/>
    </row>
    <row r="143" spans="1:25" x14ac:dyDescent="0.2">
      <c r="A143" t="str">
        <f t="shared" si="6"/>
        <v>37438NGI-PGE/CG</v>
      </c>
      <c r="B143" s="79">
        <v>37438</v>
      </c>
      <c r="C143" t="s">
        <v>128</v>
      </c>
      <c r="D143">
        <v>127.81407149</v>
      </c>
      <c r="L143" t="str">
        <f t="shared" si="7"/>
        <v>PGE</v>
      </c>
      <c r="N143" t="str">
        <f t="shared" si="8"/>
        <v>PGE37438</v>
      </c>
      <c r="Y143" s="76"/>
    </row>
    <row r="144" spans="1:25" x14ac:dyDescent="0.2">
      <c r="A144" t="str">
        <f t="shared" si="6"/>
        <v>37438NGI-SOBDR-SOCAL</v>
      </c>
      <c r="B144" s="79">
        <v>37438</v>
      </c>
      <c r="C144" t="s">
        <v>130</v>
      </c>
      <c r="D144">
        <v>-24.384848699999999</v>
      </c>
      <c r="L144" t="e">
        <f t="shared" si="7"/>
        <v>#N/A</v>
      </c>
      <c r="N144" t="e">
        <f t="shared" si="8"/>
        <v>#N/A</v>
      </c>
      <c r="Y144" s="76"/>
    </row>
    <row r="145" spans="1:25" x14ac:dyDescent="0.2">
      <c r="A145" t="str">
        <f t="shared" si="6"/>
        <v>37438NGI-SOCAL</v>
      </c>
      <c r="B145" s="79">
        <v>37438</v>
      </c>
      <c r="C145" t="s">
        <v>131</v>
      </c>
      <c r="D145">
        <v>-132.62211135000001</v>
      </c>
      <c r="L145" t="str">
        <f t="shared" si="7"/>
        <v>Socal</v>
      </c>
      <c r="N145" t="str">
        <f t="shared" si="8"/>
        <v>Socal37438</v>
      </c>
      <c r="Y145" s="76"/>
    </row>
    <row r="146" spans="1:25" x14ac:dyDescent="0.2">
      <c r="A146" t="str">
        <f t="shared" si="6"/>
        <v>37469CGPR-KINGSGATE</v>
      </c>
      <c r="B146" s="79">
        <v>37469</v>
      </c>
      <c r="C146" t="s">
        <v>133</v>
      </c>
      <c r="D146">
        <v>31.474779479999999</v>
      </c>
      <c r="L146" t="str">
        <f t="shared" si="7"/>
        <v>Kingsgate</v>
      </c>
      <c r="N146" t="str">
        <f t="shared" si="8"/>
        <v>Kingsgate37469</v>
      </c>
      <c r="Y146" s="76"/>
    </row>
    <row r="147" spans="1:25" x14ac:dyDescent="0.2">
      <c r="A147" t="str">
        <f t="shared" si="6"/>
        <v>37469IF-CIG/RKYMTN</v>
      </c>
      <c r="B147" s="79">
        <v>37469</v>
      </c>
      <c r="C147" t="s">
        <v>120</v>
      </c>
      <c r="D147">
        <v>0</v>
      </c>
      <c r="L147" t="str">
        <f t="shared" si="7"/>
        <v>CIG/Rockies</v>
      </c>
      <c r="N147" t="str">
        <f t="shared" si="8"/>
        <v>CIG/Rockies37469</v>
      </c>
      <c r="Y147" s="76"/>
    </row>
    <row r="148" spans="1:25" x14ac:dyDescent="0.2">
      <c r="A148" t="str">
        <f t="shared" si="6"/>
        <v>37469IF-CIG/WIC</v>
      </c>
      <c r="B148" s="79">
        <v>37469</v>
      </c>
      <c r="C148" t="s">
        <v>141</v>
      </c>
      <c r="D148">
        <v>-30.410414960000001</v>
      </c>
      <c r="L148" t="str">
        <f t="shared" si="7"/>
        <v>CIG/Rockies</v>
      </c>
      <c r="N148" t="str">
        <f t="shared" si="8"/>
        <v>CIG/Rockies37469</v>
      </c>
      <c r="Y148" s="76"/>
    </row>
    <row r="149" spans="1:25" x14ac:dyDescent="0.2">
      <c r="A149" t="str">
        <f t="shared" si="6"/>
        <v>37469IF-ELPO/PERMIAN</v>
      </c>
      <c r="B149" s="79">
        <v>37469</v>
      </c>
      <c r="C149" t="s">
        <v>117</v>
      </c>
      <c r="D149">
        <v>-135.23825671</v>
      </c>
      <c r="L149" t="str">
        <f t="shared" si="7"/>
        <v>Permian</v>
      </c>
      <c r="N149" t="str">
        <f t="shared" si="8"/>
        <v>Permian37469</v>
      </c>
      <c r="Y149" s="76"/>
    </row>
    <row r="150" spans="1:25" x14ac:dyDescent="0.2">
      <c r="A150" t="str">
        <f t="shared" si="6"/>
        <v>37469IF-ELPO/SJ</v>
      </c>
      <c r="B150" s="79">
        <v>37469</v>
      </c>
      <c r="C150" t="s">
        <v>119</v>
      </c>
      <c r="D150">
        <v>-58.594787539999999</v>
      </c>
      <c r="L150" t="str">
        <f t="shared" si="7"/>
        <v>San Juan</v>
      </c>
      <c r="N150" t="str">
        <f t="shared" si="8"/>
        <v>San Juan37469</v>
      </c>
      <c r="Y150" s="76"/>
    </row>
    <row r="151" spans="1:25" x14ac:dyDescent="0.2">
      <c r="A151" t="str">
        <f t="shared" si="6"/>
        <v>37469IF-NWPL_ROCKY_M</v>
      </c>
      <c r="B151" s="79">
        <v>37469</v>
      </c>
      <c r="C151" t="s">
        <v>124</v>
      </c>
      <c r="D151">
        <v>332.52268235000003</v>
      </c>
      <c r="L151" t="str">
        <f t="shared" si="7"/>
        <v>NWPL</v>
      </c>
      <c r="N151" t="str">
        <f t="shared" si="8"/>
        <v>NWPL37469</v>
      </c>
      <c r="Y151" s="76"/>
    </row>
    <row r="152" spans="1:25" x14ac:dyDescent="0.2">
      <c r="A152" t="str">
        <f t="shared" si="6"/>
        <v>37469IF-TW/PERMIAN</v>
      </c>
      <c r="B152" s="79">
        <v>37469</v>
      </c>
      <c r="C152" t="s">
        <v>125</v>
      </c>
      <c r="D152">
        <v>30.410414960000001</v>
      </c>
      <c r="L152" t="str">
        <f t="shared" si="7"/>
        <v>Permian</v>
      </c>
      <c r="N152" t="str">
        <f t="shared" si="8"/>
        <v>Permian37469</v>
      </c>
      <c r="Y152" s="76"/>
    </row>
    <row r="153" spans="1:25" x14ac:dyDescent="0.2">
      <c r="A153" t="str">
        <f t="shared" si="6"/>
        <v>37469IF-WAHA-TX</v>
      </c>
      <c r="B153" s="79">
        <v>37469</v>
      </c>
      <c r="C153" t="s">
        <v>126</v>
      </c>
      <c r="D153">
        <v>24.32833196</v>
      </c>
      <c r="L153" t="str">
        <f t="shared" si="7"/>
        <v>WAHA</v>
      </c>
      <c r="N153" t="str">
        <f t="shared" si="8"/>
        <v>WAHA37469</v>
      </c>
      <c r="Y153" s="76"/>
    </row>
    <row r="154" spans="1:25" x14ac:dyDescent="0.2">
      <c r="A154" t="str">
        <f t="shared" si="6"/>
        <v>37469NGI-MALIN</v>
      </c>
      <c r="B154" s="79">
        <v>37469</v>
      </c>
      <c r="C154" t="s">
        <v>127</v>
      </c>
      <c r="D154">
        <v>1.6346084599999999</v>
      </c>
      <c r="L154" t="str">
        <f t="shared" si="7"/>
        <v>Malin</v>
      </c>
      <c r="N154" t="str">
        <f t="shared" si="8"/>
        <v>Malin37469</v>
      </c>
      <c r="Y154" s="76"/>
    </row>
    <row r="155" spans="1:25" x14ac:dyDescent="0.2">
      <c r="A155" t="str">
        <f t="shared" si="6"/>
        <v>37469NGI-PGE/CG</v>
      </c>
      <c r="B155" s="79">
        <v>37469</v>
      </c>
      <c r="C155" t="s">
        <v>128</v>
      </c>
      <c r="D155">
        <v>128.19324313000001</v>
      </c>
      <c r="L155" t="str">
        <f t="shared" si="7"/>
        <v>PGE</v>
      </c>
      <c r="N155" t="str">
        <f t="shared" si="8"/>
        <v>PGE37469</v>
      </c>
      <c r="Y155" s="76"/>
    </row>
    <row r="156" spans="1:25" x14ac:dyDescent="0.2">
      <c r="A156" t="str">
        <f t="shared" si="6"/>
        <v>37469NGI-SOBDR-SOCAL</v>
      </c>
      <c r="B156" s="79">
        <v>37469</v>
      </c>
      <c r="C156" t="s">
        <v>130</v>
      </c>
      <c r="D156">
        <v>-24.328331970000001</v>
      </c>
      <c r="L156" t="e">
        <f t="shared" si="7"/>
        <v>#N/A</v>
      </c>
      <c r="N156" t="e">
        <f t="shared" si="8"/>
        <v>#N/A</v>
      </c>
      <c r="Y156" s="76"/>
    </row>
    <row r="157" spans="1:25" x14ac:dyDescent="0.2">
      <c r="A157" t="str">
        <f t="shared" si="6"/>
        <v>37469NGI-SOCAL</v>
      </c>
      <c r="B157" s="79">
        <v>37469</v>
      </c>
      <c r="C157" t="s">
        <v>131</v>
      </c>
      <c r="D157">
        <v>-101.88960265999999</v>
      </c>
      <c r="L157" t="str">
        <f t="shared" si="7"/>
        <v>Socal</v>
      </c>
      <c r="N157" t="str">
        <f t="shared" si="8"/>
        <v>Socal37469</v>
      </c>
      <c r="Y157" s="76"/>
    </row>
    <row r="158" spans="1:25" x14ac:dyDescent="0.2">
      <c r="A158" t="str">
        <f t="shared" si="6"/>
        <v>37500CGPR-KINGSGATE</v>
      </c>
      <c r="B158" s="79">
        <v>37500</v>
      </c>
      <c r="C158" t="s">
        <v>133</v>
      </c>
      <c r="D158">
        <v>30.387011470000001</v>
      </c>
      <c r="L158" t="str">
        <f t="shared" si="7"/>
        <v>Kingsgate</v>
      </c>
      <c r="N158" t="str">
        <f t="shared" si="8"/>
        <v>Kingsgate37500</v>
      </c>
      <c r="Y158" s="76"/>
    </row>
    <row r="159" spans="1:25" x14ac:dyDescent="0.2">
      <c r="A159" t="str">
        <f t="shared" si="6"/>
        <v>37500IF-CIG/RKYMTN</v>
      </c>
      <c r="B159" s="79">
        <v>37500</v>
      </c>
      <c r="C159" t="s">
        <v>120</v>
      </c>
      <c r="D159">
        <v>0</v>
      </c>
      <c r="L159" t="str">
        <f t="shared" si="7"/>
        <v>CIG/Rockies</v>
      </c>
      <c r="N159" t="str">
        <f t="shared" si="8"/>
        <v>CIG/Rockies37500</v>
      </c>
      <c r="Y159" s="76"/>
    </row>
    <row r="160" spans="1:25" x14ac:dyDescent="0.2">
      <c r="A160" t="str">
        <f t="shared" si="6"/>
        <v>37500IF-CIG/WIC</v>
      </c>
      <c r="B160" s="79">
        <v>37500</v>
      </c>
      <c r="C160" t="s">
        <v>141</v>
      </c>
      <c r="D160">
        <v>-29.359431369999999</v>
      </c>
      <c r="L160" t="str">
        <f t="shared" si="7"/>
        <v>CIG/Rockies</v>
      </c>
      <c r="N160" t="str">
        <f t="shared" si="8"/>
        <v>CIG/Rockies37500</v>
      </c>
      <c r="Y160" s="76"/>
    </row>
    <row r="161" spans="1:25" x14ac:dyDescent="0.2">
      <c r="A161" t="str">
        <f t="shared" si="6"/>
        <v>37500IF-ELPO/PERMIAN</v>
      </c>
      <c r="B161" s="79">
        <v>37500</v>
      </c>
      <c r="C161" t="s">
        <v>117</v>
      </c>
      <c r="D161">
        <v>-130.02890811</v>
      </c>
      <c r="L161" t="str">
        <f t="shared" si="7"/>
        <v>Permian</v>
      </c>
      <c r="N161" t="str">
        <f t="shared" si="8"/>
        <v>Permian37500</v>
      </c>
      <c r="Y161" s="76"/>
    </row>
    <row r="162" spans="1:25" x14ac:dyDescent="0.2">
      <c r="A162" t="str">
        <f t="shared" si="6"/>
        <v>37500IF-ELPO/SJ</v>
      </c>
      <c r="B162" s="79">
        <v>37500</v>
      </c>
      <c r="C162" t="s">
        <v>119</v>
      </c>
      <c r="D162">
        <v>-64.925446530000002</v>
      </c>
      <c r="L162" t="str">
        <f t="shared" si="7"/>
        <v>San Juan</v>
      </c>
      <c r="N162" t="str">
        <f t="shared" si="8"/>
        <v>San Juan37500</v>
      </c>
      <c r="Y162" s="76"/>
    </row>
    <row r="163" spans="1:25" x14ac:dyDescent="0.2">
      <c r="A163" t="str">
        <f t="shared" si="6"/>
        <v>37500IF-NWPL_ROCKY_M</v>
      </c>
      <c r="B163" s="79">
        <v>37500</v>
      </c>
      <c r="C163" t="s">
        <v>124</v>
      </c>
      <c r="D163">
        <v>321.03070230999998</v>
      </c>
      <c r="L163" t="str">
        <f t="shared" si="7"/>
        <v>NWPL</v>
      </c>
      <c r="N163" t="str">
        <f t="shared" si="8"/>
        <v>NWPL37500</v>
      </c>
      <c r="Y163" s="76"/>
    </row>
    <row r="164" spans="1:25" x14ac:dyDescent="0.2">
      <c r="A164" t="str">
        <f t="shared" si="6"/>
        <v>37500IF-TW/PERMIAN</v>
      </c>
      <c r="B164" s="79">
        <v>37500</v>
      </c>
      <c r="C164" t="s">
        <v>125</v>
      </c>
      <c r="D164">
        <v>29.359431369999999</v>
      </c>
      <c r="L164" t="str">
        <f t="shared" si="7"/>
        <v>Permian</v>
      </c>
      <c r="N164" t="str">
        <f t="shared" si="8"/>
        <v>Permian37500</v>
      </c>
      <c r="Y164" s="76"/>
    </row>
    <row r="165" spans="1:25" x14ac:dyDescent="0.2">
      <c r="A165" t="str">
        <f t="shared" si="6"/>
        <v>37500IF-WAHA-TX</v>
      </c>
      <c r="B165" s="79">
        <v>37500</v>
      </c>
      <c r="C165" t="s">
        <v>126</v>
      </c>
      <c r="D165">
        <v>23.487545099999998</v>
      </c>
      <c r="L165" t="str">
        <f t="shared" si="7"/>
        <v>WAHA</v>
      </c>
      <c r="N165" t="str">
        <f t="shared" si="8"/>
        <v>WAHA37500</v>
      </c>
      <c r="Y165" s="76"/>
    </row>
    <row r="166" spans="1:25" x14ac:dyDescent="0.2">
      <c r="A166" t="str">
        <f t="shared" si="6"/>
        <v>37500NGI-MALIN</v>
      </c>
      <c r="B166" s="79">
        <v>37500</v>
      </c>
      <c r="C166" t="s">
        <v>127</v>
      </c>
      <c r="D166">
        <v>1.86990218</v>
      </c>
      <c r="L166" t="str">
        <f t="shared" si="7"/>
        <v>Malin</v>
      </c>
      <c r="N166" t="str">
        <f t="shared" si="8"/>
        <v>Malin37500</v>
      </c>
      <c r="Y166" s="76"/>
    </row>
    <row r="167" spans="1:25" x14ac:dyDescent="0.2">
      <c r="A167" t="str">
        <f t="shared" si="6"/>
        <v>37500NGI-PGE/CG</v>
      </c>
      <c r="B167" s="79">
        <v>37500</v>
      </c>
      <c r="C167" t="s">
        <v>128</v>
      </c>
      <c r="D167">
        <v>122.76871119</v>
      </c>
      <c r="L167" t="str">
        <f t="shared" si="7"/>
        <v>PGE</v>
      </c>
      <c r="N167" t="str">
        <f t="shared" si="8"/>
        <v>PGE37500</v>
      </c>
      <c r="Y167" s="76"/>
    </row>
    <row r="168" spans="1:25" x14ac:dyDescent="0.2">
      <c r="A168" t="str">
        <f t="shared" si="6"/>
        <v>37500NGI-SOBDR-SOCAL</v>
      </c>
      <c r="B168" s="79">
        <v>37500</v>
      </c>
      <c r="C168" t="s">
        <v>130</v>
      </c>
      <c r="D168">
        <v>-23.487545099999998</v>
      </c>
      <c r="L168" t="e">
        <f t="shared" si="7"/>
        <v>#N/A</v>
      </c>
      <c r="N168" t="e">
        <f t="shared" si="8"/>
        <v>#N/A</v>
      </c>
      <c r="Y168" s="76"/>
    </row>
    <row r="169" spans="1:25" x14ac:dyDescent="0.2">
      <c r="A169" t="str">
        <f t="shared" si="6"/>
        <v>37500NGI-SOCAL</v>
      </c>
      <c r="B169" s="79">
        <v>37500</v>
      </c>
      <c r="C169" t="s">
        <v>131</v>
      </c>
      <c r="D169">
        <v>-127.59608873000001</v>
      </c>
      <c r="L169" t="str">
        <f t="shared" si="7"/>
        <v>Socal</v>
      </c>
      <c r="N169" t="str">
        <f t="shared" si="8"/>
        <v>Socal37500</v>
      </c>
      <c r="Y169" s="76"/>
    </row>
    <row r="170" spans="1:25" x14ac:dyDescent="0.2">
      <c r="A170" t="str">
        <f t="shared" si="6"/>
        <v>37530CGPR-KINGSGATE</v>
      </c>
      <c r="B170" s="79">
        <v>37530</v>
      </c>
      <c r="C170" t="s">
        <v>133</v>
      </c>
      <c r="D170">
        <v>31.323791799999999</v>
      </c>
      <c r="L170" t="str">
        <f t="shared" si="7"/>
        <v>Kingsgate</v>
      </c>
      <c r="N170" t="str">
        <f t="shared" si="8"/>
        <v>Kingsgate37530</v>
      </c>
      <c r="Y170" s="76"/>
    </row>
    <row r="171" spans="1:25" x14ac:dyDescent="0.2">
      <c r="A171" t="str">
        <f t="shared" si="6"/>
        <v>37530IF-CIG/RKYMTN</v>
      </c>
      <c r="B171" s="79">
        <v>37530</v>
      </c>
      <c r="C171" t="s">
        <v>120</v>
      </c>
      <c r="D171">
        <v>0</v>
      </c>
      <c r="L171" t="str">
        <f t="shared" si="7"/>
        <v>CIG/Rockies</v>
      </c>
      <c r="N171" t="str">
        <f t="shared" si="8"/>
        <v>CIG/Rockies37530</v>
      </c>
      <c r="Y171" s="76"/>
    </row>
    <row r="172" spans="1:25" x14ac:dyDescent="0.2">
      <c r="A172" t="str">
        <f t="shared" si="6"/>
        <v>37530IF-CIG/WIC</v>
      </c>
      <c r="B172" s="79">
        <v>37530</v>
      </c>
      <c r="C172" t="s">
        <v>141</v>
      </c>
      <c r="D172">
        <v>-30.264533140000001</v>
      </c>
      <c r="L172" t="str">
        <f t="shared" si="7"/>
        <v>CIG/Rockies</v>
      </c>
      <c r="N172" t="str">
        <f t="shared" si="8"/>
        <v>CIG/Rockies37530</v>
      </c>
      <c r="Y172" s="76"/>
    </row>
    <row r="173" spans="1:25" x14ac:dyDescent="0.2">
      <c r="A173" t="str">
        <f t="shared" si="6"/>
        <v>37530IF-ELPO/PERMIAN</v>
      </c>
      <c r="B173" s="79">
        <v>37530</v>
      </c>
      <c r="C173" t="s">
        <v>117</v>
      </c>
      <c r="D173">
        <v>-134.44862682999999</v>
      </c>
      <c r="L173" t="str">
        <f t="shared" si="7"/>
        <v>Permian</v>
      </c>
      <c r="N173" t="str">
        <f t="shared" si="8"/>
        <v>Permian37530</v>
      </c>
      <c r="Y173" s="76"/>
    </row>
    <row r="174" spans="1:25" x14ac:dyDescent="0.2">
      <c r="A174" t="str">
        <f t="shared" si="6"/>
        <v>37530IF-ELPO/SJ</v>
      </c>
      <c r="B174" s="79">
        <v>37530</v>
      </c>
      <c r="C174" t="s">
        <v>119</v>
      </c>
      <c r="D174">
        <v>-97.297447599999998</v>
      </c>
      <c r="L174" t="str">
        <f t="shared" si="7"/>
        <v>San Juan</v>
      </c>
      <c r="N174" t="str">
        <f t="shared" si="8"/>
        <v>San Juan37530</v>
      </c>
      <c r="Y174" s="76"/>
    </row>
    <row r="175" spans="1:25" x14ac:dyDescent="0.2">
      <c r="A175" t="str">
        <f t="shared" si="6"/>
        <v>37530IF-NWPL_ROCKY_M</v>
      </c>
      <c r="B175" s="79">
        <v>37530</v>
      </c>
      <c r="C175" t="s">
        <v>124</v>
      </c>
      <c r="D175">
        <v>330.92753762000001</v>
      </c>
      <c r="L175" t="str">
        <f t="shared" si="7"/>
        <v>NWPL</v>
      </c>
      <c r="N175" t="str">
        <f t="shared" si="8"/>
        <v>NWPL37530</v>
      </c>
      <c r="Y175" s="76"/>
    </row>
    <row r="176" spans="1:25" x14ac:dyDescent="0.2">
      <c r="A176" t="str">
        <f t="shared" si="6"/>
        <v>37530IF-TW/PERMIAN</v>
      </c>
      <c r="B176" s="79">
        <v>37530</v>
      </c>
      <c r="C176" t="s">
        <v>125</v>
      </c>
      <c r="D176">
        <v>30.264533140000001</v>
      </c>
      <c r="L176" t="str">
        <f t="shared" si="7"/>
        <v>Permian</v>
      </c>
      <c r="N176" t="str">
        <f t="shared" si="8"/>
        <v>Permian37530</v>
      </c>
      <c r="Y176" s="76"/>
    </row>
    <row r="177" spans="1:25" x14ac:dyDescent="0.2">
      <c r="A177" t="str">
        <f t="shared" si="6"/>
        <v>37530IF-WAHA-TX</v>
      </c>
      <c r="B177" s="79">
        <v>37530</v>
      </c>
      <c r="C177" t="s">
        <v>126</v>
      </c>
      <c r="D177">
        <v>24.211626519999999</v>
      </c>
      <c r="L177" t="str">
        <f t="shared" si="7"/>
        <v>WAHA</v>
      </c>
      <c r="N177" t="str">
        <f t="shared" si="8"/>
        <v>WAHA37530</v>
      </c>
      <c r="Y177" s="76"/>
    </row>
    <row r="178" spans="1:25" x14ac:dyDescent="0.2">
      <c r="A178" t="str">
        <f t="shared" si="6"/>
        <v>37530NGI-MALIN</v>
      </c>
      <c r="B178" s="79">
        <v>37530</v>
      </c>
      <c r="C178" t="s">
        <v>127</v>
      </c>
      <c r="D178">
        <v>10.98563511</v>
      </c>
      <c r="L178" t="str">
        <f t="shared" si="7"/>
        <v>Malin</v>
      </c>
      <c r="N178" t="str">
        <f t="shared" si="8"/>
        <v>Malin37530</v>
      </c>
      <c r="Y178" s="76"/>
    </row>
    <row r="179" spans="1:25" x14ac:dyDescent="0.2">
      <c r="A179" t="str">
        <f t="shared" si="6"/>
        <v>37530NGI-PGE/CG</v>
      </c>
      <c r="B179" s="79">
        <v>37530</v>
      </c>
      <c r="C179" t="s">
        <v>128</v>
      </c>
      <c r="D179">
        <v>118.44825539999999</v>
      </c>
      <c r="L179" t="str">
        <f t="shared" si="7"/>
        <v>PGE</v>
      </c>
      <c r="N179" t="str">
        <f t="shared" si="8"/>
        <v>PGE37530</v>
      </c>
      <c r="Y179" s="76"/>
    </row>
    <row r="180" spans="1:25" x14ac:dyDescent="0.2">
      <c r="A180" t="str">
        <f t="shared" si="6"/>
        <v>37530NGI-SOBDR-SOCAL</v>
      </c>
      <c r="B180" s="79">
        <v>37530</v>
      </c>
      <c r="C180" t="s">
        <v>130</v>
      </c>
      <c r="D180">
        <v>-24.211626509999999</v>
      </c>
      <c r="L180" t="e">
        <f t="shared" si="7"/>
        <v>#N/A</v>
      </c>
      <c r="N180" t="e">
        <f t="shared" si="8"/>
        <v>#N/A</v>
      </c>
      <c r="Y180" s="76"/>
    </row>
    <row r="181" spans="1:25" x14ac:dyDescent="0.2">
      <c r="A181" t="str">
        <f t="shared" si="6"/>
        <v>37530NGI-SOCAL</v>
      </c>
      <c r="B181" s="79">
        <v>37530</v>
      </c>
      <c r="C181" t="s">
        <v>131</v>
      </c>
      <c r="D181">
        <v>-131.74346482000001</v>
      </c>
      <c r="L181" t="str">
        <f t="shared" si="7"/>
        <v>Socal</v>
      </c>
      <c r="N181" t="str">
        <f t="shared" si="8"/>
        <v>Socal37530</v>
      </c>
      <c r="Y181" s="76"/>
    </row>
    <row r="182" spans="1:25" x14ac:dyDescent="0.2">
      <c r="A182" t="str">
        <f t="shared" si="6"/>
        <v>37561IF-CIG/RKYMTN</v>
      </c>
      <c r="B182" s="79">
        <v>37561</v>
      </c>
      <c r="C182" t="s">
        <v>120</v>
      </c>
      <c r="D182">
        <v>0</v>
      </c>
      <c r="L182" t="str">
        <f t="shared" si="7"/>
        <v>CIG/Rockies</v>
      </c>
      <c r="N182" t="str">
        <f t="shared" si="8"/>
        <v>CIG/Rockies37561</v>
      </c>
      <c r="Y182" s="76"/>
    </row>
    <row r="183" spans="1:25" x14ac:dyDescent="0.2">
      <c r="A183" t="str">
        <f t="shared" si="6"/>
        <v>37561IF-CIG/WIC</v>
      </c>
      <c r="B183" s="79">
        <v>37561</v>
      </c>
      <c r="C183" t="s">
        <v>141</v>
      </c>
      <c r="D183">
        <v>-29.209893879999999</v>
      </c>
      <c r="L183" t="str">
        <f t="shared" si="7"/>
        <v>CIG/Rockies</v>
      </c>
      <c r="N183" t="str">
        <f t="shared" si="8"/>
        <v>CIG/Rockies37561</v>
      </c>
      <c r="Y183" s="76"/>
    </row>
    <row r="184" spans="1:25" x14ac:dyDescent="0.2">
      <c r="A184" t="str">
        <f t="shared" si="6"/>
        <v>37561IF-ELPO/PERMIAN</v>
      </c>
      <c r="B184" s="79">
        <v>37561</v>
      </c>
      <c r="C184" t="s">
        <v>117</v>
      </c>
      <c r="D184">
        <v>16.542342810000001</v>
      </c>
      <c r="L184" t="str">
        <f t="shared" si="7"/>
        <v>Permian</v>
      </c>
      <c r="N184" t="str">
        <f t="shared" si="8"/>
        <v>Permian37561</v>
      </c>
      <c r="Y184" s="76"/>
    </row>
    <row r="185" spans="1:25" x14ac:dyDescent="0.2">
      <c r="A185" t="str">
        <f t="shared" si="6"/>
        <v>37561IF-ELPO/SJ</v>
      </c>
      <c r="B185" s="79">
        <v>37561</v>
      </c>
      <c r="C185" t="s">
        <v>119</v>
      </c>
      <c r="D185">
        <v>-140.37982901000001</v>
      </c>
      <c r="L185" t="str">
        <f t="shared" si="7"/>
        <v>San Juan</v>
      </c>
      <c r="N185" t="str">
        <f t="shared" si="8"/>
        <v>San Juan37561</v>
      </c>
      <c r="Y185" s="76"/>
    </row>
    <row r="186" spans="1:25" x14ac:dyDescent="0.2">
      <c r="A186" t="str">
        <f t="shared" si="6"/>
        <v>37561IF-NWPL_ROCKY_M</v>
      </c>
      <c r="B186" s="79">
        <v>37561</v>
      </c>
      <c r="C186" t="s">
        <v>124</v>
      </c>
      <c r="D186">
        <v>392.42031937000002</v>
      </c>
      <c r="L186" t="str">
        <f t="shared" si="7"/>
        <v>NWPL</v>
      </c>
      <c r="N186" t="str">
        <f t="shared" si="8"/>
        <v>NWPL37561</v>
      </c>
      <c r="Y186" s="76"/>
    </row>
    <row r="187" spans="1:25" x14ac:dyDescent="0.2">
      <c r="A187" t="str">
        <f t="shared" si="6"/>
        <v>37561IF-TW/PERMIAN</v>
      </c>
      <c r="B187" s="79">
        <v>37561</v>
      </c>
      <c r="C187" t="s">
        <v>125</v>
      </c>
      <c r="D187">
        <v>29.209893879999999</v>
      </c>
      <c r="L187" t="str">
        <f t="shared" si="7"/>
        <v>Permian</v>
      </c>
      <c r="N187" t="str">
        <f t="shared" si="8"/>
        <v>Permian37561</v>
      </c>
      <c r="Y187" s="76"/>
    </row>
    <row r="188" spans="1:25" x14ac:dyDescent="0.2">
      <c r="A188" t="str">
        <f t="shared" si="6"/>
        <v>37561IF-WAHA-TX</v>
      </c>
      <c r="B188" s="79">
        <v>37561</v>
      </c>
      <c r="C188" t="s">
        <v>126</v>
      </c>
      <c r="D188">
        <v>23.367915100000001</v>
      </c>
      <c r="L188" t="str">
        <f t="shared" si="7"/>
        <v>WAHA</v>
      </c>
      <c r="N188" t="str">
        <f t="shared" si="8"/>
        <v>WAHA37561</v>
      </c>
      <c r="Y188" s="76"/>
    </row>
    <row r="189" spans="1:25" x14ac:dyDescent="0.2">
      <c r="A189" t="str">
        <f t="shared" si="6"/>
        <v>37561NGI-MALIN</v>
      </c>
      <c r="B189" s="79">
        <v>37561</v>
      </c>
      <c r="C189" t="s">
        <v>127</v>
      </c>
      <c r="D189">
        <v>-3.12234195</v>
      </c>
      <c r="L189" t="str">
        <f t="shared" si="7"/>
        <v>Malin</v>
      </c>
      <c r="N189" t="str">
        <f t="shared" si="8"/>
        <v>Malin37561</v>
      </c>
      <c r="Y189" s="76"/>
    </row>
    <row r="190" spans="1:25" x14ac:dyDescent="0.2">
      <c r="A190" t="str">
        <f t="shared" si="6"/>
        <v>37561NGI-PGE/CG</v>
      </c>
      <c r="B190" s="79">
        <v>37561</v>
      </c>
      <c r="C190" t="s">
        <v>128</v>
      </c>
      <c r="D190">
        <v>-83.907853349999996</v>
      </c>
      <c r="L190" t="str">
        <f t="shared" si="7"/>
        <v>PGE</v>
      </c>
      <c r="N190" t="str">
        <f t="shared" si="8"/>
        <v>PGE37561</v>
      </c>
      <c r="Y190" s="76"/>
    </row>
    <row r="191" spans="1:25" x14ac:dyDescent="0.2">
      <c r="A191" t="str">
        <f t="shared" si="6"/>
        <v>37561NGI-SOBDR-SOCAL</v>
      </c>
      <c r="B191" s="79">
        <v>37561</v>
      </c>
      <c r="C191" t="s">
        <v>130</v>
      </c>
      <c r="D191">
        <v>-23.367915109999998</v>
      </c>
      <c r="L191" t="e">
        <f t="shared" si="7"/>
        <v>#N/A</v>
      </c>
      <c r="N191" t="e">
        <f t="shared" si="8"/>
        <v>#N/A</v>
      </c>
      <c r="Y191" s="76"/>
    </row>
    <row r="192" spans="1:25" x14ac:dyDescent="0.2">
      <c r="A192" t="str">
        <f t="shared" si="6"/>
        <v>37561NGI-SOCAL</v>
      </c>
      <c r="B192" s="79">
        <v>37561</v>
      </c>
      <c r="C192" t="s">
        <v>131</v>
      </c>
      <c r="D192">
        <v>-110.60813247</v>
      </c>
      <c r="L192" t="str">
        <f t="shared" si="7"/>
        <v>Socal</v>
      </c>
      <c r="N192" t="str">
        <f t="shared" si="8"/>
        <v>Socal37561</v>
      </c>
      <c r="Y192" s="76"/>
    </row>
    <row r="193" spans="1:25" x14ac:dyDescent="0.2">
      <c r="A193" t="str">
        <f t="shared" si="6"/>
        <v>37591IF-CIG/RKYMTN</v>
      </c>
      <c r="B193" s="79">
        <v>37591</v>
      </c>
      <c r="C193" t="s">
        <v>120</v>
      </c>
      <c r="D193">
        <v>0</v>
      </c>
      <c r="L193" t="str">
        <f t="shared" si="7"/>
        <v>CIG/Rockies</v>
      </c>
      <c r="N193" t="str">
        <f t="shared" si="8"/>
        <v>CIG/Rockies37591</v>
      </c>
      <c r="Y193" s="76"/>
    </row>
    <row r="194" spans="1:25" x14ac:dyDescent="0.2">
      <c r="A194" t="str">
        <f t="shared" si="6"/>
        <v>37591IF-CIG/WIC</v>
      </c>
      <c r="B194" s="79">
        <v>37591</v>
      </c>
      <c r="C194" t="s">
        <v>141</v>
      </c>
      <c r="D194">
        <v>-30.102848250000001</v>
      </c>
      <c r="L194" t="str">
        <f t="shared" si="7"/>
        <v>CIG/Rockies</v>
      </c>
      <c r="N194" t="str">
        <f t="shared" si="8"/>
        <v>CIG/Rockies37591</v>
      </c>
      <c r="Y194" s="76"/>
    </row>
    <row r="195" spans="1:25" x14ac:dyDescent="0.2">
      <c r="A195" t="str">
        <f t="shared" si="6"/>
        <v>37591IF-ELPO/PERMIAN</v>
      </c>
      <c r="B195" s="79">
        <v>37591</v>
      </c>
      <c r="C195" t="s">
        <v>117</v>
      </c>
      <c r="D195">
        <v>16.78389121</v>
      </c>
      <c r="L195" t="str">
        <f t="shared" si="7"/>
        <v>Permian</v>
      </c>
      <c r="N195" t="str">
        <f t="shared" si="8"/>
        <v>Permian37591</v>
      </c>
      <c r="Y195" s="76"/>
    </row>
    <row r="196" spans="1:25" x14ac:dyDescent="0.2">
      <c r="A196" t="str">
        <f t="shared" si="6"/>
        <v>37591IF-ELPO/SJ</v>
      </c>
      <c r="B196" s="79">
        <v>37591</v>
      </c>
      <c r="C196" t="s">
        <v>119</v>
      </c>
      <c r="D196">
        <v>-184.24749299000001</v>
      </c>
      <c r="L196" t="str">
        <f t="shared" si="7"/>
        <v>San Juan</v>
      </c>
      <c r="N196" t="str">
        <f t="shared" si="8"/>
        <v>San Juan37591</v>
      </c>
      <c r="Y196" s="76"/>
    </row>
    <row r="197" spans="1:25" x14ac:dyDescent="0.2">
      <c r="A197" t="str">
        <f t="shared" ref="A197:A260" si="9">B197&amp;C197</f>
        <v>37591IF-NWPL_ROCKY_M</v>
      </c>
      <c r="B197" s="79">
        <v>37591</v>
      </c>
      <c r="C197" t="s">
        <v>124</v>
      </c>
      <c r="D197">
        <v>404.41671477</v>
      </c>
      <c r="L197" t="str">
        <f t="shared" ref="L197:L260" si="10">IF($C197="","",VLOOKUP($C197,Table,2,FALSE))</f>
        <v>NWPL</v>
      </c>
      <c r="N197" t="str">
        <f t="shared" ref="N197:N260" si="11">CONCATENATE($L197,$B197)</f>
        <v>NWPL37591</v>
      </c>
      <c r="Y197" s="76"/>
    </row>
    <row r="198" spans="1:25" x14ac:dyDescent="0.2">
      <c r="A198" t="str">
        <f t="shared" si="9"/>
        <v>37591IF-TW/PERMIAN</v>
      </c>
      <c r="B198" s="79">
        <v>37591</v>
      </c>
      <c r="C198" t="s">
        <v>125</v>
      </c>
      <c r="D198">
        <v>30.102848250000001</v>
      </c>
      <c r="L198" t="str">
        <f t="shared" si="10"/>
        <v>Permian</v>
      </c>
      <c r="N198" t="str">
        <f t="shared" si="11"/>
        <v>Permian37591</v>
      </c>
      <c r="Y198" s="76"/>
    </row>
    <row r="199" spans="1:25" x14ac:dyDescent="0.2">
      <c r="A199" t="str">
        <f t="shared" si="9"/>
        <v>37591IF-WAHA-TX</v>
      </c>
      <c r="B199" s="79">
        <v>37591</v>
      </c>
      <c r="C199" t="s">
        <v>126</v>
      </c>
      <c r="D199">
        <v>24.082278599999999</v>
      </c>
      <c r="L199" t="str">
        <f t="shared" si="10"/>
        <v>WAHA</v>
      </c>
      <c r="N199" t="str">
        <f t="shared" si="11"/>
        <v>WAHA37591</v>
      </c>
      <c r="Y199" s="76"/>
    </row>
    <row r="200" spans="1:25" x14ac:dyDescent="0.2">
      <c r="A200" t="str">
        <f t="shared" si="9"/>
        <v>37591NGI-MALIN</v>
      </c>
      <c r="B200" s="79">
        <v>37591</v>
      </c>
      <c r="C200" t="s">
        <v>127</v>
      </c>
      <c r="D200">
        <v>-2.64273808</v>
      </c>
      <c r="L200" t="str">
        <f t="shared" si="10"/>
        <v>Malin</v>
      </c>
      <c r="N200" t="str">
        <f t="shared" si="11"/>
        <v>Malin37591</v>
      </c>
      <c r="Y200" s="76"/>
    </row>
    <row r="201" spans="1:25" x14ac:dyDescent="0.2">
      <c r="A201" t="str">
        <f t="shared" si="9"/>
        <v>37591NGI-PGE/CG</v>
      </c>
      <c r="B201" s="79">
        <v>37591</v>
      </c>
      <c r="C201" t="s">
        <v>128</v>
      </c>
      <c r="D201">
        <v>-102.49476171000001</v>
      </c>
      <c r="L201" t="str">
        <f t="shared" si="10"/>
        <v>PGE</v>
      </c>
      <c r="N201" t="str">
        <f t="shared" si="11"/>
        <v>PGE37591</v>
      </c>
      <c r="Y201" s="76"/>
    </row>
    <row r="202" spans="1:25" x14ac:dyDescent="0.2">
      <c r="A202" t="str">
        <f t="shared" si="9"/>
        <v>37591NGI-SOBDR-SOCAL</v>
      </c>
      <c r="B202" s="79">
        <v>37591</v>
      </c>
      <c r="C202" t="s">
        <v>130</v>
      </c>
      <c r="D202">
        <v>-24.082278599999999</v>
      </c>
      <c r="L202" t="e">
        <f t="shared" si="10"/>
        <v>#N/A</v>
      </c>
      <c r="N202" t="e">
        <f t="shared" si="11"/>
        <v>#N/A</v>
      </c>
      <c r="Y202" s="76"/>
    </row>
    <row r="203" spans="1:25" x14ac:dyDescent="0.2">
      <c r="A203" t="str">
        <f t="shared" si="9"/>
        <v>37591NGI-SOCAL</v>
      </c>
      <c r="B203" s="79">
        <v>37591</v>
      </c>
      <c r="C203" t="s">
        <v>131</v>
      </c>
      <c r="D203">
        <v>-113.63339653</v>
      </c>
      <c r="L203" t="str">
        <f t="shared" si="10"/>
        <v>Socal</v>
      </c>
      <c r="N203" t="str">
        <f t="shared" si="11"/>
        <v>Socal37591</v>
      </c>
      <c r="Y203" s="76"/>
    </row>
    <row r="204" spans="1:25" x14ac:dyDescent="0.2">
      <c r="A204" t="str">
        <f t="shared" si="9"/>
        <v>37622IF-CIG/RKYMTN</v>
      </c>
      <c r="B204" s="79">
        <v>37622</v>
      </c>
      <c r="C204" t="s">
        <v>120</v>
      </c>
      <c r="D204">
        <v>0</v>
      </c>
      <c r="L204" t="str">
        <f t="shared" si="10"/>
        <v>CIG/Rockies</v>
      </c>
      <c r="N204" t="str">
        <f t="shared" si="11"/>
        <v>CIG/Rockies37622</v>
      </c>
      <c r="Y204" s="76"/>
    </row>
    <row r="205" spans="1:25" x14ac:dyDescent="0.2">
      <c r="A205" t="str">
        <f t="shared" si="9"/>
        <v>37622IF-CIG/WIC</v>
      </c>
      <c r="B205" s="79">
        <v>37622</v>
      </c>
      <c r="C205" t="s">
        <v>141</v>
      </c>
      <c r="D205">
        <v>-30.015247420000001</v>
      </c>
      <c r="L205" t="str">
        <f t="shared" si="10"/>
        <v>CIG/Rockies</v>
      </c>
      <c r="N205" t="str">
        <f t="shared" si="11"/>
        <v>CIG/Rockies37622</v>
      </c>
      <c r="Y205" s="76"/>
    </row>
    <row r="206" spans="1:25" x14ac:dyDescent="0.2">
      <c r="A206" t="str">
        <f t="shared" si="9"/>
        <v>37622IF-ELPO/PERMIAN</v>
      </c>
      <c r="B206" s="79">
        <v>37622</v>
      </c>
      <c r="C206" t="s">
        <v>117</v>
      </c>
      <c r="D206">
        <v>12.69334909</v>
      </c>
      <c r="L206" t="str">
        <f t="shared" si="10"/>
        <v>Permian</v>
      </c>
      <c r="N206" t="str">
        <f t="shared" si="11"/>
        <v>Permian37622</v>
      </c>
      <c r="Y206" s="76"/>
    </row>
    <row r="207" spans="1:25" x14ac:dyDescent="0.2">
      <c r="A207" t="str">
        <f t="shared" si="9"/>
        <v>37622IF-ELPO/SJ</v>
      </c>
      <c r="B207" s="79">
        <v>37622</v>
      </c>
      <c r="C207" t="s">
        <v>119</v>
      </c>
      <c r="D207">
        <v>-163.12686665999999</v>
      </c>
      <c r="L207" t="str">
        <f t="shared" si="10"/>
        <v>San Juan</v>
      </c>
      <c r="N207" t="str">
        <f t="shared" si="11"/>
        <v>San Juan37622</v>
      </c>
      <c r="Y207" s="76"/>
    </row>
    <row r="208" spans="1:25" x14ac:dyDescent="0.2">
      <c r="A208" t="str">
        <f t="shared" si="9"/>
        <v>37622IF-NWPL_ROCKY_M</v>
      </c>
      <c r="B208" s="79">
        <v>37622</v>
      </c>
      <c r="C208" t="s">
        <v>124</v>
      </c>
      <c r="D208">
        <v>402.44443737</v>
      </c>
      <c r="L208" t="str">
        <f t="shared" si="10"/>
        <v>NWPL</v>
      </c>
      <c r="N208" t="str">
        <f t="shared" si="11"/>
        <v>NWPL37622</v>
      </c>
      <c r="Y208" s="76"/>
    </row>
    <row r="209" spans="1:25" x14ac:dyDescent="0.2">
      <c r="A209" t="str">
        <f t="shared" si="9"/>
        <v>37622IF-WAHA-TX</v>
      </c>
      <c r="B209" s="79">
        <v>37622</v>
      </c>
      <c r="C209" t="s">
        <v>126</v>
      </c>
      <c r="D209">
        <v>24.01219794</v>
      </c>
      <c r="L209" t="str">
        <f t="shared" si="10"/>
        <v>WAHA</v>
      </c>
      <c r="N209" t="str">
        <f t="shared" si="11"/>
        <v>WAHA37622</v>
      </c>
      <c r="Y209" s="76"/>
    </row>
    <row r="210" spans="1:25" x14ac:dyDescent="0.2">
      <c r="A210" t="str">
        <f t="shared" si="9"/>
        <v>37622NGI-MALIN</v>
      </c>
      <c r="B210" s="79">
        <v>37622</v>
      </c>
      <c r="C210" t="s">
        <v>127</v>
      </c>
      <c r="D210">
        <v>3.7445461999999998</v>
      </c>
      <c r="L210" t="str">
        <f t="shared" si="10"/>
        <v>Malin</v>
      </c>
      <c r="N210" t="str">
        <f t="shared" si="11"/>
        <v>Malin37622</v>
      </c>
      <c r="Y210" s="76"/>
    </row>
    <row r="211" spans="1:25" x14ac:dyDescent="0.2">
      <c r="A211" t="str">
        <f t="shared" si="9"/>
        <v>37622NGI-PGE/CG</v>
      </c>
      <c r="B211" s="79">
        <v>37622</v>
      </c>
      <c r="C211" t="s">
        <v>128</v>
      </c>
      <c r="D211">
        <v>-35.53911849</v>
      </c>
      <c r="L211" t="str">
        <f t="shared" si="10"/>
        <v>PGE</v>
      </c>
      <c r="N211" t="str">
        <f t="shared" si="11"/>
        <v>PGE37622</v>
      </c>
      <c r="Y211" s="76"/>
    </row>
    <row r="212" spans="1:25" x14ac:dyDescent="0.2">
      <c r="A212" t="str">
        <f t="shared" si="9"/>
        <v>37622NGI-SOCAL</v>
      </c>
      <c r="B212" s="79">
        <v>37622</v>
      </c>
      <c r="C212" t="s">
        <v>131</v>
      </c>
      <c r="D212">
        <v>-113.30271755</v>
      </c>
      <c r="L212" t="str">
        <f t="shared" si="10"/>
        <v>Socal</v>
      </c>
      <c r="N212" t="str">
        <f t="shared" si="11"/>
        <v>Socal37622</v>
      </c>
      <c r="Y212" s="76"/>
    </row>
    <row r="213" spans="1:25" x14ac:dyDescent="0.2">
      <c r="A213" t="str">
        <f t="shared" si="9"/>
        <v>37653IF-CIG/RKYMTN</v>
      </c>
      <c r="B213" s="79">
        <v>37653</v>
      </c>
      <c r="C213" t="s">
        <v>120</v>
      </c>
      <c r="D213">
        <v>0</v>
      </c>
      <c r="L213" t="str">
        <f t="shared" si="10"/>
        <v>CIG/Rockies</v>
      </c>
      <c r="N213" t="str">
        <f t="shared" si="11"/>
        <v>CIG/Rockies37653</v>
      </c>
      <c r="Y213" s="76"/>
    </row>
    <row r="214" spans="1:25" x14ac:dyDescent="0.2">
      <c r="A214" t="str">
        <f t="shared" si="9"/>
        <v>37653IF-CIG/WIC</v>
      </c>
      <c r="B214" s="79">
        <v>37653</v>
      </c>
      <c r="C214" t="s">
        <v>141</v>
      </c>
      <c r="D214">
        <v>-27.026915169999999</v>
      </c>
      <c r="L214" t="str">
        <f t="shared" si="10"/>
        <v>CIG/Rockies</v>
      </c>
      <c r="N214" t="str">
        <f t="shared" si="11"/>
        <v>CIG/Rockies37653</v>
      </c>
      <c r="Y214" s="76"/>
    </row>
    <row r="215" spans="1:25" x14ac:dyDescent="0.2">
      <c r="A215" t="str">
        <f t="shared" si="9"/>
        <v>37653IF-ELPO/PERMIAN</v>
      </c>
      <c r="B215" s="79">
        <v>37653</v>
      </c>
      <c r="C215" t="s">
        <v>117</v>
      </c>
      <c r="D215">
        <v>12.7355635</v>
      </c>
      <c r="L215" t="str">
        <f t="shared" si="10"/>
        <v>Permian</v>
      </c>
      <c r="N215" t="str">
        <f t="shared" si="11"/>
        <v>Permian37653</v>
      </c>
      <c r="Y215" s="76"/>
    </row>
    <row r="216" spans="1:25" x14ac:dyDescent="0.2">
      <c r="A216" t="str">
        <f t="shared" si="9"/>
        <v>37653IF-ELPO/SJ</v>
      </c>
      <c r="B216" s="79">
        <v>37653</v>
      </c>
      <c r="C216" t="s">
        <v>119</v>
      </c>
      <c r="D216">
        <v>-130.27513651000001</v>
      </c>
      <c r="L216" t="str">
        <f t="shared" si="10"/>
        <v>San Juan</v>
      </c>
      <c r="N216" t="str">
        <f t="shared" si="11"/>
        <v>San Juan37653</v>
      </c>
      <c r="Y216" s="76"/>
    </row>
    <row r="217" spans="1:25" x14ac:dyDescent="0.2">
      <c r="A217" t="str">
        <f t="shared" si="9"/>
        <v>37653IF-NWPL_ROCKY_M</v>
      </c>
      <c r="B217" s="79">
        <v>37653</v>
      </c>
      <c r="C217" t="s">
        <v>124</v>
      </c>
      <c r="D217">
        <v>362.37687862000001</v>
      </c>
      <c r="L217" t="str">
        <f t="shared" si="10"/>
        <v>NWPL</v>
      </c>
      <c r="N217" t="str">
        <f t="shared" si="11"/>
        <v>NWPL37653</v>
      </c>
      <c r="Y217" s="76"/>
    </row>
    <row r="218" spans="1:25" x14ac:dyDescent="0.2">
      <c r="A218" t="str">
        <f t="shared" si="9"/>
        <v>37653IF-WAHA-TX</v>
      </c>
      <c r="B218" s="79">
        <v>37653</v>
      </c>
      <c r="C218" t="s">
        <v>126</v>
      </c>
      <c r="D218">
        <v>21.621532139999999</v>
      </c>
      <c r="L218" t="str">
        <f t="shared" si="10"/>
        <v>WAHA</v>
      </c>
      <c r="N218" t="str">
        <f t="shared" si="11"/>
        <v>WAHA37653</v>
      </c>
      <c r="Y218" s="76"/>
    </row>
    <row r="219" spans="1:25" x14ac:dyDescent="0.2">
      <c r="A219" t="str">
        <f t="shared" si="9"/>
        <v>37653NGI-MALIN</v>
      </c>
      <c r="B219" s="79">
        <v>37653</v>
      </c>
      <c r="C219" t="s">
        <v>127</v>
      </c>
      <c r="D219">
        <v>9.0906947999999996</v>
      </c>
      <c r="L219" t="str">
        <f t="shared" si="10"/>
        <v>Malin</v>
      </c>
      <c r="N219" t="str">
        <f t="shared" si="11"/>
        <v>Malin37653</v>
      </c>
      <c r="Y219" s="76"/>
    </row>
    <row r="220" spans="1:25" x14ac:dyDescent="0.2">
      <c r="A220" t="str">
        <f t="shared" si="9"/>
        <v>37653NGI-PGE/CG</v>
      </c>
      <c r="B220" s="79">
        <v>37653</v>
      </c>
      <c r="C220" t="s">
        <v>128</v>
      </c>
      <c r="D220">
        <v>-31.575834180000001</v>
      </c>
      <c r="L220" t="str">
        <f t="shared" si="10"/>
        <v>PGE</v>
      </c>
      <c r="N220" t="str">
        <f t="shared" si="11"/>
        <v>PGE37653</v>
      </c>
      <c r="Y220" s="76"/>
    </row>
    <row r="221" spans="1:25" x14ac:dyDescent="0.2">
      <c r="A221" t="str">
        <f t="shared" si="9"/>
        <v>37653NGI-SOCAL</v>
      </c>
      <c r="B221" s="79">
        <v>37653</v>
      </c>
      <c r="C221" t="s">
        <v>131</v>
      </c>
      <c r="D221">
        <v>-102.18104467000001</v>
      </c>
      <c r="L221" t="str">
        <f t="shared" si="10"/>
        <v>Socal</v>
      </c>
      <c r="N221" t="str">
        <f t="shared" si="11"/>
        <v>Socal37653</v>
      </c>
      <c r="Y221" s="76"/>
    </row>
    <row r="222" spans="1:25" x14ac:dyDescent="0.2">
      <c r="A222" t="str">
        <f t="shared" si="9"/>
        <v>37681IF-CIG/RKYMTN</v>
      </c>
      <c r="B222" s="79">
        <v>37681</v>
      </c>
      <c r="C222" t="s">
        <v>120</v>
      </c>
      <c r="D222">
        <v>0</v>
      </c>
      <c r="L222" t="str">
        <f t="shared" si="10"/>
        <v>CIG/Rockies</v>
      </c>
      <c r="N222" t="str">
        <f t="shared" si="11"/>
        <v>CIG/Rockies37681</v>
      </c>
      <c r="Y222" s="76"/>
    </row>
    <row r="223" spans="1:25" x14ac:dyDescent="0.2">
      <c r="A223" t="str">
        <f t="shared" si="9"/>
        <v>37681IF-CIG/WIC</v>
      </c>
      <c r="B223" s="79">
        <v>37681</v>
      </c>
      <c r="C223" t="s">
        <v>141</v>
      </c>
      <c r="D223">
        <v>-29.836514229999999</v>
      </c>
      <c r="L223" t="str">
        <f t="shared" si="10"/>
        <v>CIG/Rockies</v>
      </c>
      <c r="N223" t="str">
        <f t="shared" si="11"/>
        <v>CIG/Rockies37681</v>
      </c>
      <c r="Y223" s="76"/>
    </row>
    <row r="224" spans="1:25" x14ac:dyDescent="0.2">
      <c r="A224" t="str">
        <f t="shared" si="9"/>
        <v>37681IF-ELPO/PERMIAN</v>
      </c>
      <c r="B224" s="79">
        <v>37681</v>
      </c>
      <c r="C224" t="s">
        <v>117</v>
      </c>
      <c r="D224">
        <v>12.756649400000001</v>
      </c>
      <c r="L224" t="str">
        <f t="shared" si="10"/>
        <v>Permian</v>
      </c>
      <c r="N224" t="str">
        <f t="shared" si="11"/>
        <v>Permian37681</v>
      </c>
      <c r="Y224" s="76"/>
    </row>
    <row r="225" spans="1:25" x14ac:dyDescent="0.2">
      <c r="A225" t="str">
        <f t="shared" si="9"/>
        <v>37681IF-ELPO/SJ</v>
      </c>
      <c r="B225" s="79">
        <v>37681</v>
      </c>
      <c r="C225" t="s">
        <v>119</v>
      </c>
      <c r="D225">
        <v>-116.15354988999999</v>
      </c>
      <c r="L225" t="str">
        <f t="shared" si="10"/>
        <v>San Juan</v>
      </c>
      <c r="N225" t="str">
        <f t="shared" si="11"/>
        <v>San Juan37681</v>
      </c>
      <c r="Y225" s="76"/>
    </row>
    <row r="226" spans="1:25" x14ac:dyDescent="0.2">
      <c r="A226" t="str">
        <f t="shared" si="9"/>
        <v>37681IF-NWPL_ROCKY_M</v>
      </c>
      <c r="B226" s="79">
        <v>37681</v>
      </c>
      <c r="C226" t="s">
        <v>124</v>
      </c>
      <c r="D226">
        <v>400.04798275000002</v>
      </c>
      <c r="L226" t="str">
        <f t="shared" si="10"/>
        <v>NWPL</v>
      </c>
      <c r="N226" t="str">
        <f t="shared" si="11"/>
        <v>NWPL37681</v>
      </c>
      <c r="Y226" s="76"/>
    </row>
    <row r="227" spans="1:25" x14ac:dyDescent="0.2">
      <c r="A227" t="str">
        <f t="shared" si="9"/>
        <v>37681IF-WAHA-TX</v>
      </c>
      <c r="B227" s="79">
        <v>37681</v>
      </c>
      <c r="C227" t="s">
        <v>126</v>
      </c>
      <c r="D227">
        <v>23.869211379999999</v>
      </c>
      <c r="L227" t="str">
        <f t="shared" si="10"/>
        <v>WAHA</v>
      </c>
      <c r="N227" t="str">
        <f t="shared" si="11"/>
        <v>WAHA37681</v>
      </c>
      <c r="Y227" s="76"/>
    </row>
    <row r="228" spans="1:25" x14ac:dyDescent="0.2">
      <c r="A228" t="str">
        <f t="shared" si="9"/>
        <v>37681NGI-MALIN</v>
      </c>
      <c r="B228" s="79">
        <v>37681</v>
      </c>
      <c r="C228" t="s">
        <v>127</v>
      </c>
      <c r="D228">
        <v>10.33199999</v>
      </c>
      <c r="L228" t="str">
        <f t="shared" si="10"/>
        <v>Malin</v>
      </c>
      <c r="N228" t="str">
        <f t="shared" si="11"/>
        <v>Malin37681</v>
      </c>
      <c r="Y228" s="76"/>
    </row>
    <row r="229" spans="1:25" x14ac:dyDescent="0.2">
      <c r="A229" t="str">
        <f t="shared" si="9"/>
        <v>37681NGI-PGE/CG</v>
      </c>
      <c r="B229" s="79">
        <v>37681</v>
      </c>
      <c r="C229" t="s">
        <v>128</v>
      </c>
      <c r="D229">
        <v>-33.678111629999997</v>
      </c>
      <c r="L229" t="str">
        <f t="shared" si="10"/>
        <v>PGE</v>
      </c>
      <c r="N229" t="str">
        <f t="shared" si="11"/>
        <v>PGE37681</v>
      </c>
      <c r="Y229" s="76"/>
    </row>
    <row r="230" spans="1:25" x14ac:dyDescent="0.2">
      <c r="A230" t="str">
        <f t="shared" si="9"/>
        <v>37681NGI-SOCAL</v>
      </c>
      <c r="B230" s="79">
        <v>37681</v>
      </c>
      <c r="C230" t="s">
        <v>131</v>
      </c>
      <c r="D230">
        <v>-112.91676846999999</v>
      </c>
      <c r="L230" t="str">
        <f t="shared" si="10"/>
        <v>Socal</v>
      </c>
      <c r="N230" t="str">
        <f t="shared" si="11"/>
        <v>Socal37681</v>
      </c>
      <c r="Y230" s="76"/>
    </row>
    <row r="231" spans="1:25" x14ac:dyDescent="0.2">
      <c r="A231" t="str">
        <f t="shared" si="9"/>
        <v>37712IF-CIG/RKYMTN</v>
      </c>
      <c r="B231" s="79">
        <v>37712</v>
      </c>
      <c r="C231" t="s">
        <v>120</v>
      </c>
      <c r="D231">
        <v>0</v>
      </c>
      <c r="L231" t="str">
        <f t="shared" si="10"/>
        <v>CIG/Rockies</v>
      </c>
      <c r="N231" t="str">
        <f t="shared" si="11"/>
        <v>CIG/Rockies37712</v>
      </c>
      <c r="Y231" s="76"/>
    </row>
    <row r="232" spans="1:25" x14ac:dyDescent="0.2">
      <c r="A232" t="str">
        <f t="shared" si="9"/>
        <v>37712IF-CIG/WIC</v>
      </c>
      <c r="B232" s="79">
        <v>37712</v>
      </c>
      <c r="C232" t="s">
        <v>141</v>
      </c>
      <c r="D232">
        <v>-28.779384700000001</v>
      </c>
      <c r="L232" t="str">
        <f t="shared" si="10"/>
        <v>CIG/Rockies</v>
      </c>
      <c r="N232" t="str">
        <f t="shared" si="11"/>
        <v>CIG/Rockies37712</v>
      </c>
      <c r="Y232" s="76"/>
    </row>
    <row r="233" spans="1:25" x14ac:dyDescent="0.2">
      <c r="A233" t="str">
        <f t="shared" si="9"/>
        <v>37712IF-ELPO/PERMIAN</v>
      </c>
      <c r="B233" s="79">
        <v>37712</v>
      </c>
      <c r="C233" t="s">
        <v>117</v>
      </c>
      <c r="D233">
        <v>12.28026129</v>
      </c>
      <c r="L233" t="str">
        <f t="shared" si="10"/>
        <v>Permian</v>
      </c>
      <c r="N233" t="str">
        <f t="shared" si="11"/>
        <v>Permian37712</v>
      </c>
      <c r="Y233" s="76"/>
    </row>
    <row r="234" spans="1:25" x14ac:dyDescent="0.2">
      <c r="A234" t="str">
        <f t="shared" si="9"/>
        <v>37712IF-ELPO/SJ</v>
      </c>
      <c r="B234" s="79">
        <v>37712</v>
      </c>
      <c r="C234" t="s">
        <v>119</v>
      </c>
      <c r="D234">
        <v>-89.109608850000001</v>
      </c>
      <c r="L234" t="str">
        <f t="shared" si="10"/>
        <v>San Juan</v>
      </c>
      <c r="N234" t="str">
        <f t="shared" si="11"/>
        <v>San Juan37712</v>
      </c>
      <c r="Y234" s="76"/>
    </row>
    <row r="235" spans="1:25" x14ac:dyDescent="0.2">
      <c r="A235" t="str">
        <f t="shared" si="9"/>
        <v>37712IF-NWPL_ROCKY_M</v>
      </c>
      <c r="B235" s="79">
        <v>37712</v>
      </c>
      <c r="C235" t="s">
        <v>124</v>
      </c>
      <c r="D235">
        <v>393.06883621999998</v>
      </c>
      <c r="L235" t="str">
        <f t="shared" si="10"/>
        <v>NWPL</v>
      </c>
      <c r="N235" t="str">
        <f t="shared" si="11"/>
        <v>NWPL37712</v>
      </c>
      <c r="Y235" s="76"/>
    </row>
    <row r="236" spans="1:25" x14ac:dyDescent="0.2">
      <c r="A236" t="str">
        <f t="shared" si="9"/>
        <v>37712IF-WAHA-TX</v>
      </c>
      <c r="B236" s="79">
        <v>37712</v>
      </c>
      <c r="C236" t="s">
        <v>126</v>
      </c>
      <c r="D236">
        <v>23.023507760000001</v>
      </c>
      <c r="L236" t="str">
        <f t="shared" si="10"/>
        <v>WAHA</v>
      </c>
      <c r="N236" t="str">
        <f t="shared" si="11"/>
        <v>WAHA37712</v>
      </c>
      <c r="Y236" s="76"/>
    </row>
    <row r="237" spans="1:25" x14ac:dyDescent="0.2">
      <c r="A237" t="str">
        <f t="shared" si="9"/>
        <v>37712NGI-MALIN</v>
      </c>
      <c r="B237" s="79">
        <v>37712</v>
      </c>
      <c r="C237" t="s">
        <v>127</v>
      </c>
      <c r="D237">
        <v>10.011389579999999</v>
      </c>
      <c r="L237" t="str">
        <f t="shared" si="10"/>
        <v>Malin</v>
      </c>
      <c r="N237" t="str">
        <f t="shared" si="11"/>
        <v>Malin37712</v>
      </c>
      <c r="Y237" s="76"/>
    </row>
    <row r="238" spans="1:25" x14ac:dyDescent="0.2">
      <c r="A238" t="str">
        <f t="shared" si="9"/>
        <v>37712NGI-PGE/CG</v>
      </c>
      <c r="B238" s="79">
        <v>37712</v>
      </c>
      <c r="C238" t="s">
        <v>128</v>
      </c>
      <c r="D238">
        <v>-31.32520908</v>
      </c>
      <c r="L238" t="str">
        <f t="shared" si="10"/>
        <v>PGE</v>
      </c>
      <c r="N238" t="str">
        <f t="shared" si="11"/>
        <v>PGE37712</v>
      </c>
      <c r="Y238" s="76"/>
    </row>
    <row r="239" spans="1:25" x14ac:dyDescent="0.2">
      <c r="A239" t="str">
        <f t="shared" si="9"/>
        <v>37712NGI-SOCAL</v>
      </c>
      <c r="B239" s="79">
        <v>37712</v>
      </c>
      <c r="C239" t="s">
        <v>131</v>
      </c>
      <c r="D239">
        <v>-108.97793769</v>
      </c>
      <c r="L239" t="str">
        <f t="shared" si="10"/>
        <v>Socal</v>
      </c>
      <c r="N239" t="str">
        <f t="shared" si="11"/>
        <v>Socal37712</v>
      </c>
      <c r="Y239" s="76"/>
    </row>
    <row r="240" spans="1:25" x14ac:dyDescent="0.2">
      <c r="A240" t="str">
        <f t="shared" si="9"/>
        <v>37742IF-CIG/RKYMTN</v>
      </c>
      <c r="B240" s="79">
        <v>37742</v>
      </c>
      <c r="C240" t="s">
        <v>120</v>
      </c>
      <c r="D240">
        <v>0</v>
      </c>
      <c r="L240" t="str">
        <f t="shared" si="10"/>
        <v>CIG/Rockies</v>
      </c>
      <c r="N240" t="str">
        <f t="shared" si="11"/>
        <v>CIG/Rockies37742</v>
      </c>
      <c r="Y240" s="76"/>
    </row>
    <row r="241" spans="1:25" x14ac:dyDescent="0.2">
      <c r="A241" t="str">
        <f t="shared" si="9"/>
        <v>37742IF-CIG/WIC</v>
      </c>
      <c r="B241" s="79">
        <v>37742</v>
      </c>
      <c r="C241" t="s">
        <v>141</v>
      </c>
      <c r="D241">
        <v>-29.64210117</v>
      </c>
      <c r="L241" t="str">
        <f t="shared" si="10"/>
        <v>CIG/Rockies</v>
      </c>
      <c r="N241" t="str">
        <f t="shared" si="11"/>
        <v>CIG/Rockies37742</v>
      </c>
      <c r="Y241" s="76"/>
    </row>
    <row r="242" spans="1:25" x14ac:dyDescent="0.2">
      <c r="A242" t="str">
        <f t="shared" si="9"/>
        <v>37742IF-ELPO/PERMIAN</v>
      </c>
      <c r="B242" s="79">
        <v>37742</v>
      </c>
      <c r="C242" t="s">
        <v>117</v>
      </c>
      <c r="D242">
        <v>12.673527780000001</v>
      </c>
      <c r="L242" t="str">
        <f t="shared" si="10"/>
        <v>Permian</v>
      </c>
      <c r="N242" t="str">
        <f t="shared" si="11"/>
        <v>Permian37742</v>
      </c>
      <c r="Y242" s="76"/>
    </row>
    <row r="243" spans="1:25" x14ac:dyDescent="0.2">
      <c r="A243" t="str">
        <f t="shared" si="9"/>
        <v>37742IF-ELPO/SJ</v>
      </c>
      <c r="B243" s="79">
        <v>37742</v>
      </c>
      <c r="C243" t="s">
        <v>119</v>
      </c>
      <c r="D243">
        <v>-75.596250620000006</v>
      </c>
      <c r="L243" t="str">
        <f t="shared" si="10"/>
        <v>San Juan</v>
      </c>
      <c r="N243" t="str">
        <f t="shared" si="11"/>
        <v>San Juan37742</v>
      </c>
      <c r="Y243" s="76"/>
    </row>
    <row r="244" spans="1:25" x14ac:dyDescent="0.2">
      <c r="A244" t="str">
        <f t="shared" si="9"/>
        <v>37742IF-NWPL_ROCKY_M</v>
      </c>
      <c r="B244" s="79">
        <v>37742</v>
      </c>
      <c r="C244" t="s">
        <v>124</v>
      </c>
      <c r="D244">
        <v>404.85181784999997</v>
      </c>
      <c r="L244" t="str">
        <f t="shared" si="10"/>
        <v>NWPL</v>
      </c>
      <c r="N244" t="str">
        <f t="shared" si="11"/>
        <v>NWPL37742</v>
      </c>
      <c r="Y244" s="76"/>
    </row>
    <row r="245" spans="1:25" x14ac:dyDescent="0.2">
      <c r="A245" t="str">
        <f t="shared" si="9"/>
        <v>37742IF-WAHA-TX</v>
      </c>
      <c r="B245" s="79">
        <v>37742</v>
      </c>
      <c r="C245" t="s">
        <v>126</v>
      </c>
      <c r="D245">
        <v>23.71368094</v>
      </c>
      <c r="L245" t="str">
        <f t="shared" si="10"/>
        <v>WAHA</v>
      </c>
      <c r="N245" t="str">
        <f t="shared" si="11"/>
        <v>WAHA37742</v>
      </c>
      <c r="Y245" s="76"/>
    </row>
    <row r="246" spans="1:25" x14ac:dyDescent="0.2">
      <c r="A246" t="str">
        <f t="shared" si="9"/>
        <v>37742NGI-MALIN</v>
      </c>
      <c r="B246" s="79">
        <v>37742</v>
      </c>
      <c r="C246" t="s">
        <v>127</v>
      </c>
      <c r="D246">
        <v>9.6373169799999996</v>
      </c>
      <c r="L246" t="str">
        <f t="shared" si="10"/>
        <v>Malin</v>
      </c>
      <c r="N246" t="str">
        <f t="shared" si="11"/>
        <v>Malin37742</v>
      </c>
      <c r="Y246" s="76"/>
    </row>
    <row r="247" spans="1:25" x14ac:dyDescent="0.2">
      <c r="A247" t="str">
        <f t="shared" si="9"/>
        <v>37742NGI-PGE/CG</v>
      </c>
      <c r="B247" s="79">
        <v>37742</v>
      </c>
      <c r="C247" t="s">
        <v>128</v>
      </c>
      <c r="D247">
        <v>-31.528100609999999</v>
      </c>
      <c r="L247" t="str">
        <f t="shared" si="10"/>
        <v>PGE</v>
      </c>
      <c r="N247" t="str">
        <f t="shared" si="11"/>
        <v>PGE37742</v>
      </c>
      <c r="Y247" s="76"/>
    </row>
    <row r="248" spans="1:25" x14ac:dyDescent="0.2">
      <c r="A248" t="str">
        <f t="shared" si="9"/>
        <v>37742NGI-SOCAL</v>
      </c>
      <c r="B248" s="79">
        <v>37742</v>
      </c>
      <c r="C248" t="s">
        <v>131</v>
      </c>
      <c r="D248">
        <v>-99.731326629999998</v>
      </c>
      <c r="L248" t="str">
        <f t="shared" si="10"/>
        <v>Socal</v>
      </c>
      <c r="N248" t="str">
        <f t="shared" si="11"/>
        <v>Socal37742</v>
      </c>
      <c r="Y248" s="76"/>
    </row>
    <row r="249" spans="1:25" x14ac:dyDescent="0.2">
      <c r="A249" t="str">
        <f t="shared" si="9"/>
        <v>37773IF-CIG/RKYMTN</v>
      </c>
      <c r="B249" s="79">
        <v>37773</v>
      </c>
      <c r="C249" t="s">
        <v>120</v>
      </c>
      <c r="D249">
        <v>0</v>
      </c>
      <c r="L249" t="str">
        <f t="shared" si="10"/>
        <v>CIG/Rockies</v>
      </c>
      <c r="N249" t="str">
        <f t="shared" si="11"/>
        <v>CIG/Rockies37773</v>
      </c>
      <c r="Y249" s="76"/>
    </row>
    <row r="250" spans="1:25" x14ac:dyDescent="0.2">
      <c r="A250" t="str">
        <f t="shared" si="9"/>
        <v>37773IF-CIG/WIC</v>
      </c>
      <c r="B250" s="79">
        <v>37773</v>
      </c>
      <c r="C250" t="s">
        <v>141</v>
      </c>
      <c r="D250">
        <v>-28.586723110000001</v>
      </c>
      <c r="L250" t="str">
        <f t="shared" si="10"/>
        <v>CIG/Rockies</v>
      </c>
      <c r="N250" t="str">
        <f t="shared" si="11"/>
        <v>CIG/Rockies37773</v>
      </c>
      <c r="Y250" s="76"/>
    </row>
    <row r="251" spans="1:25" x14ac:dyDescent="0.2">
      <c r="A251" t="str">
        <f t="shared" si="9"/>
        <v>37773IF-ELPO/PERMIAN</v>
      </c>
      <c r="B251" s="79">
        <v>37773</v>
      </c>
      <c r="C251" t="s">
        <v>117</v>
      </c>
      <c r="D251">
        <v>12.47315057</v>
      </c>
      <c r="L251" t="str">
        <f t="shared" si="10"/>
        <v>Permian</v>
      </c>
      <c r="N251" t="str">
        <f t="shared" si="11"/>
        <v>Permian37773</v>
      </c>
      <c r="Y251" s="76"/>
    </row>
    <row r="252" spans="1:25" x14ac:dyDescent="0.2">
      <c r="A252" t="str">
        <f t="shared" si="9"/>
        <v>37773IF-ELPO/SJ</v>
      </c>
      <c r="B252" s="79">
        <v>37773</v>
      </c>
      <c r="C252" t="s">
        <v>119</v>
      </c>
      <c r="D252">
        <v>-102.15179635</v>
      </c>
      <c r="L252" t="str">
        <f t="shared" si="10"/>
        <v>San Juan</v>
      </c>
      <c r="N252" t="str">
        <f t="shared" si="11"/>
        <v>San Juan37773</v>
      </c>
      <c r="Y252" s="76"/>
    </row>
    <row r="253" spans="1:25" x14ac:dyDescent="0.2">
      <c r="A253" t="str">
        <f t="shared" si="9"/>
        <v>37773IF-NWPL_ROCKY_M</v>
      </c>
      <c r="B253" s="79">
        <v>37773</v>
      </c>
      <c r="C253" t="s">
        <v>124</v>
      </c>
      <c r="D253">
        <v>390.43746420999997</v>
      </c>
      <c r="L253" t="str">
        <f t="shared" si="10"/>
        <v>NWPL</v>
      </c>
      <c r="N253" t="str">
        <f t="shared" si="11"/>
        <v>NWPL37773</v>
      </c>
      <c r="Y253" s="76"/>
    </row>
    <row r="254" spans="1:25" x14ac:dyDescent="0.2">
      <c r="A254" t="str">
        <f t="shared" si="9"/>
        <v>37773IF-WAHA-TX</v>
      </c>
      <c r="B254" s="79">
        <v>37773</v>
      </c>
      <c r="C254" t="s">
        <v>126</v>
      </c>
      <c r="D254">
        <v>22.869378480000002</v>
      </c>
      <c r="L254" t="str">
        <f t="shared" si="10"/>
        <v>WAHA</v>
      </c>
      <c r="N254" t="str">
        <f t="shared" si="11"/>
        <v>WAHA37773</v>
      </c>
      <c r="Y254" s="76"/>
    </row>
    <row r="255" spans="1:25" x14ac:dyDescent="0.2">
      <c r="A255" t="str">
        <f t="shared" si="9"/>
        <v>37773NGI-MALIN</v>
      </c>
      <c r="B255" s="79">
        <v>37773</v>
      </c>
      <c r="C255" t="s">
        <v>127</v>
      </c>
      <c r="D255">
        <v>11.099272640000001</v>
      </c>
      <c r="L255" t="str">
        <f t="shared" si="10"/>
        <v>Malin</v>
      </c>
      <c r="N255" t="str">
        <f t="shared" si="11"/>
        <v>Malin37773</v>
      </c>
      <c r="Y255" s="76"/>
    </row>
    <row r="256" spans="1:25" x14ac:dyDescent="0.2">
      <c r="A256" t="str">
        <f t="shared" si="9"/>
        <v>37773NGI-PGE/CG</v>
      </c>
      <c r="B256" s="79">
        <v>37773</v>
      </c>
      <c r="C256" t="s">
        <v>128</v>
      </c>
      <c r="D256">
        <v>-29.606886060000001</v>
      </c>
      <c r="L256" t="str">
        <f t="shared" si="10"/>
        <v>PGE</v>
      </c>
      <c r="N256" t="str">
        <f t="shared" si="11"/>
        <v>PGE37773</v>
      </c>
      <c r="Y256" s="76"/>
    </row>
    <row r="257" spans="1:25" x14ac:dyDescent="0.2">
      <c r="A257" t="str">
        <f t="shared" si="9"/>
        <v>37773NGI-SOCAL</v>
      </c>
      <c r="B257" s="79">
        <v>37773</v>
      </c>
      <c r="C257" t="s">
        <v>131</v>
      </c>
      <c r="D257">
        <v>-96.241968749999998</v>
      </c>
      <c r="L257" t="str">
        <f t="shared" si="10"/>
        <v>Socal</v>
      </c>
      <c r="N257" t="str">
        <f t="shared" si="11"/>
        <v>Socal37773</v>
      </c>
      <c r="Y257" s="76"/>
    </row>
    <row r="258" spans="1:25" x14ac:dyDescent="0.2">
      <c r="A258" t="str">
        <f t="shared" si="9"/>
        <v>37803IF-CIG/RKYMTN</v>
      </c>
      <c r="B258" s="79">
        <v>37803</v>
      </c>
      <c r="C258" t="s">
        <v>120</v>
      </c>
      <c r="D258">
        <v>0</v>
      </c>
      <c r="L258" t="str">
        <f t="shared" si="10"/>
        <v>CIG/Rockies</v>
      </c>
      <c r="N258" t="str">
        <f t="shared" si="11"/>
        <v>CIG/Rockies37803</v>
      </c>
      <c r="Y258" s="76"/>
    </row>
    <row r="259" spans="1:25" x14ac:dyDescent="0.2">
      <c r="A259" t="str">
        <f t="shared" si="9"/>
        <v>37803IF-CIG/WIC</v>
      </c>
      <c r="B259" s="79">
        <v>37803</v>
      </c>
      <c r="C259" t="s">
        <v>141</v>
      </c>
      <c r="D259">
        <v>-29.437869169999999</v>
      </c>
      <c r="L259" t="str">
        <f t="shared" si="10"/>
        <v>CIG/Rockies</v>
      </c>
      <c r="N259" t="str">
        <f t="shared" si="11"/>
        <v>CIG/Rockies37803</v>
      </c>
      <c r="Y259" s="76"/>
    </row>
    <row r="260" spans="1:25" x14ac:dyDescent="0.2">
      <c r="A260" t="str">
        <f t="shared" si="9"/>
        <v>37803IF-ELPO/PERMIAN</v>
      </c>
      <c r="B260" s="79">
        <v>37803</v>
      </c>
      <c r="C260" t="s">
        <v>117</v>
      </c>
      <c r="D260">
        <v>12.586208060000001</v>
      </c>
      <c r="L260" t="str">
        <f t="shared" si="10"/>
        <v>Permian</v>
      </c>
      <c r="N260" t="str">
        <f t="shared" si="11"/>
        <v>Permian37803</v>
      </c>
      <c r="Y260" s="76"/>
    </row>
    <row r="261" spans="1:25" x14ac:dyDescent="0.2">
      <c r="A261" t="str">
        <f t="shared" ref="A261:A324" si="12">B261&amp;C261</f>
        <v>37803IF-ELPO/SJ</v>
      </c>
      <c r="B261" s="79">
        <v>37803</v>
      </c>
      <c r="C261" t="s">
        <v>119</v>
      </c>
      <c r="D261">
        <v>-35.799392699999999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Juan37803</v>
      </c>
      <c r="Y261" s="76"/>
    </row>
    <row r="262" spans="1:25" x14ac:dyDescent="0.2">
      <c r="A262" t="str">
        <f t="shared" si="12"/>
        <v>37803IF-NWPL_ROCKY_M</v>
      </c>
      <c r="B262" s="79">
        <v>37803</v>
      </c>
      <c r="C262" t="s">
        <v>124</v>
      </c>
      <c r="D262">
        <v>402.06241712999997</v>
      </c>
      <c r="L262" t="str">
        <f t="shared" si="13"/>
        <v>NWPL</v>
      </c>
      <c r="N262" t="str">
        <f t="shared" si="14"/>
        <v>NWPL37803</v>
      </c>
      <c r="Y262" s="76"/>
    </row>
    <row r="263" spans="1:25" x14ac:dyDescent="0.2">
      <c r="A263" t="str">
        <f t="shared" si="12"/>
        <v>37803IF-WAHA-TX</v>
      </c>
      <c r="B263" s="79">
        <v>37803</v>
      </c>
      <c r="C263" t="s">
        <v>126</v>
      </c>
      <c r="D263">
        <v>23.550295340000002</v>
      </c>
      <c r="L263" t="str">
        <f t="shared" si="13"/>
        <v>WAHA</v>
      </c>
      <c r="N263" t="str">
        <f t="shared" si="14"/>
        <v>WAHA37803</v>
      </c>
      <c r="Y263" s="76"/>
    </row>
    <row r="264" spans="1:25" x14ac:dyDescent="0.2">
      <c r="A264" t="str">
        <f t="shared" si="12"/>
        <v>37803NGI-MALIN</v>
      </c>
      <c r="B264" s="79">
        <v>37803</v>
      </c>
      <c r="C264" t="s">
        <v>127</v>
      </c>
      <c r="D264">
        <v>4.3096098400000002</v>
      </c>
      <c r="L264" t="str">
        <f t="shared" si="13"/>
        <v>Malin</v>
      </c>
      <c r="N264" t="str">
        <f t="shared" si="14"/>
        <v>Malin37803</v>
      </c>
      <c r="Y264" s="76"/>
    </row>
    <row r="265" spans="1:25" x14ac:dyDescent="0.2">
      <c r="A265" t="str">
        <f t="shared" si="12"/>
        <v>37803NGI-PGE/CG</v>
      </c>
      <c r="B265" s="79">
        <v>37803</v>
      </c>
      <c r="C265" t="s">
        <v>128</v>
      </c>
      <c r="D265">
        <v>-29.847817989999999</v>
      </c>
      <c r="L265" t="str">
        <f t="shared" si="13"/>
        <v>PGE</v>
      </c>
      <c r="N265" t="str">
        <f t="shared" si="14"/>
        <v>PGE37803</v>
      </c>
      <c r="Y265" s="76"/>
    </row>
    <row r="266" spans="1:25" x14ac:dyDescent="0.2">
      <c r="A266" t="str">
        <f t="shared" si="12"/>
        <v>37803NGI-SOCAL</v>
      </c>
      <c r="B266" s="79">
        <v>37803</v>
      </c>
      <c r="C266" t="s">
        <v>131</v>
      </c>
      <c r="D266">
        <v>-69.606315600000002</v>
      </c>
      <c r="L266" t="str">
        <f t="shared" si="13"/>
        <v>Socal</v>
      </c>
      <c r="N266" t="str">
        <f t="shared" si="14"/>
        <v>Socal37803</v>
      </c>
      <c r="Y266" s="76"/>
    </row>
    <row r="267" spans="1:25" x14ac:dyDescent="0.2">
      <c r="A267" t="str">
        <f t="shared" si="12"/>
        <v>37834IF-CIG/RKYMTN</v>
      </c>
      <c r="B267" s="79">
        <v>37834</v>
      </c>
      <c r="C267" t="s">
        <v>120</v>
      </c>
      <c r="D267">
        <v>0</v>
      </c>
      <c r="L267" t="str">
        <f t="shared" si="13"/>
        <v>CIG/Rockies</v>
      </c>
      <c r="N267" t="str">
        <f t="shared" si="14"/>
        <v>CIG/Rockies37834</v>
      </c>
      <c r="Y267" s="76"/>
    </row>
    <row r="268" spans="1:25" x14ac:dyDescent="0.2">
      <c r="A268" t="str">
        <f t="shared" si="12"/>
        <v>37834IF-CIG/WIC</v>
      </c>
      <c r="B268" s="79">
        <v>37834</v>
      </c>
      <c r="C268" t="s">
        <v>141</v>
      </c>
      <c r="D268">
        <v>-29.330110609999998</v>
      </c>
      <c r="L268" t="str">
        <f t="shared" si="13"/>
        <v>CIG/Rockies</v>
      </c>
      <c r="N268" t="str">
        <f t="shared" si="14"/>
        <v>CIG/Rockies37834</v>
      </c>
      <c r="Y268" s="76"/>
    </row>
    <row r="269" spans="1:25" x14ac:dyDescent="0.2">
      <c r="A269" t="str">
        <f t="shared" si="12"/>
        <v>37834IF-ELPO/PERMIAN</v>
      </c>
      <c r="B269" s="79">
        <v>37834</v>
      </c>
      <c r="C269" t="s">
        <v>117</v>
      </c>
      <c r="D269">
        <v>12.403606979999999</v>
      </c>
      <c r="L269" t="str">
        <f t="shared" si="13"/>
        <v>Permian</v>
      </c>
      <c r="N269" t="str">
        <f t="shared" si="14"/>
        <v>Permian37834</v>
      </c>
      <c r="Y269" s="76"/>
    </row>
    <row r="270" spans="1:25" x14ac:dyDescent="0.2">
      <c r="A270" t="str">
        <f t="shared" si="12"/>
        <v>37834IF-ELPO/SJ</v>
      </c>
      <c r="B270" s="79">
        <v>37834</v>
      </c>
      <c r="C270" t="s">
        <v>119</v>
      </c>
      <c r="D270">
        <v>-39.795094069999998</v>
      </c>
      <c r="L270" t="str">
        <f t="shared" si="13"/>
        <v>San Juan</v>
      </c>
      <c r="N270" t="str">
        <f t="shared" si="14"/>
        <v>San Juan37834</v>
      </c>
      <c r="Y270" s="76"/>
    </row>
    <row r="271" spans="1:25" x14ac:dyDescent="0.2">
      <c r="A271" t="str">
        <f t="shared" si="12"/>
        <v>37834IF-NWPL_ROCKY_M</v>
      </c>
      <c r="B271" s="79">
        <v>37834</v>
      </c>
      <c r="C271" t="s">
        <v>124</v>
      </c>
      <c r="D271">
        <v>400.59065069000002</v>
      </c>
      <c r="L271" t="str">
        <f t="shared" si="13"/>
        <v>NWPL</v>
      </c>
      <c r="N271" t="str">
        <f t="shared" si="14"/>
        <v>NWPL37834</v>
      </c>
      <c r="Y271" s="76"/>
    </row>
    <row r="272" spans="1:25" x14ac:dyDescent="0.2">
      <c r="A272" t="str">
        <f t="shared" si="12"/>
        <v>37834IF-WAHA-TX</v>
      </c>
      <c r="B272" s="79">
        <v>37834</v>
      </c>
      <c r="C272" t="s">
        <v>126</v>
      </c>
      <c r="D272">
        <v>23.464088480000001</v>
      </c>
      <c r="L272" t="str">
        <f t="shared" si="13"/>
        <v>WAHA</v>
      </c>
      <c r="N272" t="str">
        <f t="shared" si="14"/>
        <v>WAHA37834</v>
      </c>
      <c r="Y272" s="76"/>
    </row>
    <row r="273" spans="1:25" x14ac:dyDescent="0.2">
      <c r="A273" t="str">
        <f t="shared" si="12"/>
        <v>37834NGI-MALIN</v>
      </c>
      <c r="B273" s="79">
        <v>37834</v>
      </c>
      <c r="C273" t="s">
        <v>127</v>
      </c>
      <c r="D273">
        <v>4.1272187899999997</v>
      </c>
      <c r="L273" t="str">
        <f t="shared" si="13"/>
        <v>Malin</v>
      </c>
      <c r="N273" t="str">
        <f t="shared" si="14"/>
        <v>Malin37834</v>
      </c>
      <c r="Y273" s="76"/>
    </row>
    <row r="274" spans="1:25" x14ac:dyDescent="0.2">
      <c r="A274" t="str">
        <f t="shared" si="12"/>
        <v>37834NGI-PGE/CG</v>
      </c>
      <c r="B274" s="79">
        <v>37834</v>
      </c>
      <c r="C274" t="s">
        <v>128</v>
      </c>
      <c r="D274">
        <v>-27.897759990000001</v>
      </c>
      <c r="L274" t="str">
        <f t="shared" si="13"/>
        <v>PGE</v>
      </c>
      <c r="N274" t="str">
        <f t="shared" si="14"/>
        <v>PGE37834</v>
      </c>
      <c r="Y274" s="76"/>
    </row>
    <row r="275" spans="1:25" x14ac:dyDescent="0.2">
      <c r="A275" t="str">
        <f t="shared" si="12"/>
        <v>37834NGI-SOCAL</v>
      </c>
      <c r="B275" s="79">
        <v>37834</v>
      </c>
      <c r="C275" t="s">
        <v>131</v>
      </c>
      <c r="D275">
        <v>-69.351518749999997</v>
      </c>
      <c r="L275" t="str">
        <f t="shared" si="13"/>
        <v>Socal</v>
      </c>
      <c r="N275" t="str">
        <f t="shared" si="14"/>
        <v>Socal37834</v>
      </c>
      <c r="Y275" s="76"/>
    </row>
    <row r="276" spans="1:25" x14ac:dyDescent="0.2">
      <c r="A276" t="str">
        <f t="shared" si="12"/>
        <v>37865IF-CIG/RKYMTN</v>
      </c>
      <c r="B276" s="79">
        <v>37865</v>
      </c>
      <c r="C276" t="s">
        <v>120</v>
      </c>
      <c r="D276">
        <v>0</v>
      </c>
      <c r="L276" t="str">
        <f t="shared" si="13"/>
        <v>CIG/Rockies</v>
      </c>
      <c r="N276" t="str">
        <f t="shared" si="14"/>
        <v>CIG/Rockies37865</v>
      </c>
      <c r="Y276" s="76"/>
    </row>
    <row r="277" spans="1:25" x14ac:dyDescent="0.2">
      <c r="A277" t="str">
        <f t="shared" si="12"/>
        <v>37865IF-CIG/WIC</v>
      </c>
      <c r="B277" s="79">
        <v>37865</v>
      </c>
      <c r="C277" t="s">
        <v>141</v>
      </c>
      <c r="D277">
        <v>-28.27715968</v>
      </c>
      <c r="L277" t="str">
        <f t="shared" si="13"/>
        <v>CIG/Rockies</v>
      </c>
      <c r="N277" t="str">
        <f t="shared" si="14"/>
        <v>CIG/Rockies37865</v>
      </c>
      <c r="Y277" s="76"/>
    </row>
    <row r="278" spans="1:25" x14ac:dyDescent="0.2">
      <c r="A278" t="str">
        <f t="shared" si="12"/>
        <v>37865IF-ELPO/PERMIAN</v>
      </c>
      <c r="B278" s="79">
        <v>37865</v>
      </c>
      <c r="C278" t="s">
        <v>117</v>
      </c>
      <c r="D278">
        <v>12.4740929</v>
      </c>
      <c r="L278" t="str">
        <f t="shared" si="13"/>
        <v>Permian</v>
      </c>
      <c r="N278" t="str">
        <f t="shared" si="14"/>
        <v>Permian37865</v>
      </c>
      <c r="Y278" s="76"/>
    </row>
    <row r="279" spans="1:25" x14ac:dyDescent="0.2">
      <c r="A279" t="str">
        <f t="shared" si="12"/>
        <v>37865IF-ELPO/SJ</v>
      </c>
      <c r="B279" s="79">
        <v>37865</v>
      </c>
      <c r="C279" t="s">
        <v>119</v>
      </c>
      <c r="D279">
        <v>-46.414129899999999</v>
      </c>
      <c r="L279" t="str">
        <f t="shared" si="13"/>
        <v>San Juan</v>
      </c>
      <c r="N279" t="str">
        <f t="shared" si="14"/>
        <v>San Juan37865</v>
      </c>
      <c r="Y279" s="76"/>
    </row>
    <row r="280" spans="1:25" x14ac:dyDescent="0.2">
      <c r="A280" t="str">
        <f t="shared" si="12"/>
        <v>37865IF-NWPL_ROCKY_M</v>
      </c>
      <c r="B280" s="79">
        <v>37865</v>
      </c>
      <c r="C280" t="s">
        <v>124</v>
      </c>
      <c r="D280">
        <v>386.20944685000001</v>
      </c>
      <c r="L280" t="str">
        <f t="shared" si="13"/>
        <v>NWPL</v>
      </c>
      <c r="N280" t="str">
        <f t="shared" si="14"/>
        <v>NWPL37865</v>
      </c>
      <c r="Y280" s="76"/>
    </row>
    <row r="281" spans="1:25" x14ac:dyDescent="0.2">
      <c r="A281" t="str">
        <f t="shared" si="12"/>
        <v>37865IF-WAHA-TX</v>
      </c>
      <c r="B281" s="79">
        <v>37865</v>
      </c>
      <c r="C281" t="s">
        <v>126</v>
      </c>
      <c r="D281">
        <v>22.621727740000001</v>
      </c>
      <c r="L281" t="str">
        <f t="shared" si="13"/>
        <v>WAHA</v>
      </c>
      <c r="N281" t="str">
        <f t="shared" si="14"/>
        <v>WAHA37865</v>
      </c>
      <c r="Y281" s="76"/>
    </row>
    <row r="282" spans="1:25" x14ac:dyDescent="0.2">
      <c r="A282" t="str">
        <f t="shared" si="12"/>
        <v>37865NGI-MALIN</v>
      </c>
      <c r="B282" s="79">
        <v>37865</v>
      </c>
      <c r="C282" t="s">
        <v>127</v>
      </c>
      <c r="D282">
        <v>4.2716410700000003</v>
      </c>
      <c r="L282" t="str">
        <f t="shared" si="13"/>
        <v>Malin</v>
      </c>
      <c r="N282" t="str">
        <f t="shared" si="14"/>
        <v>Malin37865</v>
      </c>
      <c r="Y282" s="76"/>
    </row>
    <row r="283" spans="1:25" x14ac:dyDescent="0.2">
      <c r="A283" t="str">
        <f t="shared" si="12"/>
        <v>37865NGI-PGE/CG</v>
      </c>
      <c r="B283" s="79">
        <v>37865</v>
      </c>
      <c r="C283" t="s">
        <v>128</v>
      </c>
      <c r="D283">
        <v>-26.722291970000001</v>
      </c>
      <c r="L283" t="str">
        <f t="shared" si="13"/>
        <v>PGE</v>
      </c>
      <c r="N283" t="str">
        <f t="shared" si="14"/>
        <v>PGE37865</v>
      </c>
      <c r="Y283" s="76"/>
    </row>
    <row r="284" spans="1:25" x14ac:dyDescent="0.2">
      <c r="A284" t="str">
        <f t="shared" si="12"/>
        <v>37865NGI-SOCAL</v>
      </c>
      <c r="B284" s="79">
        <v>37865</v>
      </c>
      <c r="C284" t="s">
        <v>131</v>
      </c>
      <c r="D284">
        <v>-66.922612169999994</v>
      </c>
      <c r="L284" t="str">
        <f t="shared" si="13"/>
        <v>Socal</v>
      </c>
      <c r="N284" t="str">
        <f t="shared" si="14"/>
        <v>Socal37865</v>
      </c>
      <c r="Y284" s="76"/>
    </row>
    <row r="285" spans="1:25" x14ac:dyDescent="0.2">
      <c r="A285" t="str">
        <f t="shared" si="12"/>
        <v>37895IF-CIG/RKYMTN</v>
      </c>
      <c r="B285" s="79">
        <v>37895</v>
      </c>
      <c r="C285" t="s">
        <v>120</v>
      </c>
      <c r="D285">
        <v>0</v>
      </c>
      <c r="L285" t="str">
        <f t="shared" si="13"/>
        <v>CIG/Rockies</v>
      </c>
      <c r="N285" t="str">
        <f t="shared" si="14"/>
        <v>CIG/Rockies37895</v>
      </c>
      <c r="Y285" s="76"/>
    </row>
    <row r="286" spans="1:25" x14ac:dyDescent="0.2">
      <c r="A286" t="str">
        <f t="shared" si="12"/>
        <v>37895IF-CIG/WIC</v>
      </c>
      <c r="B286" s="79">
        <v>37895</v>
      </c>
      <c r="C286" t="s">
        <v>141</v>
      </c>
      <c r="D286">
        <v>-29.111125959999999</v>
      </c>
      <c r="L286" t="str">
        <f t="shared" si="13"/>
        <v>CIG/Rockies</v>
      </c>
      <c r="N286" t="str">
        <f t="shared" si="14"/>
        <v>CIG/Rockies37895</v>
      </c>
      <c r="Y286" s="76"/>
    </row>
    <row r="287" spans="1:25" x14ac:dyDescent="0.2">
      <c r="A287" t="str">
        <f t="shared" si="12"/>
        <v>37895IF-ELPO/PERMIAN</v>
      </c>
      <c r="B287" s="79">
        <v>37895</v>
      </c>
      <c r="C287" t="s">
        <v>117</v>
      </c>
      <c r="D287">
        <v>12.446508469999999</v>
      </c>
      <c r="L287" t="str">
        <f t="shared" si="13"/>
        <v>Permian</v>
      </c>
      <c r="N287" t="str">
        <f t="shared" si="14"/>
        <v>Permian37895</v>
      </c>
      <c r="Y287" s="76"/>
    </row>
    <row r="288" spans="1:25" x14ac:dyDescent="0.2">
      <c r="A288" t="str">
        <f t="shared" si="12"/>
        <v>37895IF-ELPO/SJ</v>
      </c>
      <c r="B288" s="79">
        <v>37895</v>
      </c>
      <c r="C288" t="s">
        <v>119</v>
      </c>
      <c r="D288">
        <v>-77.389017249999995</v>
      </c>
      <c r="L288" t="str">
        <f t="shared" si="13"/>
        <v>San Juan</v>
      </c>
      <c r="N288" t="str">
        <f t="shared" si="14"/>
        <v>San Juan37895</v>
      </c>
      <c r="Y288" s="76"/>
    </row>
    <row r="289" spans="1:25" x14ac:dyDescent="0.2">
      <c r="A289" t="str">
        <f t="shared" si="12"/>
        <v>37895IF-NWPL_ROCKY_M</v>
      </c>
      <c r="B289" s="79">
        <v>37895</v>
      </c>
      <c r="C289" t="s">
        <v>124</v>
      </c>
      <c r="D289">
        <v>397.59975838000003</v>
      </c>
      <c r="L289" t="str">
        <f t="shared" si="13"/>
        <v>NWPL</v>
      </c>
      <c r="N289" t="str">
        <f t="shared" si="14"/>
        <v>NWPL37895</v>
      </c>
      <c r="Y289" s="76"/>
    </row>
    <row r="290" spans="1:25" x14ac:dyDescent="0.2">
      <c r="A290" t="str">
        <f t="shared" si="12"/>
        <v>37895IF-WAHA-TX</v>
      </c>
      <c r="B290" s="79">
        <v>37895</v>
      </c>
      <c r="C290" t="s">
        <v>126</v>
      </c>
      <c r="D290">
        <v>23.288900760000001</v>
      </c>
      <c r="L290" t="str">
        <f t="shared" si="13"/>
        <v>WAHA</v>
      </c>
      <c r="N290" t="str">
        <f t="shared" si="14"/>
        <v>WAHA37895</v>
      </c>
      <c r="Y290" s="76"/>
    </row>
    <row r="291" spans="1:25" x14ac:dyDescent="0.2">
      <c r="A291" t="str">
        <f t="shared" si="12"/>
        <v>37895NGI-MALIN</v>
      </c>
      <c r="B291" s="79">
        <v>37895</v>
      </c>
      <c r="C291" t="s">
        <v>127</v>
      </c>
      <c r="D291">
        <v>4.6606912600000001</v>
      </c>
      <c r="L291" t="str">
        <f t="shared" si="13"/>
        <v>Malin</v>
      </c>
      <c r="N291" t="str">
        <f t="shared" si="14"/>
        <v>Malin37895</v>
      </c>
      <c r="Y291" s="76"/>
    </row>
    <row r="292" spans="1:25" x14ac:dyDescent="0.2">
      <c r="A292" t="str">
        <f t="shared" si="12"/>
        <v>37895NGI-PGE/CG</v>
      </c>
      <c r="B292" s="79">
        <v>37895</v>
      </c>
      <c r="C292" t="s">
        <v>128</v>
      </c>
      <c r="D292">
        <v>-27.367087139999999</v>
      </c>
      <c r="L292" t="str">
        <f t="shared" si="13"/>
        <v>PGE</v>
      </c>
      <c r="N292" t="str">
        <f t="shared" si="14"/>
        <v>PGE37895</v>
      </c>
      <c r="Y292" s="76"/>
    </row>
    <row r="293" spans="1:25" x14ac:dyDescent="0.2">
      <c r="A293" t="str">
        <f t="shared" si="12"/>
        <v>37895NGI-SOCAL</v>
      </c>
      <c r="B293" s="79">
        <v>37895</v>
      </c>
      <c r="C293" t="s">
        <v>131</v>
      </c>
      <c r="D293">
        <v>-68.83372602</v>
      </c>
      <c r="L293" t="str">
        <f t="shared" si="13"/>
        <v>Socal</v>
      </c>
      <c r="N293" t="str">
        <f t="shared" si="14"/>
        <v>Socal37895</v>
      </c>
      <c r="Y293" s="76"/>
    </row>
    <row r="294" spans="1:25" x14ac:dyDescent="0.2">
      <c r="A294" t="str">
        <f t="shared" si="12"/>
        <v>37926IF-CIG/RKYMTN</v>
      </c>
      <c r="B294" s="79">
        <v>37926</v>
      </c>
      <c r="C294" t="s">
        <v>120</v>
      </c>
      <c r="D294">
        <v>0</v>
      </c>
      <c r="L294" t="str">
        <f t="shared" si="13"/>
        <v>CIG/Rockies</v>
      </c>
      <c r="N294" t="str">
        <f t="shared" si="14"/>
        <v>CIG/Rockies37926</v>
      </c>
      <c r="Y294" s="76"/>
    </row>
    <row r="295" spans="1:25" x14ac:dyDescent="0.2">
      <c r="A295" t="str">
        <f t="shared" si="12"/>
        <v>37926IF-CIG/WIC</v>
      </c>
      <c r="B295" s="79">
        <v>37926</v>
      </c>
      <c r="C295" t="s">
        <v>141</v>
      </c>
      <c r="D295">
        <v>-28.061923570000001</v>
      </c>
      <c r="L295" t="str">
        <f t="shared" si="13"/>
        <v>CIG/Rockies</v>
      </c>
      <c r="N295" t="str">
        <f t="shared" si="14"/>
        <v>CIG/Rockies37926</v>
      </c>
      <c r="Y295" s="76"/>
    </row>
    <row r="296" spans="1:25" x14ac:dyDescent="0.2">
      <c r="A296" t="str">
        <f t="shared" si="12"/>
        <v>37926IF-ELPO/PERMIAN</v>
      </c>
      <c r="B296" s="79">
        <v>37926</v>
      </c>
      <c r="C296" t="s">
        <v>117</v>
      </c>
      <c r="D296">
        <v>12.244166509999999</v>
      </c>
      <c r="L296" t="str">
        <f t="shared" si="13"/>
        <v>Permian</v>
      </c>
      <c r="N296" t="str">
        <f t="shared" si="14"/>
        <v>Permian37926</v>
      </c>
      <c r="Y296" s="76"/>
    </row>
    <row r="297" spans="1:25" x14ac:dyDescent="0.2">
      <c r="A297" t="str">
        <f t="shared" si="12"/>
        <v>37926IF-ELPO/SJ</v>
      </c>
      <c r="B297" s="79">
        <v>37926</v>
      </c>
      <c r="C297" t="s">
        <v>119</v>
      </c>
      <c r="D297">
        <v>1.4030961799999999</v>
      </c>
      <c r="L297" t="str">
        <f t="shared" si="13"/>
        <v>San Juan</v>
      </c>
      <c r="N297" t="str">
        <f t="shared" si="14"/>
        <v>San Juan37926</v>
      </c>
      <c r="Y297" s="76"/>
    </row>
    <row r="298" spans="1:25" x14ac:dyDescent="0.2">
      <c r="A298" t="str">
        <f t="shared" si="12"/>
        <v>37926IF-NWPL_ROCKY_M</v>
      </c>
      <c r="B298" s="79">
        <v>37926</v>
      </c>
      <c r="C298" t="s">
        <v>124</v>
      </c>
      <c r="D298">
        <v>369.23879027999999</v>
      </c>
      <c r="L298" t="str">
        <f t="shared" si="13"/>
        <v>NWPL</v>
      </c>
      <c r="N298" t="str">
        <f t="shared" si="14"/>
        <v>NWPL37926</v>
      </c>
      <c r="Y298" s="76"/>
    </row>
    <row r="299" spans="1:25" x14ac:dyDescent="0.2">
      <c r="A299" t="str">
        <f t="shared" si="12"/>
        <v>37926IF-WAHA-TX</v>
      </c>
      <c r="B299" s="79">
        <v>37926</v>
      </c>
      <c r="C299" t="s">
        <v>126</v>
      </c>
      <c r="D299">
        <v>22.449538860000001</v>
      </c>
      <c r="L299" t="str">
        <f t="shared" si="13"/>
        <v>WAHA</v>
      </c>
      <c r="N299" t="str">
        <f t="shared" si="14"/>
        <v>WAHA37926</v>
      </c>
      <c r="Y299" s="76"/>
    </row>
    <row r="300" spans="1:25" x14ac:dyDescent="0.2">
      <c r="A300" t="str">
        <f t="shared" si="12"/>
        <v>37926NGI-MALIN</v>
      </c>
      <c r="B300" s="79">
        <v>37926</v>
      </c>
      <c r="C300" t="s">
        <v>127</v>
      </c>
      <c r="D300">
        <v>-26.0185469</v>
      </c>
      <c r="L300" t="str">
        <f t="shared" si="13"/>
        <v>Malin</v>
      </c>
      <c r="N300" t="str">
        <f t="shared" si="14"/>
        <v>Malin37926</v>
      </c>
      <c r="Y300" s="76"/>
    </row>
    <row r="301" spans="1:25" x14ac:dyDescent="0.2">
      <c r="A301" t="str">
        <f t="shared" si="12"/>
        <v>37926NGI-PGE/CG</v>
      </c>
      <c r="B301" s="79">
        <v>37926</v>
      </c>
      <c r="C301" t="s">
        <v>128</v>
      </c>
      <c r="D301">
        <v>-25.805837520000001</v>
      </c>
      <c r="L301" t="str">
        <f t="shared" si="13"/>
        <v>PGE</v>
      </c>
      <c r="N301" t="str">
        <f t="shared" si="14"/>
        <v>PGE37926</v>
      </c>
      <c r="Y301" s="76"/>
    </row>
    <row r="302" spans="1:25" x14ac:dyDescent="0.2">
      <c r="A302" t="str">
        <f t="shared" si="12"/>
        <v>37926NGI-SOCAL</v>
      </c>
      <c r="B302" s="79">
        <v>37926</v>
      </c>
      <c r="C302" t="s">
        <v>131</v>
      </c>
      <c r="D302">
        <v>-66.413220039999999</v>
      </c>
      <c r="L302" t="str">
        <f t="shared" si="13"/>
        <v>Socal</v>
      </c>
      <c r="N302" t="str">
        <f t="shared" si="14"/>
        <v>Socal37926</v>
      </c>
      <c r="Y302" s="76"/>
    </row>
    <row r="303" spans="1:25" x14ac:dyDescent="0.2">
      <c r="A303" t="str">
        <f t="shared" si="12"/>
        <v>37956IF-CIG/RKYMTN</v>
      </c>
      <c r="B303" s="79">
        <v>37956</v>
      </c>
      <c r="C303" t="s">
        <v>120</v>
      </c>
      <c r="D303">
        <v>0</v>
      </c>
      <c r="L303" t="str">
        <f t="shared" si="13"/>
        <v>CIG/Rockies</v>
      </c>
      <c r="N303" t="str">
        <f t="shared" si="14"/>
        <v>CIG/Rockies37956</v>
      </c>
      <c r="Y303" s="76"/>
    </row>
    <row r="304" spans="1:25" x14ac:dyDescent="0.2">
      <c r="A304" t="str">
        <f t="shared" si="12"/>
        <v>37956IF-CIG/WIC</v>
      </c>
      <c r="B304" s="79">
        <v>37956</v>
      </c>
      <c r="C304" t="s">
        <v>141</v>
      </c>
      <c r="D304">
        <v>-28.884902700000001</v>
      </c>
      <c r="L304" t="str">
        <f t="shared" si="13"/>
        <v>CIG/Rockies</v>
      </c>
      <c r="N304" t="str">
        <f t="shared" si="14"/>
        <v>CIG/Rockies37956</v>
      </c>
      <c r="Y304" s="76"/>
    </row>
    <row r="305" spans="1:25" x14ac:dyDescent="0.2">
      <c r="A305" t="str">
        <f t="shared" si="12"/>
        <v>37956IF-ELPO/PERMIAN</v>
      </c>
      <c r="B305" s="79">
        <v>37956</v>
      </c>
      <c r="C305" t="s">
        <v>117</v>
      </c>
      <c r="D305">
        <v>12.34978636</v>
      </c>
      <c r="L305" t="str">
        <f t="shared" si="13"/>
        <v>Permian</v>
      </c>
      <c r="N305" t="str">
        <f t="shared" si="14"/>
        <v>Permian37956</v>
      </c>
      <c r="Y305" s="76"/>
    </row>
    <row r="306" spans="1:25" x14ac:dyDescent="0.2">
      <c r="A306" t="str">
        <f t="shared" si="12"/>
        <v>37956IF-ELPO/SJ</v>
      </c>
      <c r="B306" s="79">
        <v>37956</v>
      </c>
      <c r="C306" t="s">
        <v>119</v>
      </c>
      <c r="D306">
        <v>1.4442451300000001</v>
      </c>
      <c r="L306" t="str">
        <f t="shared" si="13"/>
        <v>San Juan</v>
      </c>
      <c r="N306" t="str">
        <f t="shared" si="14"/>
        <v>San Juan37956</v>
      </c>
      <c r="Y306" s="76"/>
    </row>
    <row r="307" spans="1:25" x14ac:dyDescent="0.2">
      <c r="A307" t="str">
        <f t="shared" si="12"/>
        <v>37956IF-NWPL_ROCKY_M</v>
      </c>
      <c r="B307" s="79">
        <v>37956</v>
      </c>
      <c r="C307" t="s">
        <v>124</v>
      </c>
      <c r="D307">
        <v>380.06754970999998</v>
      </c>
      <c r="L307" t="str">
        <f t="shared" si="13"/>
        <v>NWPL</v>
      </c>
      <c r="N307" t="str">
        <f t="shared" si="14"/>
        <v>NWPL37956</v>
      </c>
      <c r="Y307" s="76"/>
    </row>
    <row r="308" spans="1:25" x14ac:dyDescent="0.2">
      <c r="A308" t="str">
        <f t="shared" si="12"/>
        <v>37956IF-WAHA-TX</v>
      </c>
      <c r="B308" s="79">
        <v>37956</v>
      </c>
      <c r="C308" t="s">
        <v>126</v>
      </c>
      <c r="D308">
        <v>23.107922160000001</v>
      </c>
      <c r="L308" t="str">
        <f t="shared" si="13"/>
        <v>WAHA</v>
      </c>
      <c r="N308" t="str">
        <f t="shared" si="14"/>
        <v>WAHA37956</v>
      </c>
      <c r="Y308" s="76"/>
    </row>
    <row r="309" spans="1:25" x14ac:dyDescent="0.2">
      <c r="A309" t="str">
        <f t="shared" si="12"/>
        <v>37956NGI-MALIN</v>
      </c>
      <c r="B309" s="79">
        <v>37956</v>
      </c>
      <c r="C309" t="s">
        <v>127</v>
      </c>
      <c r="D309">
        <v>-26.669242910000001</v>
      </c>
      <c r="L309" t="str">
        <f t="shared" si="13"/>
        <v>Malin</v>
      </c>
      <c r="N309" t="str">
        <f t="shared" si="14"/>
        <v>Malin37956</v>
      </c>
      <c r="Y309" s="76"/>
    </row>
    <row r="310" spans="1:25" x14ac:dyDescent="0.2">
      <c r="A310" t="str">
        <f t="shared" si="12"/>
        <v>37956NGI-PGE/CG</v>
      </c>
      <c r="B310" s="79">
        <v>37956</v>
      </c>
      <c r="C310" t="s">
        <v>128</v>
      </c>
      <c r="D310">
        <v>-26.285261460000001</v>
      </c>
      <c r="L310" t="str">
        <f t="shared" si="13"/>
        <v>PGE</v>
      </c>
      <c r="N310" t="str">
        <f t="shared" si="14"/>
        <v>PGE37956</v>
      </c>
      <c r="Y310" s="76"/>
    </row>
    <row r="311" spans="1:25" x14ac:dyDescent="0.2">
      <c r="A311" t="str">
        <f t="shared" si="12"/>
        <v>37956NGI-SOCAL</v>
      </c>
      <c r="B311" s="79">
        <v>37956</v>
      </c>
      <c r="C311" t="s">
        <v>131</v>
      </c>
      <c r="D311">
        <v>-68.019286719999997</v>
      </c>
      <c r="L311" t="str">
        <f t="shared" si="13"/>
        <v>Socal</v>
      </c>
      <c r="N311" t="str">
        <f t="shared" si="14"/>
        <v>Socal37956</v>
      </c>
      <c r="Y311" s="76"/>
    </row>
    <row r="312" spans="1:25" x14ac:dyDescent="0.2">
      <c r="A312" t="str">
        <f t="shared" si="12"/>
        <v>37987IF-CIG/RKYMTN</v>
      </c>
      <c r="B312" s="79">
        <v>37987</v>
      </c>
      <c r="C312" t="s">
        <v>120</v>
      </c>
      <c r="D312">
        <v>0</v>
      </c>
      <c r="L312" t="str">
        <f t="shared" si="13"/>
        <v>CIG/Rockies</v>
      </c>
      <c r="N312" t="str">
        <f t="shared" si="14"/>
        <v>CIG/Rockies37987</v>
      </c>
      <c r="Y312" s="76"/>
    </row>
    <row r="313" spans="1:25" x14ac:dyDescent="0.2">
      <c r="A313" t="str">
        <f t="shared" si="12"/>
        <v>37987IF-CIG/WIC</v>
      </c>
      <c r="B313" s="79">
        <v>37987</v>
      </c>
      <c r="C313" t="s">
        <v>141</v>
      </c>
      <c r="D313">
        <v>-28.766942100000001</v>
      </c>
      <c r="L313" t="str">
        <f t="shared" si="13"/>
        <v>CIG/Rockies</v>
      </c>
      <c r="N313" t="str">
        <f t="shared" si="14"/>
        <v>CIG/Rockies37987</v>
      </c>
      <c r="Y313" s="76"/>
    </row>
    <row r="314" spans="1:25" x14ac:dyDescent="0.2">
      <c r="A314" t="str">
        <f t="shared" si="12"/>
        <v>37987IF-ELPO/PERMIAN</v>
      </c>
      <c r="B314" s="79">
        <v>37987</v>
      </c>
      <c r="C314" t="s">
        <v>117</v>
      </c>
      <c r="D314">
        <v>5.5490482099999996</v>
      </c>
      <c r="L314" t="str">
        <f t="shared" si="13"/>
        <v>Permian</v>
      </c>
      <c r="N314" t="str">
        <f t="shared" si="14"/>
        <v>Permian37987</v>
      </c>
      <c r="Y314" s="76"/>
    </row>
    <row r="315" spans="1:25" x14ac:dyDescent="0.2">
      <c r="A315" t="str">
        <f t="shared" si="12"/>
        <v>37987IF-ELPO/SJ</v>
      </c>
      <c r="B315" s="79">
        <v>37987</v>
      </c>
      <c r="C315" t="s">
        <v>119</v>
      </c>
      <c r="D315">
        <v>0.50342149000000003</v>
      </c>
      <c r="L315" t="str">
        <f t="shared" si="13"/>
        <v>San Juan</v>
      </c>
      <c r="N315" t="str">
        <f t="shared" si="14"/>
        <v>San Juan37987</v>
      </c>
      <c r="Y315" s="76"/>
    </row>
    <row r="316" spans="1:25" x14ac:dyDescent="0.2">
      <c r="A316" t="str">
        <f t="shared" si="12"/>
        <v>37987IF-NWPL_ROCKY_M</v>
      </c>
      <c r="B316" s="79">
        <v>37987</v>
      </c>
      <c r="C316" t="s">
        <v>124</v>
      </c>
      <c r="D316">
        <v>377.86816798000001</v>
      </c>
      <c r="L316" t="str">
        <f t="shared" si="13"/>
        <v>NWPL</v>
      </c>
      <c r="N316" t="str">
        <f t="shared" si="14"/>
        <v>NWPL37987</v>
      </c>
      <c r="Y316" s="76"/>
    </row>
    <row r="317" spans="1:25" x14ac:dyDescent="0.2">
      <c r="A317" t="str">
        <f t="shared" si="12"/>
        <v>37987IF-WAHA-TX</v>
      </c>
      <c r="B317" s="79">
        <v>37987</v>
      </c>
      <c r="C317" t="s">
        <v>126</v>
      </c>
      <c r="D317">
        <v>23.013553680000001</v>
      </c>
      <c r="L317" t="str">
        <f t="shared" si="13"/>
        <v>WAHA</v>
      </c>
      <c r="N317" t="str">
        <f t="shared" si="14"/>
        <v>WAHA37987</v>
      </c>
      <c r="Y317" s="76"/>
    </row>
    <row r="318" spans="1:25" x14ac:dyDescent="0.2">
      <c r="A318" t="str">
        <f t="shared" si="12"/>
        <v>37987NGI-MALIN</v>
      </c>
      <c r="B318" s="79">
        <v>37987</v>
      </c>
      <c r="C318" t="s">
        <v>127</v>
      </c>
      <c r="D318">
        <v>-26.096348649999999</v>
      </c>
      <c r="L318" t="str">
        <f t="shared" si="13"/>
        <v>Malin</v>
      </c>
      <c r="N318" t="str">
        <f t="shared" si="14"/>
        <v>Malin37987</v>
      </c>
      <c r="Y318" s="76"/>
    </row>
    <row r="319" spans="1:25" x14ac:dyDescent="0.2">
      <c r="A319" t="str">
        <f t="shared" si="12"/>
        <v>37987NGI-PGE/CG</v>
      </c>
      <c r="B319" s="79">
        <v>37987</v>
      </c>
      <c r="C319" t="s">
        <v>128</v>
      </c>
      <c r="D319">
        <v>-18.69851237</v>
      </c>
      <c r="L319" t="str">
        <f t="shared" si="13"/>
        <v>PGE</v>
      </c>
      <c r="N319" t="str">
        <f t="shared" si="14"/>
        <v>PGE37987</v>
      </c>
      <c r="Y319" s="76"/>
    </row>
    <row r="320" spans="1:25" x14ac:dyDescent="0.2">
      <c r="A320" t="str">
        <f t="shared" si="12"/>
        <v>37987NGI-SOCAL</v>
      </c>
      <c r="B320" s="79">
        <v>37987</v>
      </c>
      <c r="C320" t="s">
        <v>131</v>
      </c>
      <c r="D320">
        <v>-67.741508550000006</v>
      </c>
      <c r="L320" t="str">
        <f t="shared" si="13"/>
        <v>Socal</v>
      </c>
      <c r="N320" t="str">
        <f t="shared" si="14"/>
        <v>Socal37987</v>
      </c>
      <c r="Y320" s="76"/>
    </row>
    <row r="321" spans="1:25" x14ac:dyDescent="0.2">
      <c r="A321" t="str">
        <f t="shared" si="12"/>
        <v>38018IF-CIG/RKYMTN</v>
      </c>
      <c r="B321" s="79">
        <v>38018</v>
      </c>
      <c r="C321" t="s">
        <v>120</v>
      </c>
      <c r="D321">
        <v>0</v>
      </c>
      <c r="L321" t="str">
        <f t="shared" si="13"/>
        <v>CIG/Rockies</v>
      </c>
      <c r="N321" t="str">
        <f t="shared" si="14"/>
        <v>CIG/Rockies38018</v>
      </c>
      <c r="Y321" s="76"/>
    </row>
    <row r="322" spans="1:25" x14ac:dyDescent="0.2">
      <c r="A322" t="str">
        <f t="shared" si="12"/>
        <v>38018IF-CIG/WIC</v>
      </c>
      <c r="B322" s="79">
        <v>38018</v>
      </c>
      <c r="C322" t="s">
        <v>141</v>
      </c>
      <c r="D322">
        <v>-26.799061829999999</v>
      </c>
      <c r="L322" t="str">
        <f t="shared" si="13"/>
        <v>CIG/Rockies</v>
      </c>
      <c r="N322" t="str">
        <f t="shared" si="14"/>
        <v>CIG/Rockies38018</v>
      </c>
      <c r="Y322" s="76"/>
    </row>
    <row r="323" spans="1:25" x14ac:dyDescent="0.2">
      <c r="A323" t="str">
        <f t="shared" si="12"/>
        <v>38018IF-ELPO/PERMIAN</v>
      </c>
      <c r="B323" s="79">
        <v>38018</v>
      </c>
      <c r="C323" t="s">
        <v>117</v>
      </c>
      <c r="D323">
        <v>6.0474414699999999</v>
      </c>
      <c r="L323" t="str">
        <f t="shared" si="13"/>
        <v>Permian</v>
      </c>
      <c r="N323" t="str">
        <f t="shared" si="14"/>
        <v>Permian38018</v>
      </c>
      <c r="Y323" s="76"/>
    </row>
    <row r="324" spans="1:25" x14ac:dyDescent="0.2">
      <c r="A324" t="str">
        <f t="shared" si="12"/>
        <v>38018IF-ELPO/SJ</v>
      </c>
      <c r="B324" s="79">
        <v>38018</v>
      </c>
      <c r="C324" t="s">
        <v>119</v>
      </c>
      <c r="D324">
        <v>0.46898358000000001</v>
      </c>
      <c r="L324" t="str">
        <f t="shared" si="13"/>
        <v>San Juan</v>
      </c>
      <c r="N324" t="str">
        <f t="shared" si="14"/>
        <v>San Juan38018</v>
      </c>
      <c r="Y324" s="76"/>
    </row>
    <row r="325" spans="1:25" x14ac:dyDescent="0.2">
      <c r="A325" t="str">
        <f t="shared" ref="A325:A388" si="15">B325&amp;C325</f>
        <v>38018IF-NWPL_ROCKY_M</v>
      </c>
      <c r="B325" s="79">
        <v>38018</v>
      </c>
      <c r="C325" t="s">
        <v>124</v>
      </c>
      <c r="D325">
        <v>352.01907671999999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NWPL38018</v>
      </c>
      <c r="Y325" s="76"/>
    </row>
    <row r="326" spans="1:25" x14ac:dyDescent="0.2">
      <c r="A326" t="str">
        <f t="shared" si="15"/>
        <v>38018IF-WAHA-TX</v>
      </c>
      <c r="B326" s="79">
        <v>38018</v>
      </c>
      <c r="C326" t="s">
        <v>126</v>
      </c>
      <c r="D326">
        <v>21.439249459999999</v>
      </c>
      <c r="L326" t="str">
        <f t="shared" si="16"/>
        <v>WAHA</v>
      </c>
      <c r="N326" t="str">
        <f t="shared" si="17"/>
        <v>WAHA38018</v>
      </c>
      <c r="Y326" s="76"/>
    </row>
    <row r="327" spans="1:25" x14ac:dyDescent="0.2">
      <c r="A327" t="str">
        <f t="shared" si="15"/>
        <v>38018NGI-MALIN</v>
      </c>
      <c r="B327" s="79">
        <v>38018</v>
      </c>
      <c r="C327" t="s">
        <v>127</v>
      </c>
      <c r="D327">
        <v>-24.347687329999999</v>
      </c>
      <c r="L327" t="str">
        <f t="shared" si="16"/>
        <v>Malin</v>
      </c>
      <c r="N327" t="str">
        <f t="shared" si="17"/>
        <v>Malin38018</v>
      </c>
      <c r="Y327" s="76"/>
    </row>
    <row r="328" spans="1:25" x14ac:dyDescent="0.2">
      <c r="A328" t="str">
        <f t="shared" si="15"/>
        <v>38018NGI-PGE/CG</v>
      </c>
      <c r="B328" s="79">
        <v>38018</v>
      </c>
      <c r="C328" t="s">
        <v>128</v>
      </c>
      <c r="D328">
        <v>-17.419390190000001</v>
      </c>
      <c r="L328" t="str">
        <f t="shared" si="16"/>
        <v>PGE</v>
      </c>
      <c r="N328" t="str">
        <f t="shared" si="17"/>
        <v>PGE38018</v>
      </c>
      <c r="Y328" s="76"/>
    </row>
    <row r="329" spans="1:25" x14ac:dyDescent="0.2">
      <c r="A329" t="str">
        <f t="shared" si="15"/>
        <v>38018NGI-SOCAL</v>
      </c>
      <c r="B329" s="79">
        <v>38018</v>
      </c>
      <c r="C329" t="s">
        <v>131</v>
      </c>
      <c r="D329">
        <v>-63.208821980000003</v>
      </c>
      <c r="L329" t="str">
        <f t="shared" si="16"/>
        <v>Socal</v>
      </c>
      <c r="N329" t="str">
        <f t="shared" si="17"/>
        <v>Socal38018</v>
      </c>
      <c r="Y329" s="76"/>
    </row>
    <row r="330" spans="1:25" x14ac:dyDescent="0.2">
      <c r="A330" t="str">
        <f t="shared" si="15"/>
        <v>38047IF-CIG/RKYMTN</v>
      </c>
      <c r="B330" s="79">
        <v>38047</v>
      </c>
      <c r="C330" t="s">
        <v>120</v>
      </c>
      <c r="D330">
        <v>0</v>
      </c>
      <c r="L330" t="str">
        <f t="shared" si="16"/>
        <v>CIG/Rockies</v>
      </c>
      <c r="N330" t="str">
        <f t="shared" si="17"/>
        <v>CIG/Rockies38047</v>
      </c>
      <c r="Y330" s="76"/>
    </row>
    <row r="331" spans="1:25" x14ac:dyDescent="0.2">
      <c r="A331" t="str">
        <f t="shared" si="15"/>
        <v>38047IF-CIG/WIC</v>
      </c>
      <c r="B331" s="79">
        <v>38047</v>
      </c>
      <c r="C331" t="s">
        <v>141</v>
      </c>
      <c r="D331">
        <v>-28.533310310000001</v>
      </c>
      <c r="L331" t="str">
        <f t="shared" si="16"/>
        <v>CIG/Rockies</v>
      </c>
      <c r="N331" t="str">
        <f t="shared" si="17"/>
        <v>CIG/Rockies38047</v>
      </c>
      <c r="Y331" s="76"/>
    </row>
    <row r="332" spans="1:25" x14ac:dyDescent="0.2">
      <c r="A332" t="str">
        <f t="shared" si="15"/>
        <v>38047IF-ELPO/PERMIAN</v>
      </c>
      <c r="B332" s="79">
        <v>38047</v>
      </c>
      <c r="C332" t="s">
        <v>117</v>
      </c>
      <c r="D332">
        <v>5.6368010999999996</v>
      </c>
      <c r="L332" t="str">
        <f t="shared" si="16"/>
        <v>Permian</v>
      </c>
      <c r="N332" t="str">
        <f t="shared" si="17"/>
        <v>Permian38047</v>
      </c>
      <c r="Y332" s="76"/>
    </row>
    <row r="333" spans="1:25" x14ac:dyDescent="0.2">
      <c r="A333" t="str">
        <f t="shared" si="15"/>
        <v>38047IF-ELPO/SJ</v>
      </c>
      <c r="B333" s="79">
        <v>38047</v>
      </c>
      <c r="C333" t="s">
        <v>119</v>
      </c>
      <c r="D333">
        <v>0.49933293000000001</v>
      </c>
      <c r="L333" t="str">
        <f t="shared" si="16"/>
        <v>San Juan</v>
      </c>
      <c r="N333" t="str">
        <f t="shared" si="17"/>
        <v>San Juan38047</v>
      </c>
      <c r="Y333" s="76"/>
    </row>
    <row r="334" spans="1:25" x14ac:dyDescent="0.2">
      <c r="A334" t="str">
        <f t="shared" si="15"/>
        <v>38047IF-NWPL_ROCKY_M</v>
      </c>
      <c r="B334" s="79">
        <v>38047</v>
      </c>
      <c r="C334" t="s">
        <v>124</v>
      </c>
      <c r="D334">
        <v>374.79929759999999</v>
      </c>
      <c r="L334" t="str">
        <f t="shared" si="16"/>
        <v>NWPL</v>
      </c>
      <c r="N334" t="str">
        <f t="shared" si="17"/>
        <v>NWPL38047</v>
      </c>
      <c r="Y334" s="76"/>
    </row>
    <row r="335" spans="1:25" x14ac:dyDescent="0.2">
      <c r="A335" t="str">
        <f t="shared" si="15"/>
        <v>38047IF-WAHA-TX</v>
      </c>
      <c r="B335" s="79">
        <v>38047</v>
      </c>
      <c r="C335" t="s">
        <v>126</v>
      </c>
      <c r="D335">
        <v>22.826648240000001</v>
      </c>
      <c r="L335" t="str">
        <f t="shared" si="16"/>
        <v>WAHA</v>
      </c>
      <c r="N335" t="str">
        <f t="shared" si="17"/>
        <v>WAHA38047</v>
      </c>
      <c r="Y335" s="76"/>
    </row>
    <row r="336" spans="1:25" x14ac:dyDescent="0.2">
      <c r="A336" t="str">
        <f t="shared" si="15"/>
        <v>38047NGI-MALIN</v>
      </c>
      <c r="B336" s="79">
        <v>38047</v>
      </c>
      <c r="C336" t="s">
        <v>127</v>
      </c>
      <c r="D336">
        <v>-25.765579219999999</v>
      </c>
      <c r="L336" t="str">
        <f t="shared" si="16"/>
        <v>Malin</v>
      </c>
      <c r="N336" t="str">
        <f t="shared" si="17"/>
        <v>Malin38047</v>
      </c>
      <c r="Y336" s="76"/>
    </row>
    <row r="337" spans="1:25" x14ac:dyDescent="0.2">
      <c r="A337" t="str">
        <f t="shared" si="15"/>
        <v>38047NGI-PGE/CG</v>
      </c>
      <c r="B337" s="79">
        <v>38047</v>
      </c>
      <c r="C337" t="s">
        <v>128</v>
      </c>
      <c r="D337">
        <v>-18.546651700000002</v>
      </c>
      <c r="L337" t="str">
        <f t="shared" si="16"/>
        <v>PGE</v>
      </c>
      <c r="N337" t="str">
        <f t="shared" si="17"/>
        <v>PGE38047</v>
      </c>
      <c r="Y337" s="76"/>
    </row>
    <row r="338" spans="1:25" x14ac:dyDescent="0.2">
      <c r="A338" t="str">
        <f t="shared" si="15"/>
        <v>38047NGI-SOCAL</v>
      </c>
      <c r="B338" s="79">
        <v>38047</v>
      </c>
      <c r="C338" t="s">
        <v>131</v>
      </c>
      <c r="D338">
        <v>-67.467471610000004</v>
      </c>
      <c r="L338" t="str">
        <f t="shared" si="16"/>
        <v>Socal</v>
      </c>
      <c r="N338" t="str">
        <f t="shared" si="17"/>
        <v>Socal38047</v>
      </c>
      <c r="Y338" s="76"/>
    </row>
    <row r="339" spans="1:25" x14ac:dyDescent="0.2">
      <c r="A339" t="str">
        <f t="shared" si="15"/>
        <v>38078IF-CIG/RKYMTN</v>
      </c>
      <c r="B339" s="79">
        <v>38078</v>
      </c>
      <c r="C339" t="s">
        <v>120</v>
      </c>
      <c r="D339">
        <v>0</v>
      </c>
      <c r="L339" t="str">
        <f t="shared" si="16"/>
        <v>CIG/Rockies</v>
      </c>
      <c r="N339" t="str">
        <f t="shared" si="17"/>
        <v>CIG/Rockies38078</v>
      </c>
      <c r="Y339" s="76"/>
    </row>
    <row r="340" spans="1:25" x14ac:dyDescent="0.2">
      <c r="A340" t="str">
        <f t="shared" si="15"/>
        <v>38078IF-CIG/WIC</v>
      </c>
      <c r="B340" s="79">
        <v>38078</v>
      </c>
      <c r="C340" t="s">
        <v>141</v>
      </c>
      <c r="D340">
        <v>-27.49520403</v>
      </c>
      <c r="L340" t="str">
        <f t="shared" si="16"/>
        <v>CIG/Rockies</v>
      </c>
      <c r="N340" t="str">
        <f t="shared" si="17"/>
        <v>CIG/Rockies38078</v>
      </c>
      <c r="Y340" s="76"/>
    </row>
    <row r="341" spans="1:25" x14ac:dyDescent="0.2">
      <c r="A341" t="str">
        <f t="shared" si="15"/>
        <v>38078IF-ELPO/PERMIAN</v>
      </c>
      <c r="B341" s="79">
        <v>38078</v>
      </c>
      <c r="C341" t="s">
        <v>117</v>
      </c>
      <c r="D341">
        <v>5.5406520500000003</v>
      </c>
      <c r="L341" t="str">
        <f t="shared" si="16"/>
        <v>Permian</v>
      </c>
      <c r="N341" t="str">
        <f t="shared" si="17"/>
        <v>Permian38078</v>
      </c>
      <c r="Y341" s="76"/>
    </row>
    <row r="342" spans="1:25" x14ac:dyDescent="0.2">
      <c r="A342" t="str">
        <f t="shared" si="15"/>
        <v>38078IF-ELPO/SJ</v>
      </c>
      <c r="B342" s="79">
        <v>38078</v>
      </c>
      <c r="C342" t="s">
        <v>119</v>
      </c>
      <c r="D342">
        <v>0.48116607</v>
      </c>
      <c r="L342" t="str">
        <f t="shared" si="16"/>
        <v>San Juan</v>
      </c>
      <c r="N342" t="str">
        <f t="shared" si="17"/>
        <v>San Juan38078</v>
      </c>
      <c r="Y342" s="76"/>
    </row>
    <row r="343" spans="1:25" x14ac:dyDescent="0.2">
      <c r="A343" t="str">
        <f t="shared" si="15"/>
        <v>38078IF-NWPL_ROCKY_M</v>
      </c>
      <c r="B343" s="79">
        <v>38078</v>
      </c>
      <c r="C343" t="s">
        <v>124</v>
      </c>
      <c r="D343">
        <v>361.16325252000001</v>
      </c>
      <c r="L343" t="str">
        <f t="shared" si="16"/>
        <v>NWPL</v>
      </c>
      <c r="N343" t="str">
        <f t="shared" si="17"/>
        <v>NWPL38078</v>
      </c>
      <c r="Y343" s="76"/>
    </row>
    <row r="344" spans="1:25" x14ac:dyDescent="0.2">
      <c r="A344" t="str">
        <f t="shared" si="15"/>
        <v>38078IF-WAHA-TX</v>
      </c>
      <c r="B344" s="79">
        <v>38078</v>
      </c>
      <c r="C344" t="s">
        <v>126</v>
      </c>
      <c r="D344">
        <v>21.99616322</v>
      </c>
      <c r="L344" t="str">
        <f t="shared" si="16"/>
        <v>WAHA</v>
      </c>
      <c r="N344" t="str">
        <f t="shared" si="17"/>
        <v>WAHA38078</v>
      </c>
      <c r="Y344" s="76"/>
    </row>
    <row r="345" spans="1:25" x14ac:dyDescent="0.2">
      <c r="A345" t="str">
        <f t="shared" si="15"/>
        <v>38078NGI-MALIN</v>
      </c>
      <c r="B345" s="79">
        <v>38078</v>
      </c>
      <c r="C345" t="s">
        <v>127</v>
      </c>
      <c r="D345">
        <v>-22.034565780000001</v>
      </c>
      <c r="L345" t="str">
        <f t="shared" si="16"/>
        <v>Malin</v>
      </c>
      <c r="N345" t="str">
        <f t="shared" si="17"/>
        <v>Malin38078</v>
      </c>
      <c r="Y345" s="76"/>
    </row>
    <row r="346" spans="1:25" x14ac:dyDescent="0.2">
      <c r="A346" t="str">
        <f t="shared" si="15"/>
        <v>38078NGI-PGE/CG</v>
      </c>
      <c r="B346" s="79">
        <v>38078</v>
      </c>
      <c r="C346" t="s">
        <v>128</v>
      </c>
      <c r="D346">
        <v>-17.871882620000001</v>
      </c>
      <c r="L346" t="str">
        <f t="shared" si="16"/>
        <v>PGE</v>
      </c>
      <c r="N346" t="str">
        <f t="shared" si="17"/>
        <v>PGE38078</v>
      </c>
      <c r="Y346" s="76"/>
    </row>
    <row r="347" spans="1:25" x14ac:dyDescent="0.2">
      <c r="A347" t="str">
        <f t="shared" si="15"/>
        <v>38078NGI-SOCAL</v>
      </c>
      <c r="B347" s="79">
        <v>38078</v>
      </c>
      <c r="C347" t="s">
        <v>131</v>
      </c>
      <c r="D347">
        <v>-65.071983790000004</v>
      </c>
      <c r="L347" t="str">
        <f t="shared" si="16"/>
        <v>Socal</v>
      </c>
      <c r="N347" t="str">
        <f t="shared" si="17"/>
        <v>Socal38078</v>
      </c>
      <c r="Y347" s="76"/>
    </row>
    <row r="348" spans="1:25" x14ac:dyDescent="0.2">
      <c r="A348" t="str">
        <f t="shared" si="15"/>
        <v>38108IF-CIG/RKYMTN</v>
      </c>
      <c r="B348" s="79">
        <v>38108</v>
      </c>
      <c r="C348" t="s">
        <v>120</v>
      </c>
      <c r="D348">
        <v>0</v>
      </c>
      <c r="L348" t="str">
        <f t="shared" si="16"/>
        <v>CIG/Rockies</v>
      </c>
      <c r="N348" t="str">
        <f t="shared" si="17"/>
        <v>CIG/Rockies38108</v>
      </c>
      <c r="Y348" s="76"/>
    </row>
    <row r="349" spans="1:25" x14ac:dyDescent="0.2">
      <c r="A349" t="str">
        <f t="shared" si="15"/>
        <v>38108IF-CIG/WIC</v>
      </c>
      <c r="B349" s="79">
        <v>38108</v>
      </c>
      <c r="C349" t="s">
        <v>141</v>
      </c>
      <c r="D349">
        <v>-28.294600719999998</v>
      </c>
      <c r="L349" t="str">
        <f t="shared" si="16"/>
        <v>CIG/Rockies</v>
      </c>
      <c r="N349" t="str">
        <f t="shared" si="17"/>
        <v>CIG/Rockies38108</v>
      </c>
      <c r="Y349" s="76"/>
    </row>
    <row r="350" spans="1:25" x14ac:dyDescent="0.2">
      <c r="A350" t="str">
        <f t="shared" si="15"/>
        <v>38108IF-ELPO/PERMIAN</v>
      </c>
      <c r="B350" s="79">
        <v>38108</v>
      </c>
      <c r="C350" t="s">
        <v>117</v>
      </c>
      <c r="D350">
        <v>5.5896436500000002</v>
      </c>
      <c r="L350" t="str">
        <f t="shared" si="16"/>
        <v>Permian</v>
      </c>
      <c r="N350" t="str">
        <f t="shared" si="17"/>
        <v>Permian38108</v>
      </c>
      <c r="Y350" s="76"/>
    </row>
    <row r="351" spans="1:25" x14ac:dyDescent="0.2">
      <c r="A351" t="str">
        <f t="shared" si="15"/>
        <v>38108IF-ELPO/SJ</v>
      </c>
      <c r="B351" s="79">
        <v>38108</v>
      </c>
      <c r="C351" t="s">
        <v>119</v>
      </c>
      <c r="D351">
        <v>0.49515551000000002</v>
      </c>
      <c r="L351" t="str">
        <f t="shared" si="16"/>
        <v>San Juan</v>
      </c>
      <c r="N351" t="str">
        <f t="shared" si="17"/>
        <v>San Juan38108</v>
      </c>
      <c r="Y351" s="76"/>
    </row>
    <row r="352" spans="1:25" x14ac:dyDescent="0.2">
      <c r="A352" t="str">
        <f t="shared" si="15"/>
        <v>38108IF-NWPL_ROCKY_M</v>
      </c>
      <c r="B352" s="79">
        <v>38108</v>
      </c>
      <c r="C352" t="s">
        <v>124</v>
      </c>
      <c r="D352">
        <v>371.66372775000002</v>
      </c>
      <c r="L352" t="str">
        <f t="shared" si="16"/>
        <v>NWPL</v>
      </c>
      <c r="N352" t="str">
        <f t="shared" si="17"/>
        <v>NWPL38108</v>
      </c>
      <c r="Y352" s="76"/>
    </row>
    <row r="353" spans="1:25" x14ac:dyDescent="0.2">
      <c r="A353" t="str">
        <f t="shared" si="15"/>
        <v>38108IF-WAHA-TX</v>
      </c>
      <c r="B353" s="79">
        <v>38108</v>
      </c>
      <c r="C353" t="s">
        <v>126</v>
      </c>
      <c r="D353">
        <v>22.635680579999999</v>
      </c>
      <c r="L353" t="str">
        <f t="shared" si="16"/>
        <v>WAHA</v>
      </c>
      <c r="N353" t="str">
        <f t="shared" si="17"/>
        <v>WAHA38108</v>
      </c>
      <c r="Y353" s="76"/>
    </row>
    <row r="354" spans="1:25" x14ac:dyDescent="0.2">
      <c r="A354" t="str">
        <f t="shared" si="15"/>
        <v>38108NGI-MALIN</v>
      </c>
      <c r="B354" s="79">
        <v>38108</v>
      </c>
      <c r="C354" t="s">
        <v>127</v>
      </c>
      <c r="D354">
        <v>-23.310735990000001</v>
      </c>
      <c r="L354" t="str">
        <f t="shared" si="16"/>
        <v>Malin</v>
      </c>
      <c r="N354" t="str">
        <f t="shared" si="17"/>
        <v>Malin38108</v>
      </c>
      <c r="Y354" s="76"/>
    </row>
    <row r="355" spans="1:25" x14ac:dyDescent="0.2">
      <c r="A355" t="str">
        <f t="shared" si="15"/>
        <v>38108NGI-PGE/CG</v>
      </c>
      <c r="B355" s="79">
        <v>38108</v>
      </c>
      <c r="C355" t="s">
        <v>128</v>
      </c>
      <c r="D355">
        <v>-46.686091189999999</v>
      </c>
      <c r="L355" t="str">
        <f t="shared" si="16"/>
        <v>PGE</v>
      </c>
      <c r="N355" t="str">
        <f t="shared" si="17"/>
        <v>PGE38108</v>
      </c>
      <c r="Y355" s="76"/>
    </row>
    <row r="356" spans="1:25" x14ac:dyDescent="0.2">
      <c r="A356" t="str">
        <f t="shared" si="15"/>
        <v>38108NGI-SOCAL</v>
      </c>
      <c r="B356" s="79">
        <v>38108</v>
      </c>
      <c r="C356" t="s">
        <v>131</v>
      </c>
      <c r="D356">
        <v>-66.903038949999996</v>
      </c>
      <c r="L356" t="str">
        <f t="shared" si="16"/>
        <v>Socal</v>
      </c>
      <c r="N356" t="str">
        <f t="shared" si="17"/>
        <v>Socal38108</v>
      </c>
      <c r="Y356" s="76"/>
    </row>
    <row r="357" spans="1:25" x14ac:dyDescent="0.2">
      <c r="A357" t="str">
        <f t="shared" si="15"/>
        <v>38139IF-CIG/RKYMTN</v>
      </c>
      <c r="B357" s="79">
        <v>38139</v>
      </c>
      <c r="C357" t="s">
        <v>120</v>
      </c>
      <c r="D357">
        <v>0</v>
      </c>
      <c r="L357" t="str">
        <f t="shared" si="16"/>
        <v>CIG/Rockies</v>
      </c>
      <c r="N357" t="str">
        <f t="shared" si="17"/>
        <v>CIG/Rockies38139</v>
      </c>
      <c r="Y357" s="76"/>
    </row>
    <row r="358" spans="1:25" x14ac:dyDescent="0.2">
      <c r="A358" t="str">
        <f t="shared" si="15"/>
        <v>38139IF-CIG/WIC</v>
      </c>
      <c r="B358" s="79">
        <v>38139</v>
      </c>
      <c r="C358" t="s">
        <v>141</v>
      </c>
      <c r="D358">
        <v>-27.26300934</v>
      </c>
      <c r="L358" t="str">
        <f t="shared" si="16"/>
        <v>CIG/Rockies</v>
      </c>
      <c r="N358" t="str">
        <f t="shared" si="17"/>
        <v>CIG/Rockies38139</v>
      </c>
      <c r="Y358" s="76"/>
    </row>
    <row r="359" spans="1:25" x14ac:dyDescent="0.2">
      <c r="A359" t="str">
        <f t="shared" si="15"/>
        <v>38139IF-ELPO/PERMIAN</v>
      </c>
      <c r="B359" s="79">
        <v>38139</v>
      </c>
      <c r="C359" t="s">
        <v>117</v>
      </c>
      <c r="D359">
        <v>5.6250867500000004</v>
      </c>
      <c r="L359" t="str">
        <f t="shared" si="16"/>
        <v>Permian</v>
      </c>
      <c r="N359" t="str">
        <f t="shared" si="17"/>
        <v>Permian38139</v>
      </c>
      <c r="Y359" s="76"/>
    </row>
    <row r="360" spans="1:25" x14ac:dyDescent="0.2">
      <c r="A360" t="str">
        <f t="shared" si="15"/>
        <v>38139IF-ELPO/SJ</v>
      </c>
      <c r="B360" s="79">
        <v>38139</v>
      </c>
      <c r="C360" t="s">
        <v>119</v>
      </c>
      <c r="D360">
        <v>0.47710266000000001</v>
      </c>
      <c r="L360" t="str">
        <f t="shared" si="16"/>
        <v>San Juan</v>
      </c>
      <c r="N360" t="str">
        <f t="shared" si="17"/>
        <v>San Juan38139</v>
      </c>
      <c r="Y360" s="76"/>
    </row>
    <row r="361" spans="1:25" x14ac:dyDescent="0.2">
      <c r="A361" t="str">
        <f t="shared" si="15"/>
        <v>38139IF-NWPL_ROCKY_M</v>
      </c>
      <c r="B361" s="79">
        <v>38139</v>
      </c>
      <c r="C361" t="s">
        <v>124</v>
      </c>
      <c r="D361">
        <v>358.11325922999998</v>
      </c>
      <c r="L361" t="str">
        <f t="shared" si="16"/>
        <v>NWPL</v>
      </c>
      <c r="N361" t="str">
        <f t="shared" si="17"/>
        <v>NWPL38139</v>
      </c>
      <c r="Y361" s="76"/>
    </row>
    <row r="362" spans="1:25" x14ac:dyDescent="0.2">
      <c r="A362" t="str">
        <f t="shared" si="15"/>
        <v>38139IF-WAHA-TX</v>
      </c>
      <c r="B362" s="79">
        <v>38139</v>
      </c>
      <c r="C362" t="s">
        <v>126</v>
      </c>
      <c r="D362">
        <v>21.810407479999999</v>
      </c>
      <c r="L362" t="str">
        <f t="shared" si="16"/>
        <v>WAHA</v>
      </c>
      <c r="N362" t="str">
        <f t="shared" si="17"/>
        <v>WAHA38139</v>
      </c>
      <c r="Y362" s="76"/>
    </row>
    <row r="363" spans="1:25" x14ac:dyDescent="0.2">
      <c r="A363" t="str">
        <f t="shared" si="15"/>
        <v>38139NGI-MALIN</v>
      </c>
      <c r="B363" s="79">
        <v>38139</v>
      </c>
      <c r="C363" t="s">
        <v>127</v>
      </c>
      <c r="D363">
        <v>-23.45136802</v>
      </c>
      <c r="L363" t="str">
        <f t="shared" si="16"/>
        <v>Malin</v>
      </c>
      <c r="N363" t="str">
        <f t="shared" si="17"/>
        <v>Malin38139</v>
      </c>
      <c r="Y363" s="76"/>
    </row>
    <row r="364" spans="1:25" x14ac:dyDescent="0.2">
      <c r="A364" t="str">
        <f t="shared" si="15"/>
        <v>38139NGI-PGE/CG</v>
      </c>
      <c r="B364" s="79">
        <v>38139</v>
      </c>
      <c r="C364" t="s">
        <v>128</v>
      </c>
      <c r="D364">
        <v>-44.983965410000003</v>
      </c>
      <c r="L364" t="str">
        <f t="shared" si="16"/>
        <v>PGE</v>
      </c>
      <c r="N364" t="str">
        <f t="shared" si="17"/>
        <v>PGE38139</v>
      </c>
      <c r="Y364" s="76"/>
    </row>
    <row r="365" spans="1:25" x14ac:dyDescent="0.2">
      <c r="A365" t="str">
        <f t="shared" si="15"/>
        <v>38139NGI-SOCAL</v>
      </c>
      <c r="B365" s="79">
        <v>38139</v>
      </c>
      <c r="C365" t="s">
        <v>131</v>
      </c>
      <c r="D365">
        <v>-64.522456349999999</v>
      </c>
      <c r="L365" t="str">
        <f t="shared" si="16"/>
        <v>Socal</v>
      </c>
      <c r="N365" t="str">
        <f t="shared" si="17"/>
        <v>Socal38139</v>
      </c>
      <c r="Y365" s="76"/>
    </row>
    <row r="366" spans="1:25" x14ac:dyDescent="0.2">
      <c r="A366" t="str">
        <f t="shared" si="15"/>
        <v>38169IF-CIG/RKYMTN</v>
      </c>
      <c r="B366" s="79">
        <v>38169</v>
      </c>
      <c r="C366" t="s">
        <v>120</v>
      </c>
      <c r="D366">
        <v>0</v>
      </c>
      <c r="L366" t="str">
        <f t="shared" si="16"/>
        <v>CIG/Rockies</v>
      </c>
      <c r="N366" t="str">
        <f t="shared" si="17"/>
        <v>CIG/Rockies38169</v>
      </c>
      <c r="Y366" s="76"/>
    </row>
    <row r="367" spans="1:25" x14ac:dyDescent="0.2">
      <c r="A367" t="str">
        <f t="shared" si="15"/>
        <v>38169IF-CIG/WIC</v>
      </c>
      <c r="B367" s="79">
        <v>38169</v>
      </c>
      <c r="C367" t="s">
        <v>141</v>
      </c>
      <c r="D367">
        <v>-28.052657320000002</v>
      </c>
      <c r="L367" t="str">
        <f t="shared" si="16"/>
        <v>CIG/Rockies</v>
      </c>
      <c r="N367" t="str">
        <f t="shared" si="17"/>
        <v>CIG/Rockies38169</v>
      </c>
      <c r="Y367" s="76"/>
    </row>
    <row r="368" spans="1:25" x14ac:dyDescent="0.2">
      <c r="A368" t="str">
        <f t="shared" si="15"/>
        <v>38169IF-ELPO/PERMIAN</v>
      </c>
      <c r="B368" s="79">
        <v>38169</v>
      </c>
      <c r="C368" t="s">
        <v>117</v>
      </c>
      <c r="D368">
        <v>5.5418473300000004</v>
      </c>
      <c r="L368" t="str">
        <f t="shared" si="16"/>
        <v>Permian</v>
      </c>
      <c r="N368" t="str">
        <f t="shared" si="17"/>
        <v>Permian38169</v>
      </c>
      <c r="Y368" s="76"/>
    </row>
    <row r="369" spans="1:25" x14ac:dyDescent="0.2">
      <c r="A369" t="str">
        <f t="shared" si="15"/>
        <v>38169IF-ELPO/SJ</v>
      </c>
      <c r="B369" s="79">
        <v>38169</v>
      </c>
      <c r="C369" t="s">
        <v>119</v>
      </c>
      <c r="D369">
        <v>0.49092150000000001</v>
      </c>
      <c r="L369" t="str">
        <f t="shared" si="16"/>
        <v>San Juan</v>
      </c>
      <c r="N369" t="str">
        <f t="shared" si="17"/>
        <v>San Juan38169</v>
      </c>
      <c r="Y369" s="76"/>
    </row>
    <row r="370" spans="1:25" x14ac:dyDescent="0.2">
      <c r="A370" t="str">
        <f t="shared" si="15"/>
        <v>38169IF-NWPL_ROCKY_M</v>
      </c>
      <c r="B370" s="79">
        <v>38169</v>
      </c>
      <c r="C370" t="s">
        <v>124</v>
      </c>
      <c r="D370">
        <v>368.48568028</v>
      </c>
      <c r="L370" t="str">
        <f t="shared" si="16"/>
        <v>NWPL</v>
      </c>
      <c r="N370" t="str">
        <f t="shared" si="17"/>
        <v>NWPL38169</v>
      </c>
      <c r="Y370" s="76"/>
    </row>
    <row r="371" spans="1:25" x14ac:dyDescent="0.2">
      <c r="A371" t="str">
        <f t="shared" si="15"/>
        <v>38169IF-WAHA-TX</v>
      </c>
      <c r="B371" s="79">
        <v>38169</v>
      </c>
      <c r="C371" t="s">
        <v>126</v>
      </c>
      <c r="D371">
        <v>22.442125860000001</v>
      </c>
      <c r="L371" t="str">
        <f t="shared" si="16"/>
        <v>WAHA</v>
      </c>
      <c r="N371" t="str">
        <f t="shared" si="17"/>
        <v>WAHA38169</v>
      </c>
      <c r="Y371" s="76"/>
    </row>
    <row r="372" spans="1:25" x14ac:dyDescent="0.2">
      <c r="A372" t="str">
        <f t="shared" si="15"/>
        <v>38169NGI-MALIN</v>
      </c>
      <c r="B372" s="79">
        <v>38169</v>
      </c>
      <c r="C372" t="s">
        <v>127</v>
      </c>
      <c r="D372">
        <v>-16.888423469999999</v>
      </c>
      <c r="L372" t="str">
        <f t="shared" si="16"/>
        <v>Malin</v>
      </c>
      <c r="N372" t="str">
        <f t="shared" si="17"/>
        <v>Malin38169</v>
      </c>
      <c r="Y372" s="76"/>
    </row>
    <row r="373" spans="1:25" x14ac:dyDescent="0.2">
      <c r="A373" t="str">
        <f t="shared" si="15"/>
        <v>38169NGI-PGE/CG</v>
      </c>
      <c r="B373" s="79">
        <v>38169</v>
      </c>
      <c r="C373" t="s">
        <v>128</v>
      </c>
      <c r="D373">
        <v>-46.286884579999999</v>
      </c>
      <c r="L373" t="str">
        <f t="shared" si="16"/>
        <v>PGE</v>
      </c>
      <c r="N373" t="str">
        <f t="shared" si="17"/>
        <v>PGE38169</v>
      </c>
      <c r="Y373" s="76"/>
    </row>
    <row r="374" spans="1:25" x14ac:dyDescent="0.2">
      <c r="A374" t="str">
        <f t="shared" si="15"/>
        <v>38169NGI-SOCAL</v>
      </c>
      <c r="B374" s="79">
        <v>38169</v>
      </c>
      <c r="C374" t="s">
        <v>131</v>
      </c>
      <c r="D374">
        <v>-66.330959899999996</v>
      </c>
      <c r="L374" t="str">
        <f t="shared" si="16"/>
        <v>Socal</v>
      </c>
      <c r="N374" t="str">
        <f t="shared" si="17"/>
        <v>Socal38169</v>
      </c>
      <c r="Y374" s="76"/>
    </row>
    <row r="375" spans="1:25" x14ac:dyDescent="0.2">
      <c r="A375" t="str">
        <f t="shared" si="15"/>
        <v>38200IF-CIG/RKYMTN</v>
      </c>
      <c r="B375" s="79">
        <v>38200</v>
      </c>
      <c r="C375" t="s">
        <v>120</v>
      </c>
      <c r="D375">
        <v>0</v>
      </c>
      <c r="L375" t="str">
        <f t="shared" si="16"/>
        <v>CIG/Rockies</v>
      </c>
      <c r="N375" t="str">
        <f t="shared" si="17"/>
        <v>CIG/Rockies38200</v>
      </c>
      <c r="Y375" s="76"/>
    </row>
    <row r="376" spans="1:25" x14ac:dyDescent="0.2">
      <c r="A376" t="str">
        <f t="shared" si="15"/>
        <v>38200IF-CIG/WIC</v>
      </c>
      <c r="B376" s="79">
        <v>38200</v>
      </c>
      <c r="C376" t="s">
        <v>141</v>
      </c>
      <c r="D376">
        <v>-27.929547209999999</v>
      </c>
      <c r="L376" t="str">
        <f t="shared" si="16"/>
        <v>CIG/Rockies</v>
      </c>
      <c r="N376" t="str">
        <f t="shared" si="17"/>
        <v>CIG/Rockies38200</v>
      </c>
      <c r="Y376" s="76"/>
    </row>
    <row r="377" spans="1:25" x14ac:dyDescent="0.2">
      <c r="A377" t="str">
        <f t="shared" si="15"/>
        <v>38200IF-ELPO/PERMIAN</v>
      </c>
      <c r="B377" s="79">
        <v>38200</v>
      </c>
      <c r="C377" t="s">
        <v>117</v>
      </c>
      <c r="D377">
        <v>5.3875175000000004</v>
      </c>
      <c r="L377" t="str">
        <f t="shared" si="16"/>
        <v>Permian</v>
      </c>
      <c r="N377" t="str">
        <f t="shared" si="17"/>
        <v>Permian38200</v>
      </c>
      <c r="Y377" s="76"/>
    </row>
    <row r="378" spans="1:25" x14ac:dyDescent="0.2">
      <c r="A378" t="str">
        <f t="shared" si="15"/>
        <v>38200IF-ELPO/SJ</v>
      </c>
      <c r="B378" s="79">
        <v>38200</v>
      </c>
      <c r="C378" t="s">
        <v>119</v>
      </c>
      <c r="D378">
        <v>0.48876708000000002</v>
      </c>
      <c r="L378" t="str">
        <f t="shared" si="16"/>
        <v>San Juan</v>
      </c>
      <c r="N378" t="str">
        <f t="shared" si="17"/>
        <v>San Juan38200</v>
      </c>
      <c r="Y378" s="76"/>
    </row>
    <row r="379" spans="1:25" x14ac:dyDescent="0.2">
      <c r="A379" t="str">
        <f t="shared" si="15"/>
        <v>38200IF-NWPL_ROCKY_M</v>
      </c>
      <c r="B379" s="79">
        <v>38200</v>
      </c>
      <c r="C379" t="s">
        <v>124</v>
      </c>
      <c r="D379">
        <v>366.86856736999999</v>
      </c>
      <c r="L379" t="str">
        <f t="shared" si="16"/>
        <v>NWPL</v>
      </c>
      <c r="N379" t="str">
        <f t="shared" si="17"/>
        <v>NWPL38200</v>
      </c>
      <c r="Y379" s="76"/>
    </row>
    <row r="380" spans="1:25" x14ac:dyDescent="0.2">
      <c r="A380" t="str">
        <f t="shared" si="15"/>
        <v>38200IF-WAHA-TX</v>
      </c>
      <c r="B380" s="79">
        <v>38200</v>
      </c>
      <c r="C380" t="s">
        <v>126</v>
      </c>
      <c r="D380">
        <v>22.34363776</v>
      </c>
      <c r="L380" t="str">
        <f t="shared" si="16"/>
        <v>WAHA</v>
      </c>
      <c r="N380" t="str">
        <f t="shared" si="17"/>
        <v>WAHA38200</v>
      </c>
      <c r="Y380" s="76"/>
    </row>
    <row r="381" spans="1:25" x14ac:dyDescent="0.2">
      <c r="A381" t="str">
        <f t="shared" si="15"/>
        <v>38200NGI-MALIN</v>
      </c>
      <c r="B381" s="79">
        <v>38200</v>
      </c>
      <c r="C381" t="s">
        <v>127</v>
      </c>
      <c r="D381">
        <v>-16.976749049999999</v>
      </c>
      <c r="L381" t="str">
        <f t="shared" si="16"/>
        <v>Malin</v>
      </c>
      <c r="N381" t="str">
        <f t="shared" si="17"/>
        <v>Malin38200</v>
      </c>
      <c r="Y381" s="76"/>
    </row>
    <row r="382" spans="1:25" x14ac:dyDescent="0.2">
      <c r="A382" t="str">
        <f t="shared" si="15"/>
        <v>38200NGI-PGE/CG</v>
      </c>
      <c r="B382" s="79">
        <v>38200</v>
      </c>
      <c r="C382" t="s">
        <v>128</v>
      </c>
      <c r="D382">
        <v>-46.0837529</v>
      </c>
      <c r="L382" t="str">
        <f t="shared" si="16"/>
        <v>PGE</v>
      </c>
      <c r="N382" t="str">
        <f t="shared" si="17"/>
        <v>PGE38200</v>
      </c>
      <c r="Y382" s="76"/>
    </row>
    <row r="383" spans="1:25" x14ac:dyDescent="0.2">
      <c r="A383" t="str">
        <f t="shared" si="15"/>
        <v>38200NGI-SOCAL</v>
      </c>
      <c r="B383" s="79">
        <v>38200</v>
      </c>
      <c r="C383" t="s">
        <v>131</v>
      </c>
      <c r="D383">
        <v>-66.039864039999998</v>
      </c>
      <c r="L383" t="str">
        <f t="shared" si="16"/>
        <v>Socal</v>
      </c>
      <c r="N383" t="str">
        <f t="shared" si="17"/>
        <v>Socal38200</v>
      </c>
      <c r="Y383" s="76"/>
    </row>
    <row r="384" spans="1:25" x14ac:dyDescent="0.2">
      <c r="A384" t="str">
        <f t="shared" si="15"/>
        <v>38231IF-CIG/RKYMTN</v>
      </c>
      <c r="B384" s="79">
        <v>38231</v>
      </c>
      <c r="C384" t="s">
        <v>120</v>
      </c>
      <c r="D384">
        <v>0</v>
      </c>
      <c r="L384" t="str">
        <f t="shared" si="16"/>
        <v>CIG/Rockies</v>
      </c>
      <c r="N384" t="str">
        <f t="shared" si="17"/>
        <v>CIG/Rockies38231</v>
      </c>
      <c r="Y384" s="76"/>
    </row>
    <row r="385" spans="1:25" x14ac:dyDescent="0.2">
      <c r="A385" t="str">
        <f t="shared" si="15"/>
        <v>38231IF-CIG/WIC</v>
      </c>
      <c r="B385" s="79">
        <v>38231</v>
      </c>
      <c r="C385" t="s">
        <v>141</v>
      </c>
      <c r="D385">
        <v>-26.907917269999999</v>
      </c>
      <c r="L385" t="str">
        <f t="shared" si="16"/>
        <v>CIG/Rockies</v>
      </c>
      <c r="N385" t="str">
        <f t="shared" si="17"/>
        <v>CIG/Rockies38231</v>
      </c>
      <c r="Y385" s="76"/>
    </row>
    <row r="386" spans="1:25" x14ac:dyDescent="0.2">
      <c r="A386" t="str">
        <f t="shared" si="15"/>
        <v>38231IF-ELPO/PERMIAN</v>
      </c>
      <c r="B386" s="79">
        <v>38231</v>
      </c>
      <c r="C386" t="s">
        <v>117</v>
      </c>
      <c r="D386">
        <v>5.6812488500000002</v>
      </c>
      <c r="L386" t="str">
        <f t="shared" si="16"/>
        <v>Permian</v>
      </c>
      <c r="N386" t="str">
        <f t="shared" si="17"/>
        <v>Permian38231</v>
      </c>
      <c r="Y386" s="76"/>
    </row>
    <row r="387" spans="1:25" x14ac:dyDescent="0.2">
      <c r="A387" t="str">
        <f t="shared" si="15"/>
        <v>38231IF-ELPO/SJ</v>
      </c>
      <c r="B387" s="79">
        <v>38231</v>
      </c>
      <c r="C387" t="s">
        <v>119</v>
      </c>
      <c r="D387">
        <v>0.47088855000000002</v>
      </c>
      <c r="L387" t="str">
        <f t="shared" si="16"/>
        <v>San Juan</v>
      </c>
      <c r="N387" t="str">
        <f t="shared" si="17"/>
        <v>San Juan38231</v>
      </c>
      <c r="Y387" s="76"/>
    </row>
    <row r="388" spans="1:25" x14ac:dyDescent="0.2">
      <c r="A388" t="str">
        <f t="shared" si="15"/>
        <v>38231IF-NWPL_ROCKY_M</v>
      </c>
      <c r="B388" s="79">
        <v>38231</v>
      </c>
      <c r="C388" t="s">
        <v>124</v>
      </c>
      <c r="D388">
        <v>353.44894724</v>
      </c>
      <c r="L388" t="str">
        <f t="shared" si="16"/>
        <v>NWPL</v>
      </c>
      <c r="N388" t="str">
        <f t="shared" si="17"/>
        <v>NWPL38231</v>
      </c>
      <c r="Y388" s="76"/>
    </row>
    <row r="389" spans="1:25" x14ac:dyDescent="0.2">
      <c r="A389" t="str">
        <f t="shared" ref="A389:A452" si="18">B389&amp;C389</f>
        <v>38231IF-WAHA-TX</v>
      </c>
      <c r="B389" s="79">
        <v>38231</v>
      </c>
      <c r="C389" t="s">
        <v>126</v>
      </c>
      <c r="D389">
        <v>21.526333820000001</v>
      </c>
      <c r="L389" t="str">
        <f t="shared" ref="L389:L452" si="19">IF($C389="","",VLOOKUP($C389,Table,2,FALSE))</f>
        <v>WAHA</v>
      </c>
      <c r="N389" t="str">
        <f t="shared" ref="N389:N452" si="20">CONCATENATE($L389,$B389)</f>
        <v>WAHA38231</v>
      </c>
      <c r="Y389" s="76"/>
    </row>
    <row r="390" spans="1:25" x14ac:dyDescent="0.2">
      <c r="A390" t="str">
        <f t="shared" si="18"/>
        <v>38231NGI-MALIN</v>
      </c>
      <c r="B390" s="79">
        <v>38231</v>
      </c>
      <c r="C390" t="s">
        <v>127</v>
      </c>
      <c r="D390">
        <v>-16.0795444</v>
      </c>
      <c r="L390" t="str">
        <f t="shared" si="19"/>
        <v>Malin</v>
      </c>
      <c r="N390" t="str">
        <f t="shared" si="20"/>
        <v>Malin38231</v>
      </c>
      <c r="Y390" s="76"/>
    </row>
    <row r="391" spans="1:25" x14ac:dyDescent="0.2">
      <c r="A391" t="str">
        <f t="shared" si="18"/>
        <v>38231NGI-PGE/CG</v>
      </c>
      <c r="B391" s="79">
        <v>38231</v>
      </c>
      <c r="C391" t="s">
        <v>128</v>
      </c>
      <c r="D391">
        <v>-44.398063489999998</v>
      </c>
      <c r="L391" t="str">
        <f t="shared" si="19"/>
        <v>PGE</v>
      </c>
      <c r="N391" t="str">
        <f t="shared" si="20"/>
        <v>PGE38231</v>
      </c>
      <c r="Y391" s="76"/>
    </row>
    <row r="392" spans="1:25" x14ac:dyDescent="0.2">
      <c r="A392" t="str">
        <f t="shared" si="18"/>
        <v>38231NGI-SOCAL</v>
      </c>
      <c r="B392" s="79">
        <v>38231</v>
      </c>
      <c r="C392" t="s">
        <v>131</v>
      </c>
      <c r="D392">
        <v>-63.682071759999999</v>
      </c>
      <c r="L392" t="str">
        <f t="shared" si="19"/>
        <v>Socal</v>
      </c>
      <c r="N392" t="str">
        <f t="shared" si="20"/>
        <v>Socal38231</v>
      </c>
      <c r="Y392" s="76"/>
    </row>
    <row r="393" spans="1:25" x14ac:dyDescent="0.2">
      <c r="A393" t="str">
        <f t="shared" si="18"/>
        <v>38261IF-CIG/RKYMTN</v>
      </c>
      <c r="B393" s="79">
        <v>38261</v>
      </c>
      <c r="C393" t="s">
        <v>120</v>
      </c>
      <c r="D393">
        <v>0</v>
      </c>
      <c r="L393" t="str">
        <f t="shared" si="19"/>
        <v>CIG/Rockies</v>
      </c>
      <c r="N393" t="str">
        <f t="shared" si="20"/>
        <v>CIG/Rockies38261</v>
      </c>
      <c r="Y393" s="76"/>
    </row>
    <row r="394" spans="1:25" x14ac:dyDescent="0.2">
      <c r="A394" t="str">
        <f t="shared" si="18"/>
        <v>38261IF-CIG/WIC</v>
      </c>
      <c r="B394" s="79">
        <v>38261</v>
      </c>
      <c r="C394" t="s">
        <v>141</v>
      </c>
      <c r="D394">
        <v>-27.684188150000001</v>
      </c>
      <c r="L394" t="str">
        <f t="shared" si="19"/>
        <v>CIG/Rockies</v>
      </c>
      <c r="N394" t="str">
        <f t="shared" si="20"/>
        <v>CIG/Rockies38261</v>
      </c>
      <c r="Y394" s="76"/>
    </row>
    <row r="395" spans="1:25" x14ac:dyDescent="0.2">
      <c r="A395" t="str">
        <f t="shared" si="18"/>
        <v>38261IF-ELPO/PERMIAN</v>
      </c>
      <c r="B395" s="79">
        <v>38261</v>
      </c>
      <c r="C395" t="s">
        <v>117</v>
      </c>
      <c r="D395">
        <v>5.4690556600000004</v>
      </c>
      <c r="L395" t="str">
        <f t="shared" si="19"/>
        <v>Permian</v>
      </c>
      <c r="N395" t="str">
        <f t="shared" si="20"/>
        <v>Permian38261</v>
      </c>
      <c r="Y395" s="76"/>
    </row>
    <row r="396" spans="1:25" x14ac:dyDescent="0.2">
      <c r="A396" t="str">
        <f t="shared" si="18"/>
        <v>38261IF-ELPO/SJ</v>
      </c>
      <c r="B396" s="79">
        <v>38261</v>
      </c>
      <c r="C396" t="s">
        <v>119</v>
      </c>
      <c r="D396">
        <v>0.48447329</v>
      </c>
      <c r="L396" t="str">
        <f t="shared" si="19"/>
        <v>San Juan</v>
      </c>
      <c r="N396" t="str">
        <f t="shared" si="20"/>
        <v>San Juan38261</v>
      </c>
      <c r="Y396" s="76"/>
    </row>
    <row r="397" spans="1:25" x14ac:dyDescent="0.2">
      <c r="A397" t="str">
        <f t="shared" si="18"/>
        <v>38261IF-NWPL_ROCKY_M</v>
      </c>
      <c r="B397" s="79">
        <v>38261</v>
      </c>
      <c r="C397" t="s">
        <v>124</v>
      </c>
      <c r="D397">
        <v>363.64565348999997</v>
      </c>
      <c r="L397" t="str">
        <f t="shared" si="19"/>
        <v>NWPL</v>
      </c>
      <c r="N397" t="str">
        <f t="shared" si="20"/>
        <v>NWPL38261</v>
      </c>
      <c r="Y397" s="76"/>
    </row>
    <row r="398" spans="1:25" x14ac:dyDescent="0.2">
      <c r="A398" t="str">
        <f t="shared" si="18"/>
        <v>38261IF-WAHA-TX</v>
      </c>
      <c r="B398" s="79">
        <v>38261</v>
      </c>
      <c r="C398" t="s">
        <v>126</v>
      </c>
      <c r="D398">
        <v>22.14735052</v>
      </c>
      <c r="L398" t="str">
        <f t="shared" si="19"/>
        <v>WAHA</v>
      </c>
      <c r="N398" t="str">
        <f t="shared" si="20"/>
        <v>WAHA38261</v>
      </c>
      <c r="Y398" s="76"/>
    </row>
    <row r="399" spans="1:25" x14ac:dyDescent="0.2">
      <c r="A399" t="str">
        <f t="shared" si="18"/>
        <v>38261NGI-MALIN</v>
      </c>
      <c r="B399" s="79">
        <v>38261</v>
      </c>
      <c r="C399" t="s">
        <v>127</v>
      </c>
      <c r="D399">
        <v>-16.297144500000002</v>
      </c>
      <c r="L399" t="str">
        <f t="shared" si="19"/>
        <v>Malin</v>
      </c>
      <c r="N399" t="str">
        <f t="shared" si="20"/>
        <v>Malin38261</v>
      </c>
      <c r="Y399" s="76"/>
    </row>
    <row r="400" spans="1:25" x14ac:dyDescent="0.2">
      <c r="A400" t="str">
        <f t="shared" si="18"/>
        <v>38261NGI-PGE/CG</v>
      </c>
      <c r="B400" s="79">
        <v>38261</v>
      </c>
      <c r="C400" t="s">
        <v>128</v>
      </c>
      <c r="D400">
        <v>-45.678910449999997</v>
      </c>
      <c r="L400" t="str">
        <f t="shared" si="19"/>
        <v>PGE</v>
      </c>
      <c r="N400" t="str">
        <f t="shared" si="20"/>
        <v>PGE38261</v>
      </c>
      <c r="Y400" s="76"/>
    </row>
    <row r="401" spans="1:25" x14ac:dyDescent="0.2">
      <c r="A401" t="str">
        <f t="shared" si="18"/>
        <v>38261NGI-SOCAL</v>
      </c>
      <c r="B401" s="79">
        <v>38261</v>
      </c>
      <c r="C401" t="s">
        <v>131</v>
      </c>
      <c r="D401">
        <v>-65.459708610000007</v>
      </c>
      <c r="L401" t="str">
        <f t="shared" si="19"/>
        <v>Socal</v>
      </c>
      <c r="N401" t="str">
        <f t="shared" si="20"/>
        <v>Socal38261</v>
      </c>
      <c r="Y401" s="76"/>
    </row>
    <row r="402" spans="1:25" x14ac:dyDescent="0.2">
      <c r="A402" t="str">
        <f t="shared" si="18"/>
        <v>38292IF-CIG/RKYMTN</v>
      </c>
      <c r="B402" s="79">
        <v>38292</v>
      </c>
      <c r="C402" t="s">
        <v>120</v>
      </c>
      <c r="D402">
        <v>0</v>
      </c>
      <c r="L402" t="str">
        <f t="shared" si="19"/>
        <v>CIG/Rockies</v>
      </c>
      <c r="N402" t="str">
        <f t="shared" si="20"/>
        <v>CIG/Rockies38292</v>
      </c>
      <c r="Y402" s="76"/>
    </row>
    <row r="403" spans="1:25" x14ac:dyDescent="0.2">
      <c r="A403" t="str">
        <f t="shared" si="18"/>
        <v>38292IF-CIG/WIC</v>
      </c>
      <c r="B403" s="79">
        <v>38292</v>
      </c>
      <c r="C403" t="s">
        <v>141</v>
      </c>
      <c r="D403">
        <v>-26.670531480000001</v>
      </c>
      <c r="L403" t="str">
        <f t="shared" si="19"/>
        <v>CIG/Rockies</v>
      </c>
      <c r="N403" t="str">
        <f t="shared" si="20"/>
        <v>CIG/Rockies38292</v>
      </c>
      <c r="Y403" s="76"/>
    </row>
    <row r="404" spans="1:25" x14ac:dyDescent="0.2">
      <c r="A404" t="str">
        <f t="shared" si="18"/>
        <v>38292IF-ELPO/PERMIAN</v>
      </c>
      <c r="B404" s="79">
        <v>38292</v>
      </c>
      <c r="C404" t="s">
        <v>117</v>
      </c>
      <c r="D404">
        <v>5.5028427500000001</v>
      </c>
      <c r="L404" t="str">
        <f t="shared" si="19"/>
        <v>Permian</v>
      </c>
      <c r="N404" t="str">
        <f t="shared" si="20"/>
        <v>Permian38292</v>
      </c>
      <c r="Y404" s="76"/>
    </row>
    <row r="405" spans="1:25" x14ac:dyDescent="0.2">
      <c r="A405" t="str">
        <f t="shared" si="18"/>
        <v>38292IF-ELPO/SJ</v>
      </c>
      <c r="B405" s="79">
        <v>38292</v>
      </c>
      <c r="C405" t="s">
        <v>119</v>
      </c>
      <c r="D405">
        <v>0.46673429999999999</v>
      </c>
      <c r="L405" t="str">
        <f t="shared" si="19"/>
        <v>San Juan</v>
      </c>
      <c r="N405" t="str">
        <f t="shared" si="20"/>
        <v>San Juan38292</v>
      </c>
      <c r="Y405" s="76"/>
    </row>
    <row r="406" spans="1:25" x14ac:dyDescent="0.2">
      <c r="A406" t="str">
        <f t="shared" si="18"/>
        <v>38292IF-NWPL_ROCKY_M</v>
      </c>
      <c r="B406" s="79">
        <v>38292</v>
      </c>
      <c r="C406" t="s">
        <v>124</v>
      </c>
      <c r="D406">
        <v>363.66603201999999</v>
      </c>
      <c r="L406" t="str">
        <f t="shared" si="19"/>
        <v>NWPL</v>
      </c>
      <c r="N406" t="str">
        <f t="shared" si="20"/>
        <v>NWPL38292</v>
      </c>
      <c r="Y406" s="76"/>
    </row>
    <row r="407" spans="1:25" x14ac:dyDescent="0.2">
      <c r="A407" t="str">
        <f t="shared" si="18"/>
        <v>38292IF-WAHA-TX</v>
      </c>
      <c r="B407" s="79">
        <v>38292</v>
      </c>
      <c r="C407" t="s">
        <v>126</v>
      </c>
      <c r="D407">
        <v>21.336425179999999</v>
      </c>
      <c r="L407" t="str">
        <f t="shared" si="19"/>
        <v>WAHA</v>
      </c>
      <c r="N407" t="str">
        <f t="shared" si="20"/>
        <v>WAHA38292</v>
      </c>
      <c r="Y407" s="76"/>
    </row>
    <row r="408" spans="1:25" x14ac:dyDescent="0.2">
      <c r="A408" t="str">
        <f t="shared" si="18"/>
        <v>38292NGI-MALIN</v>
      </c>
      <c r="B408" s="79">
        <v>38292</v>
      </c>
      <c r="C408" t="s">
        <v>127</v>
      </c>
      <c r="D408">
        <v>-15.36604803</v>
      </c>
      <c r="L408" t="str">
        <f t="shared" si="19"/>
        <v>Malin</v>
      </c>
      <c r="N408" t="str">
        <f t="shared" si="20"/>
        <v>Malin38292</v>
      </c>
      <c r="Y408" s="76"/>
    </row>
    <row r="409" spans="1:25" x14ac:dyDescent="0.2">
      <c r="A409" t="str">
        <f t="shared" si="18"/>
        <v>38292NGI-PGE/CG</v>
      </c>
      <c r="B409" s="79">
        <v>38292</v>
      </c>
      <c r="C409" t="s">
        <v>128</v>
      </c>
      <c r="D409">
        <v>-44.006376940000003</v>
      </c>
      <c r="L409" t="str">
        <f t="shared" si="19"/>
        <v>PGE</v>
      </c>
      <c r="N409" t="str">
        <f t="shared" si="20"/>
        <v>PGE38292</v>
      </c>
      <c r="Y409" s="76"/>
    </row>
    <row r="410" spans="1:25" x14ac:dyDescent="0.2">
      <c r="A410" t="str">
        <f t="shared" si="18"/>
        <v>38292NGI-SOCAL</v>
      </c>
      <c r="B410" s="79">
        <v>38292</v>
      </c>
      <c r="C410" t="s">
        <v>131</v>
      </c>
      <c r="D410">
        <v>-63.120258720000002</v>
      </c>
      <c r="L410" t="str">
        <f t="shared" si="19"/>
        <v>Socal</v>
      </c>
      <c r="N410" t="str">
        <f t="shared" si="20"/>
        <v>Socal38292</v>
      </c>
      <c r="Y410" s="76"/>
    </row>
    <row r="411" spans="1:25" x14ac:dyDescent="0.2">
      <c r="A411" t="str">
        <f t="shared" si="18"/>
        <v>38322IF-CIG/RKYMTN</v>
      </c>
      <c r="B411" s="79">
        <v>38322</v>
      </c>
      <c r="C411" t="s">
        <v>120</v>
      </c>
      <c r="D411">
        <v>0</v>
      </c>
      <c r="L411" t="str">
        <f t="shared" si="19"/>
        <v>CIG/Rockies</v>
      </c>
      <c r="N411" t="str">
        <f t="shared" si="20"/>
        <v>CIG/Rockies38322</v>
      </c>
      <c r="Y411" s="76"/>
    </row>
    <row r="412" spans="1:25" x14ac:dyDescent="0.2">
      <c r="A412" t="str">
        <f t="shared" si="18"/>
        <v>38322IF-CIG/WIC</v>
      </c>
      <c r="B412" s="79">
        <v>38322</v>
      </c>
      <c r="C412" t="s">
        <v>141</v>
      </c>
      <c r="D412">
        <v>-27.437627639999999</v>
      </c>
      <c r="L412" t="str">
        <f t="shared" si="19"/>
        <v>CIG/Rockies</v>
      </c>
      <c r="N412" t="str">
        <f t="shared" si="20"/>
        <v>CIG/Rockies38322</v>
      </c>
      <c r="Y412" s="76"/>
    </row>
    <row r="413" spans="1:25" x14ac:dyDescent="0.2">
      <c r="A413" t="str">
        <f t="shared" si="18"/>
        <v>38322IF-ELPO/PERMIAN</v>
      </c>
      <c r="B413" s="79">
        <v>38322</v>
      </c>
      <c r="C413" t="s">
        <v>117</v>
      </c>
      <c r="D413">
        <v>5.4203472399999999</v>
      </c>
      <c r="L413" t="str">
        <f t="shared" si="19"/>
        <v>Permian</v>
      </c>
      <c r="N413" t="str">
        <f t="shared" si="20"/>
        <v>Permian38322</v>
      </c>
      <c r="Y413" s="76"/>
    </row>
    <row r="414" spans="1:25" x14ac:dyDescent="0.2">
      <c r="A414" t="str">
        <f t="shared" si="18"/>
        <v>38322IF-ELPO/SJ</v>
      </c>
      <c r="B414" s="79">
        <v>38322</v>
      </c>
      <c r="C414" t="s">
        <v>119</v>
      </c>
      <c r="D414">
        <v>0.48015848</v>
      </c>
      <c r="L414" t="str">
        <f t="shared" si="19"/>
        <v>San Juan</v>
      </c>
      <c r="N414" t="str">
        <f t="shared" si="20"/>
        <v>San Juan38322</v>
      </c>
      <c r="Y414" s="76"/>
    </row>
    <row r="415" spans="1:25" x14ac:dyDescent="0.2">
      <c r="A415" t="str">
        <f t="shared" si="18"/>
        <v>38322IF-NWPL_ROCKY_M</v>
      </c>
      <c r="B415" s="79">
        <v>38322</v>
      </c>
      <c r="C415" t="s">
        <v>124</v>
      </c>
      <c r="D415">
        <v>374.12577162000002</v>
      </c>
      <c r="L415" t="str">
        <f t="shared" si="19"/>
        <v>NWPL</v>
      </c>
      <c r="N415" t="str">
        <f t="shared" si="20"/>
        <v>NWPL38322</v>
      </c>
      <c r="Y415" s="76"/>
    </row>
    <row r="416" spans="1:25" x14ac:dyDescent="0.2">
      <c r="A416" t="str">
        <f t="shared" si="18"/>
        <v>38322IF-WAHA-TX</v>
      </c>
      <c r="B416" s="79">
        <v>38322</v>
      </c>
      <c r="C416" t="s">
        <v>126</v>
      </c>
      <c r="D416">
        <v>21.950102099999999</v>
      </c>
      <c r="L416" t="str">
        <f t="shared" si="19"/>
        <v>WAHA</v>
      </c>
      <c r="N416" t="str">
        <f t="shared" si="20"/>
        <v>WAHA38322</v>
      </c>
      <c r="Y416" s="76"/>
    </row>
    <row r="417" spans="1:25" x14ac:dyDescent="0.2">
      <c r="A417" t="str">
        <f t="shared" si="18"/>
        <v>38322NGI-MALIN</v>
      </c>
      <c r="B417" s="79">
        <v>38322</v>
      </c>
      <c r="C417" t="s">
        <v>127</v>
      </c>
      <c r="D417">
        <v>-15.703440519999999</v>
      </c>
      <c r="L417" t="str">
        <f t="shared" si="19"/>
        <v>Malin</v>
      </c>
      <c r="N417" t="str">
        <f t="shared" si="20"/>
        <v>Malin38322</v>
      </c>
      <c r="Y417" s="76"/>
    </row>
    <row r="418" spans="1:25" x14ac:dyDescent="0.2">
      <c r="A418" t="str">
        <f t="shared" si="18"/>
        <v>38322NGI-PGE/CG</v>
      </c>
      <c r="B418" s="79">
        <v>38322</v>
      </c>
      <c r="C418" t="s">
        <v>128</v>
      </c>
      <c r="D418">
        <v>-45.272085599999997</v>
      </c>
      <c r="L418" t="str">
        <f t="shared" si="19"/>
        <v>PGE</v>
      </c>
      <c r="N418" t="str">
        <f t="shared" si="20"/>
        <v>PGE38322</v>
      </c>
      <c r="Y418" s="76"/>
    </row>
    <row r="419" spans="1:25" x14ac:dyDescent="0.2">
      <c r="A419" t="str">
        <f t="shared" si="18"/>
        <v>38322NGI-SOCAL</v>
      </c>
      <c r="B419" s="79">
        <v>38322</v>
      </c>
      <c r="C419" t="s">
        <v>131</v>
      </c>
      <c r="D419">
        <v>-64.611187389999998</v>
      </c>
      <c r="L419" t="str">
        <f t="shared" si="19"/>
        <v>Socal</v>
      </c>
      <c r="N419" t="str">
        <f t="shared" si="20"/>
        <v>Socal38322</v>
      </c>
      <c r="Y419" s="76"/>
    </row>
    <row r="420" spans="1:25" x14ac:dyDescent="0.2">
      <c r="A420" t="str">
        <f t="shared" si="18"/>
        <v>38353IF-CIG/RKYMTN</v>
      </c>
      <c r="B420" s="79">
        <v>38353</v>
      </c>
      <c r="C420" t="s">
        <v>120</v>
      </c>
      <c r="D420">
        <v>0</v>
      </c>
      <c r="L420" t="str">
        <f t="shared" si="19"/>
        <v>CIG/Rockies</v>
      </c>
      <c r="N420" t="str">
        <f t="shared" si="20"/>
        <v>CIG/Rockies38353</v>
      </c>
      <c r="Y420" s="76"/>
    </row>
    <row r="421" spans="1:25" x14ac:dyDescent="0.2">
      <c r="A421" t="str">
        <f t="shared" si="18"/>
        <v>38353IF-CIG/WIC</v>
      </c>
      <c r="B421" s="79">
        <v>38353</v>
      </c>
      <c r="C421" t="s">
        <v>141</v>
      </c>
      <c r="D421">
        <v>-27.311320429999999</v>
      </c>
      <c r="L421" t="str">
        <f t="shared" si="19"/>
        <v>CIG/Rockies</v>
      </c>
      <c r="N421" t="str">
        <f t="shared" si="20"/>
        <v>CIG/Rockies38353</v>
      </c>
      <c r="Y421" s="76"/>
    </row>
    <row r="422" spans="1:25" x14ac:dyDescent="0.2">
      <c r="A422" t="str">
        <f t="shared" si="18"/>
        <v>38353IF-ELPO/PERMIAN</v>
      </c>
      <c r="B422" s="79">
        <v>38353</v>
      </c>
      <c r="C422" t="s">
        <v>117</v>
      </c>
      <c r="D422">
        <v>5.5413767900000002</v>
      </c>
      <c r="L422" t="str">
        <f t="shared" si="19"/>
        <v>Permian</v>
      </c>
      <c r="N422" t="str">
        <f t="shared" si="20"/>
        <v>Permian38353</v>
      </c>
      <c r="Y422" s="76"/>
    </row>
    <row r="423" spans="1:25" x14ac:dyDescent="0.2">
      <c r="A423" t="str">
        <f t="shared" si="18"/>
        <v>38353IF-ELPO/SJ</v>
      </c>
      <c r="B423" s="79">
        <v>38353</v>
      </c>
      <c r="C423" t="s">
        <v>119</v>
      </c>
      <c r="D423">
        <v>0.68278300999999997</v>
      </c>
      <c r="L423" t="str">
        <f t="shared" si="19"/>
        <v>San Juan</v>
      </c>
      <c r="N423" t="str">
        <f t="shared" si="20"/>
        <v>San Juan38353</v>
      </c>
      <c r="Y423" s="76"/>
    </row>
    <row r="424" spans="1:25" x14ac:dyDescent="0.2">
      <c r="A424" t="str">
        <f t="shared" si="18"/>
        <v>38353IF-NWPL_ROCKY_M</v>
      </c>
      <c r="B424" s="79">
        <v>38353</v>
      </c>
      <c r="C424" t="s">
        <v>124</v>
      </c>
      <c r="D424">
        <v>371.91190599999999</v>
      </c>
      <c r="L424" t="str">
        <f t="shared" si="19"/>
        <v>NWPL</v>
      </c>
      <c r="N424" t="str">
        <f t="shared" si="20"/>
        <v>NWPL38353</v>
      </c>
      <c r="Y424" s="76"/>
    </row>
    <row r="425" spans="1:25" x14ac:dyDescent="0.2">
      <c r="A425" t="str">
        <f t="shared" si="18"/>
        <v>38353IF-WAHA-TX</v>
      </c>
      <c r="B425" s="79">
        <v>38353</v>
      </c>
      <c r="C425" t="s">
        <v>126</v>
      </c>
      <c r="D425">
        <v>21.849056340000001</v>
      </c>
      <c r="L425" t="str">
        <f t="shared" si="19"/>
        <v>WAHA</v>
      </c>
      <c r="N425" t="str">
        <f t="shared" si="20"/>
        <v>WAHA38353</v>
      </c>
      <c r="Y425" s="76"/>
    </row>
    <row r="426" spans="1:25" x14ac:dyDescent="0.2">
      <c r="A426" t="str">
        <f t="shared" si="18"/>
        <v>38353NGI-MALIN</v>
      </c>
      <c r="B426" s="79">
        <v>38353</v>
      </c>
      <c r="C426" t="s">
        <v>127</v>
      </c>
      <c r="D426">
        <v>-15.19584117</v>
      </c>
      <c r="L426" t="str">
        <f t="shared" si="19"/>
        <v>Malin</v>
      </c>
      <c r="N426" t="str">
        <f t="shared" si="20"/>
        <v>Malin38353</v>
      </c>
      <c r="Y426" s="76"/>
    </row>
    <row r="427" spans="1:25" x14ac:dyDescent="0.2">
      <c r="A427" t="str">
        <f t="shared" si="18"/>
        <v>38353NGI-PGE/CG</v>
      </c>
      <c r="B427" s="79">
        <v>38353</v>
      </c>
      <c r="C427" t="s">
        <v>128</v>
      </c>
      <c r="D427">
        <v>-42.332546669999999</v>
      </c>
      <c r="L427" t="str">
        <f t="shared" si="19"/>
        <v>PGE</v>
      </c>
      <c r="N427" t="str">
        <f t="shared" si="20"/>
        <v>PGE38353</v>
      </c>
      <c r="Y427" s="76"/>
    </row>
    <row r="428" spans="1:25" x14ac:dyDescent="0.2">
      <c r="A428" t="str">
        <f t="shared" si="18"/>
        <v>38353NGI-SOCAL</v>
      </c>
      <c r="B428" s="79">
        <v>38353</v>
      </c>
      <c r="C428" t="s">
        <v>131</v>
      </c>
      <c r="D428">
        <v>-64.313754309999993</v>
      </c>
      <c r="L428" t="str">
        <f t="shared" si="19"/>
        <v>Socal</v>
      </c>
      <c r="N428" t="str">
        <f t="shared" si="20"/>
        <v>Socal38353</v>
      </c>
      <c r="Y428" s="76"/>
    </row>
    <row r="429" spans="1:25" x14ac:dyDescent="0.2">
      <c r="A429" t="str">
        <f t="shared" si="18"/>
        <v>38384IF-CIG/RKYMTN</v>
      </c>
      <c r="B429" s="79">
        <v>38384</v>
      </c>
      <c r="C429" t="s">
        <v>120</v>
      </c>
      <c r="D429">
        <v>0</v>
      </c>
      <c r="L429" t="str">
        <f t="shared" si="19"/>
        <v>CIG/Rockies</v>
      </c>
      <c r="N429" t="str">
        <f t="shared" si="20"/>
        <v>CIG/Rockies38384</v>
      </c>
      <c r="Y429" s="76"/>
    </row>
    <row r="430" spans="1:25" x14ac:dyDescent="0.2">
      <c r="A430" t="str">
        <f t="shared" si="18"/>
        <v>38384IF-CIG/WIC</v>
      </c>
      <c r="B430" s="79">
        <v>38384</v>
      </c>
      <c r="C430" t="s">
        <v>141</v>
      </c>
      <c r="D430">
        <v>-24.553812690000001</v>
      </c>
      <c r="L430" t="str">
        <f t="shared" si="19"/>
        <v>CIG/Rockies</v>
      </c>
      <c r="N430" t="str">
        <f t="shared" si="20"/>
        <v>CIG/Rockies38384</v>
      </c>
      <c r="Y430" s="76"/>
    </row>
    <row r="431" spans="1:25" x14ac:dyDescent="0.2">
      <c r="A431" t="str">
        <f t="shared" si="18"/>
        <v>38384IF-ELPO/PERMIAN</v>
      </c>
      <c r="B431" s="79">
        <v>38384</v>
      </c>
      <c r="C431" t="s">
        <v>117</v>
      </c>
      <c r="D431">
        <v>6.1683548000000004</v>
      </c>
      <c r="L431" t="str">
        <f t="shared" si="19"/>
        <v>Permian</v>
      </c>
      <c r="N431" t="str">
        <f t="shared" si="20"/>
        <v>Permian38384</v>
      </c>
      <c r="Y431" s="76"/>
    </row>
    <row r="432" spans="1:25" x14ac:dyDescent="0.2">
      <c r="A432" t="str">
        <f t="shared" si="18"/>
        <v>38384IF-ELPO/SJ</v>
      </c>
      <c r="B432" s="79">
        <v>38384</v>
      </c>
      <c r="C432" t="s">
        <v>119</v>
      </c>
      <c r="D432">
        <v>0.61384532000000003</v>
      </c>
      <c r="L432" t="str">
        <f t="shared" si="19"/>
        <v>San Juan</v>
      </c>
      <c r="N432" t="str">
        <f t="shared" si="20"/>
        <v>San Juan38384</v>
      </c>
      <c r="Y432" s="76"/>
    </row>
    <row r="433" spans="1:25" x14ac:dyDescent="0.2">
      <c r="A433" t="str">
        <f t="shared" si="18"/>
        <v>38384IF-NWPL_ROCKY_M</v>
      </c>
      <c r="B433" s="79">
        <v>38384</v>
      </c>
      <c r="C433" t="s">
        <v>124</v>
      </c>
      <c r="D433">
        <v>334.36154422999999</v>
      </c>
      <c r="L433" t="str">
        <f t="shared" si="19"/>
        <v>NWPL</v>
      </c>
      <c r="N433" t="str">
        <f t="shared" si="20"/>
        <v>NWPL38384</v>
      </c>
      <c r="Y433" s="76"/>
    </row>
    <row r="434" spans="1:25" x14ac:dyDescent="0.2">
      <c r="A434" t="str">
        <f t="shared" si="18"/>
        <v>38384IF-WAHA-TX</v>
      </c>
      <c r="B434" s="79">
        <v>38384</v>
      </c>
      <c r="C434" t="s">
        <v>126</v>
      </c>
      <c r="D434">
        <v>19.64305014</v>
      </c>
      <c r="L434" t="str">
        <f t="shared" si="19"/>
        <v>WAHA</v>
      </c>
      <c r="N434" t="str">
        <f t="shared" si="20"/>
        <v>WAHA38384</v>
      </c>
      <c r="Y434" s="76"/>
    </row>
    <row r="435" spans="1:25" x14ac:dyDescent="0.2">
      <c r="A435" t="str">
        <f t="shared" si="18"/>
        <v>38384NGI-MALIN</v>
      </c>
      <c r="B435" s="79">
        <v>38384</v>
      </c>
      <c r="C435" t="s">
        <v>127</v>
      </c>
      <c r="D435">
        <v>-13.74557546</v>
      </c>
      <c r="L435" t="str">
        <f t="shared" si="19"/>
        <v>Malin</v>
      </c>
      <c r="N435" t="str">
        <f t="shared" si="20"/>
        <v>Malin38384</v>
      </c>
      <c r="Y435" s="76"/>
    </row>
    <row r="436" spans="1:25" x14ac:dyDescent="0.2">
      <c r="A436" t="str">
        <f t="shared" si="18"/>
        <v>38384NGI-PGE/CG</v>
      </c>
      <c r="B436" s="79">
        <v>38384</v>
      </c>
      <c r="C436" t="s">
        <v>128</v>
      </c>
      <c r="D436">
        <v>-38.058409670000003</v>
      </c>
      <c r="L436" t="str">
        <f t="shared" si="19"/>
        <v>PGE</v>
      </c>
      <c r="N436" t="str">
        <f t="shared" si="20"/>
        <v>PGE38384</v>
      </c>
      <c r="Y436" s="76"/>
    </row>
    <row r="437" spans="1:25" x14ac:dyDescent="0.2">
      <c r="A437" t="str">
        <f t="shared" si="18"/>
        <v>38384NGI-SOCAL</v>
      </c>
      <c r="B437" s="79">
        <v>38384</v>
      </c>
      <c r="C437" t="s">
        <v>131</v>
      </c>
      <c r="D437">
        <v>-57.964536729999999</v>
      </c>
      <c r="L437" t="str">
        <f t="shared" si="19"/>
        <v>Socal</v>
      </c>
      <c r="N437" t="str">
        <f t="shared" si="20"/>
        <v>Socal38384</v>
      </c>
      <c r="Y437" s="76"/>
    </row>
    <row r="438" spans="1:25" x14ac:dyDescent="0.2">
      <c r="A438" t="str">
        <f t="shared" si="18"/>
        <v>38412IF-CIG/RKYMTN</v>
      </c>
      <c r="B438" s="79">
        <v>38412</v>
      </c>
      <c r="C438" t="s">
        <v>120</v>
      </c>
      <c r="D438">
        <v>0</v>
      </c>
      <c r="L438" t="str">
        <f t="shared" si="19"/>
        <v>CIG/Rockies</v>
      </c>
      <c r="N438" t="str">
        <f t="shared" si="20"/>
        <v>CIG/Rockies38412</v>
      </c>
      <c r="Y438" s="76"/>
    </row>
    <row r="439" spans="1:25" x14ac:dyDescent="0.2">
      <c r="A439" t="str">
        <f t="shared" si="18"/>
        <v>38412IF-CIG/WIC</v>
      </c>
      <c r="B439" s="79">
        <v>38412</v>
      </c>
      <c r="C439" t="s">
        <v>141</v>
      </c>
      <c r="D439">
        <v>-27.069053799999999</v>
      </c>
      <c r="L439" t="str">
        <f t="shared" si="19"/>
        <v>CIG/Rockies</v>
      </c>
      <c r="N439" t="str">
        <f t="shared" si="20"/>
        <v>CIG/Rockies38412</v>
      </c>
      <c r="Y439" s="76"/>
    </row>
    <row r="440" spans="1:25" x14ac:dyDescent="0.2">
      <c r="A440" t="str">
        <f t="shared" si="18"/>
        <v>38412IF-ELPO/PERMIAN</v>
      </c>
      <c r="B440" s="79">
        <v>38412</v>
      </c>
      <c r="C440" t="s">
        <v>117</v>
      </c>
      <c r="D440">
        <v>5.6182254199999999</v>
      </c>
      <c r="L440" t="str">
        <f t="shared" si="19"/>
        <v>Permian</v>
      </c>
      <c r="N440" t="str">
        <f t="shared" si="20"/>
        <v>Permian38412</v>
      </c>
      <c r="Y440" s="76"/>
    </row>
    <row r="441" spans="1:25" x14ac:dyDescent="0.2">
      <c r="A441" t="str">
        <f t="shared" si="18"/>
        <v>38412IF-ELPO/SJ</v>
      </c>
      <c r="B441" s="79">
        <v>38412</v>
      </c>
      <c r="C441" t="s">
        <v>119</v>
      </c>
      <c r="D441">
        <v>0.67672633999999998</v>
      </c>
      <c r="L441" t="str">
        <f t="shared" si="19"/>
        <v>San Juan</v>
      </c>
      <c r="N441" t="str">
        <f t="shared" si="20"/>
        <v>San Juan38412</v>
      </c>
      <c r="Y441" s="76"/>
    </row>
    <row r="442" spans="1:25" x14ac:dyDescent="0.2">
      <c r="A442" t="str">
        <f t="shared" si="18"/>
        <v>38412IF-NWPL_ROCKY_M</v>
      </c>
      <c r="B442" s="79">
        <v>38412</v>
      </c>
      <c r="C442" t="s">
        <v>124</v>
      </c>
      <c r="D442">
        <v>368.61284006</v>
      </c>
      <c r="L442" t="str">
        <f t="shared" si="19"/>
        <v>NWPL</v>
      </c>
      <c r="N442" t="str">
        <f t="shared" si="20"/>
        <v>NWPL38412</v>
      </c>
      <c r="Y442" s="76"/>
    </row>
    <row r="443" spans="1:25" x14ac:dyDescent="0.2">
      <c r="A443" t="str">
        <f t="shared" si="18"/>
        <v>38412IF-WAHA-TX</v>
      </c>
      <c r="B443" s="79">
        <v>38412</v>
      </c>
      <c r="C443" t="s">
        <v>126</v>
      </c>
      <c r="D443">
        <v>21.655243039999998</v>
      </c>
      <c r="L443" t="str">
        <f t="shared" si="19"/>
        <v>WAHA</v>
      </c>
      <c r="N443" t="str">
        <f t="shared" si="20"/>
        <v>WAHA38412</v>
      </c>
      <c r="Y443" s="76"/>
    </row>
    <row r="444" spans="1:25" x14ac:dyDescent="0.2">
      <c r="A444" t="str">
        <f t="shared" si="18"/>
        <v>38412NGI-MALIN</v>
      </c>
      <c r="B444" s="79">
        <v>38412</v>
      </c>
      <c r="C444" t="s">
        <v>127</v>
      </c>
      <c r="D444">
        <v>-14.950062450000001</v>
      </c>
      <c r="L444" t="str">
        <f t="shared" si="19"/>
        <v>Malin</v>
      </c>
      <c r="N444" t="str">
        <f t="shared" si="20"/>
        <v>Malin38412</v>
      </c>
      <c r="Y444" s="76"/>
    </row>
    <row r="445" spans="1:25" x14ac:dyDescent="0.2">
      <c r="A445" t="str">
        <f t="shared" si="18"/>
        <v>38412NGI-PGE/CG</v>
      </c>
      <c r="B445" s="79">
        <v>38412</v>
      </c>
      <c r="C445" t="s">
        <v>128</v>
      </c>
      <c r="D445">
        <v>-41.957033389999999</v>
      </c>
      <c r="L445" t="str">
        <f t="shared" si="19"/>
        <v>PGE</v>
      </c>
      <c r="N445" t="str">
        <f t="shared" si="20"/>
        <v>PGE38412</v>
      </c>
      <c r="Y445" s="76"/>
    </row>
    <row r="446" spans="1:25" x14ac:dyDescent="0.2">
      <c r="A446" t="str">
        <f t="shared" si="18"/>
        <v>38412NGI-SOCAL</v>
      </c>
      <c r="B446" s="79">
        <v>38412</v>
      </c>
      <c r="C446" t="s">
        <v>131</v>
      </c>
      <c r="D446">
        <v>-64.005213510000004</v>
      </c>
      <c r="L446" t="str">
        <f t="shared" si="19"/>
        <v>Socal</v>
      </c>
      <c r="N446" t="str">
        <f t="shared" si="20"/>
        <v>Socal38412</v>
      </c>
      <c r="Y446" s="76"/>
    </row>
    <row r="447" spans="1:25" x14ac:dyDescent="0.2">
      <c r="A447" t="str">
        <f t="shared" si="18"/>
        <v>38443IF-CIG/RKYMTN</v>
      </c>
      <c r="B447" s="79">
        <v>38443</v>
      </c>
      <c r="C447" t="s">
        <v>120</v>
      </c>
      <c r="D447">
        <v>0</v>
      </c>
      <c r="L447" t="str">
        <f t="shared" si="19"/>
        <v>CIG/Rockies</v>
      </c>
      <c r="N447" t="str">
        <f t="shared" si="20"/>
        <v>CIG/Rockies38443</v>
      </c>
      <c r="Y447" s="76"/>
    </row>
    <row r="448" spans="1:25" x14ac:dyDescent="0.2">
      <c r="A448" t="str">
        <f t="shared" si="18"/>
        <v>38443IF-ELPO/PERMIAN</v>
      </c>
      <c r="B448" s="79">
        <v>38443</v>
      </c>
      <c r="C448" t="s">
        <v>117</v>
      </c>
      <c r="D448">
        <v>5.3894778600000004</v>
      </c>
      <c r="L448" t="str">
        <f t="shared" si="19"/>
        <v>Permian</v>
      </c>
      <c r="N448" t="str">
        <f t="shared" si="20"/>
        <v>Permian38443</v>
      </c>
      <c r="Y448" s="76"/>
    </row>
    <row r="449" spans="1:25" x14ac:dyDescent="0.2">
      <c r="A449" t="str">
        <f t="shared" si="18"/>
        <v>38443IF-ELPO/SJ</v>
      </c>
      <c r="B449" s="79">
        <v>38443</v>
      </c>
      <c r="C449" t="s">
        <v>119</v>
      </c>
      <c r="D449">
        <v>0.65183711</v>
      </c>
      <c r="L449" t="str">
        <f t="shared" si="19"/>
        <v>San Juan</v>
      </c>
      <c r="N449" t="str">
        <f t="shared" si="20"/>
        <v>San Juan38443</v>
      </c>
      <c r="Y449" s="76"/>
    </row>
    <row r="450" spans="1:25" x14ac:dyDescent="0.2">
      <c r="A450" t="str">
        <f t="shared" si="18"/>
        <v>38443IF-NWPL_ROCKY_M</v>
      </c>
      <c r="B450" s="79">
        <v>38443</v>
      </c>
      <c r="C450" t="s">
        <v>124</v>
      </c>
      <c r="D450">
        <v>328.98218831000003</v>
      </c>
      <c r="L450" t="str">
        <f t="shared" si="19"/>
        <v>NWPL</v>
      </c>
      <c r="N450" t="str">
        <f t="shared" si="20"/>
        <v>NWPL38443</v>
      </c>
      <c r="Y450" s="76"/>
    </row>
    <row r="451" spans="1:25" x14ac:dyDescent="0.2">
      <c r="A451" t="str">
        <f t="shared" si="18"/>
        <v>38443IF-WAHA-TX</v>
      </c>
      <c r="B451" s="79">
        <v>38443</v>
      </c>
      <c r="C451" t="s">
        <v>126</v>
      </c>
      <c r="D451">
        <v>20.85878744</v>
      </c>
      <c r="L451" t="str">
        <f t="shared" si="19"/>
        <v>WAHA</v>
      </c>
      <c r="N451" t="str">
        <f t="shared" si="20"/>
        <v>WAHA38443</v>
      </c>
      <c r="Y451" s="76"/>
    </row>
    <row r="452" spans="1:25" x14ac:dyDescent="0.2">
      <c r="A452" t="str">
        <f t="shared" si="18"/>
        <v>38443NGI-MALIN</v>
      </c>
      <c r="B452" s="79">
        <v>38443</v>
      </c>
      <c r="C452" t="s">
        <v>127</v>
      </c>
      <c r="D452">
        <v>-14.357799569999999</v>
      </c>
      <c r="L452" t="str">
        <f t="shared" si="19"/>
        <v>Malin</v>
      </c>
      <c r="N452" t="str">
        <f t="shared" si="20"/>
        <v>Malin38443</v>
      </c>
      <c r="Y452" s="76"/>
    </row>
    <row r="453" spans="1:25" x14ac:dyDescent="0.2">
      <c r="A453" t="str">
        <f t="shared" ref="A453:A516" si="21">B453&amp;C453</f>
        <v>38443NGI-PGE/CG</v>
      </c>
      <c r="B453" s="79">
        <v>38443</v>
      </c>
      <c r="C453" t="s">
        <v>128</v>
      </c>
      <c r="D453">
        <v>-40.413900679999998</v>
      </c>
      <c r="L453" t="str">
        <f t="shared" ref="L453:L516" si="22">IF($C453="","",VLOOKUP($C453,Table,2,FALSE))</f>
        <v>PGE</v>
      </c>
      <c r="N453" t="str">
        <f t="shared" ref="N453:N516" si="23">CONCATENATE($L453,$B453)</f>
        <v>PGE38443</v>
      </c>
      <c r="Y453" s="76"/>
    </row>
    <row r="454" spans="1:25" x14ac:dyDescent="0.2">
      <c r="A454" t="str">
        <f t="shared" si="21"/>
        <v>38443NGI-SOCAL</v>
      </c>
      <c r="B454" s="79">
        <v>38443</v>
      </c>
      <c r="C454" t="s">
        <v>131</v>
      </c>
      <c r="D454">
        <v>-61.707247070000001</v>
      </c>
      <c r="L454" t="str">
        <f t="shared" si="22"/>
        <v>Socal</v>
      </c>
      <c r="N454" t="str">
        <f t="shared" si="23"/>
        <v>Socal38443</v>
      </c>
      <c r="Y454" s="76"/>
    </row>
    <row r="455" spans="1:25" x14ac:dyDescent="0.2">
      <c r="A455" t="str">
        <f t="shared" si="21"/>
        <v>38473IF-CIG/RKYMTN</v>
      </c>
      <c r="B455" s="79">
        <v>38473</v>
      </c>
      <c r="C455" t="s">
        <v>120</v>
      </c>
      <c r="D455">
        <v>0</v>
      </c>
      <c r="L455" t="str">
        <f t="shared" si="22"/>
        <v>CIG/Rockies</v>
      </c>
      <c r="N455" t="str">
        <f t="shared" si="23"/>
        <v>CIG/Rockies38473</v>
      </c>
      <c r="Y455" s="76"/>
    </row>
    <row r="456" spans="1:25" x14ac:dyDescent="0.2">
      <c r="A456" t="str">
        <f t="shared" si="21"/>
        <v>38473IF-ELPO/PERMIAN</v>
      </c>
      <c r="B456" s="79">
        <v>38473</v>
      </c>
      <c r="C456" t="s">
        <v>117</v>
      </c>
      <c r="D456">
        <v>8.2489928399999997</v>
      </c>
      <c r="L456" t="str">
        <f t="shared" si="22"/>
        <v>Permian</v>
      </c>
      <c r="N456" t="str">
        <f t="shared" si="23"/>
        <v>Permian38473</v>
      </c>
      <c r="Y456" s="76"/>
    </row>
    <row r="457" spans="1:25" x14ac:dyDescent="0.2">
      <c r="A457" t="str">
        <f t="shared" si="21"/>
        <v>38473IF-ELPO/SJ</v>
      </c>
      <c r="B457" s="79">
        <v>38473</v>
      </c>
      <c r="C457" t="s">
        <v>119</v>
      </c>
      <c r="D457">
        <v>0.6705373</v>
      </c>
      <c r="L457" t="str">
        <f t="shared" si="22"/>
        <v>San Juan</v>
      </c>
      <c r="N457" t="str">
        <f t="shared" si="23"/>
        <v>San Juan38473</v>
      </c>
      <c r="Y457" s="76"/>
    </row>
    <row r="458" spans="1:25" x14ac:dyDescent="0.2">
      <c r="A458" t="str">
        <f t="shared" si="21"/>
        <v>38473IF-NWPL_ROCKY_M</v>
      </c>
      <c r="B458" s="79">
        <v>38473</v>
      </c>
      <c r="C458" t="s">
        <v>124</v>
      </c>
      <c r="D458">
        <v>338.42017773999999</v>
      </c>
      <c r="L458" t="str">
        <f t="shared" si="22"/>
        <v>NWPL</v>
      </c>
      <c r="N458" t="str">
        <f t="shared" si="23"/>
        <v>NWPL38473</v>
      </c>
      <c r="Y458" s="76"/>
    </row>
    <row r="459" spans="1:25" x14ac:dyDescent="0.2">
      <c r="A459" t="str">
        <f t="shared" si="21"/>
        <v>38473IF-WAHA-TX</v>
      </c>
      <c r="B459" s="79">
        <v>38473</v>
      </c>
      <c r="C459" t="s">
        <v>126</v>
      </c>
      <c r="D459">
        <v>21.457193759999999</v>
      </c>
      <c r="L459" t="str">
        <f t="shared" si="22"/>
        <v>WAHA</v>
      </c>
      <c r="N459" t="str">
        <f t="shared" si="23"/>
        <v>WAHA38473</v>
      </c>
      <c r="Y459" s="76"/>
    </row>
    <row r="460" spans="1:25" x14ac:dyDescent="0.2">
      <c r="A460" t="str">
        <f t="shared" si="21"/>
        <v>38473NGI-MALIN</v>
      </c>
      <c r="B460" s="79">
        <v>38473</v>
      </c>
      <c r="C460" t="s">
        <v>127</v>
      </c>
      <c r="D460">
        <v>-15.364820549999999</v>
      </c>
      <c r="L460" t="str">
        <f t="shared" si="22"/>
        <v>Malin</v>
      </c>
      <c r="N460" t="str">
        <f t="shared" si="23"/>
        <v>Malin38473</v>
      </c>
      <c r="Y460" s="76"/>
    </row>
    <row r="461" spans="1:25" x14ac:dyDescent="0.2">
      <c r="A461" t="str">
        <f t="shared" si="21"/>
        <v>38473NGI-PGE/CG</v>
      </c>
      <c r="B461" s="79">
        <v>38473</v>
      </c>
      <c r="C461" t="s">
        <v>128</v>
      </c>
      <c r="D461">
        <v>-41.573312899999998</v>
      </c>
      <c r="L461" t="str">
        <f t="shared" si="22"/>
        <v>PGE</v>
      </c>
      <c r="N461" t="str">
        <f t="shared" si="23"/>
        <v>PGE38473</v>
      </c>
      <c r="Y461" s="76"/>
    </row>
    <row r="462" spans="1:25" x14ac:dyDescent="0.2">
      <c r="A462" t="str">
        <f t="shared" si="21"/>
        <v>38473NGI-SOCAL</v>
      </c>
      <c r="B462" s="79">
        <v>38473</v>
      </c>
      <c r="C462" t="s">
        <v>131</v>
      </c>
      <c r="D462">
        <v>-63.41985012</v>
      </c>
      <c r="L462" t="str">
        <f t="shared" si="22"/>
        <v>Socal</v>
      </c>
      <c r="N462" t="str">
        <f t="shared" si="23"/>
        <v>Socal38473</v>
      </c>
      <c r="Y462" s="76"/>
    </row>
    <row r="463" spans="1:25" x14ac:dyDescent="0.2">
      <c r="A463" t="str">
        <f t="shared" si="21"/>
        <v>38504IF-CIG/RKYMTN</v>
      </c>
      <c r="B463" s="79">
        <v>38504</v>
      </c>
      <c r="C463" t="s">
        <v>120</v>
      </c>
      <c r="D463">
        <v>0</v>
      </c>
      <c r="L463" t="str">
        <f t="shared" si="22"/>
        <v>CIG/Rockies</v>
      </c>
      <c r="N463" t="str">
        <f t="shared" si="23"/>
        <v>CIG/Rockies38504</v>
      </c>
      <c r="Y463" s="76"/>
    </row>
    <row r="464" spans="1:25" x14ac:dyDescent="0.2">
      <c r="A464" t="str">
        <f t="shared" si="21"/>
        <v>38504IF-ELPO/PERMIAN</v>
      </c>
      <c r="B464" s="79">
        <v>38504</v>
      </c>
      <c r="C464" t="s">
        <v>117</v>
      </c>
      <c r="D464">
        <v>8.1720655699999991</v>
      </c>
      <c r="L464" t="str">
        <f t="shared" si="22"/>
        <v>Permian</v>
      </c>
      <c r="N464" t="str">
        <f t="shared" si="23"/>
        <v>Permian38504</v>
      </c>
      <c r="Y464" s="76"/>
    </row>
    <row r="465" spans="1:25" x14ac:dyDescent="0.2">
      <c r="A465" t="str">
        <f t="shared" si="21"/>
        <v>38504IF-ELPO/SJ</v>
      </c>
      <c r="B465" s="79">
        <v>38504</v>
      </c>
      <c r="C465" t="s">
        <v>119</v>
      </c>
      <c r="D465">
        <v>0.64585645000000003</v>
      </c>
      <c r="L465" t="str">
        <f t="shared" si="22"/>
        <v>San Juan</v>
      </c>
      <c r="N465" t="str">
        <f t="shared" si="23"/>
        <v>San Juan38504</v>
      </c>
      <c r="Y465" s="76"/>
    </row>
    <row r="466" spans="1:25" x14ac:dyDescent="0.2">
      <c r="A466" t="str">
        <f t="shared" si="21"/>
        <v>38504IF-NWPL_ROCKY_M</v>
      </c>
      <c r="B466" s="79">
        <v>38504</v>
      </c>
      <c r="C466" t="s">
        <v>124</v>
      </c>
      <c r="D466">
        <v>325.96375003999998</v>
      </c>
      <c r="L466" t="str">
        <f t="shared" si="22"/>
        <v>NWPL</v>
      </c>
      <c r="N466" t="str">
        <f t="shared" si="23"/>
        <v>NWPL38504</v>
      </c>
      <c r="Y466" s="76"/>
    </row>
    <row r="467" spans="1:25" x14ac:dyDescent="0.2">
      <c r="A467" t="str">
        <f t="shared" si="21"/>
        <v>38504IF-WAHA-TX</v>
      </c>
      <c r="B467" s="79">
        <v>38504</v>
      </c>
      <c r="C467" t="s">
        <v>126</v>
      </c>
      <c r="D467">
        <v>20.667406379999999</v>
      </c>
      <c r="L467" t="str">
        <f t="shared" si="22"/>
        <v>WAHA</v>
      </c>
      <c r="N467" t="str">
        <f t="shared" si="23"/>
        <v>WAHA38504</v>
      </c>
      <c r="Y467" s="76"/>
    </row>
    <row r="468" spans="1:25" x14ac:dyDescent="0.2">
      <c r="A468" t="str">
        <f t="shared" si="21"/>
        <v>38504NGI-MALIN</v>
      </c>
      <c r="B468" s="79">
        <v>38504</v>
      </c>
      <c r="C468" t="s">
        <v>127</v>
      </c>
      <c r="D468">
        <v>-15.724452550000001</v>
      </c>
      <c r="L468" t="str">
        <f t="shared" si="22"/>
        <v>Malin</v>
      </c>
      <c r="N468" t="str">
        <f t="shared" si="23"/>
        <v>Malin38504</v>
      </c>
      <c r="Y468" s="76"/>
    </row>
    <row r="469" spans="1:25" x14ac:dyDescent="0.2">
      <c r="A469" t="str">
        <f t="shared" si="21"/>
        <v>38504NGI-PGE/CG</v>
      </c>
      <c r="B469" s="79">
        <v>38504</v>
      </c>
      <c r="C469" t="s">
        <v>128</v>
      </c>
      <c r="D469">
        <v>-40.043099869999999</v>
      </c>
      <c r="L469" t="str">
        <f t="shared" si="22"/>
        <v>PGE</v>
      </c>
      <c r="N469" t="str">
        <f t="shared" si="23"/>
        <v>PGE38504</v>
      </c>
      <c r="Y469" s="76"/>
    </row>
    <row r="470" spans="1:25" x14ac:dyDescent="0.2">
      <c r="A470" t="str">
        <f t="shared" si="21"/>
        <v>38504NGI-SOCAL</v>
      </c>
      <c r="B470" s="79">
        <v>38504</v>
      </c>
      <c r="C470" t="s">
        <v>131</v>
      </c>
      <c r="D470">
        <v>-61.14107808</v>
      </c>
      <c r="L470" t="str">
        <f t="shared" si="22"/>
        <v>Socal</v>
      </c>
      <c r="N470" t="str">
        <f t="shared" si="23"/>
        <v>Socal38504</v>
      </c>
      <c r="Y470" s="76"/>
    </row>
    <row r="471" spans="1:25" x14ac:dyDescent="0.2">
      <c r="A471" t="str">
        <f t="shared" si="21"/>
        <v>38534IF-CIG/RKYMTN</v>
      </c>
      <c r="B471" s="79">
        <v>38534</v>
      </c>
      <c r="C471" t="s">
        <v>120</v>
      </c>
      <c r="D471">
        <v>0</v>
      </c>
      <c r="L471" t="str">
        <f t="shared" si="22"/>
        <v>CIG/Rockies</v>
      </c>
      <c r="N471" t="str">
        <f t="shared" si="23"/>
        <v>CIG/Rockies38534</v>
      </c>
      <c r="Y471" s="76"/>
    </row>
    <row r="472" spans="1:25" x14ac:dyDescent="0.2">
      <c r="A472" t="str">
        <f t="shared" si="21"/>
        <v>38534IF-ELPO/PERMIAN</v>
      </c>
      <c r="B472" s="79">
        <v>38534</v>
      </c>
      <c r="C472" t="s">
        <v>117</v>
      </c>
      <c r="D472">
        <v>8.1728199999999998</v>
      </c>
      <c r="L472" t="str">
        <f t="shared" si="22"/>
        <v>Permian</v>
      </c>
      <c r="N472" t="str">
        <f t="shared" si="23"/>
        <v>Permian38534</v>
      </c>
      <c r="Y472" s="76"/>
    </row>
    <row r="473" spans="1:25" x14ac:dyDescent="0.2">
      <c r="A473" t="str">
        <f t="shared" si="21"/>
        <v>38534IF-ELPO/SJ</v>
      </c>
      <c r="B473" s="79">
        <v>38534</v>
      </c>
      <c r="C473" t="s">
        <v>119</v>
      </c>
      <c r="D473">
        <v>0.66434543000000001</v>
      </c>
      <c r="L473" t="str">
        <f t="shared" si="22"/>
        <v>San Juan</v>
      </c>
      <c r="N473" t="str">
        <f t="shared" si="23"/>
        <v>San Juan38534</v>
      </c>
      <c r="Y473" s="76"/>
    </row>
    <row r="474" spans="1:25" x14ac:dyDescent="0.2">
      <c r="A474" t="str">
        <f t="shared" si="21"/>
        <v>38534IF-NWPL_ROCKY_M</v>
      </c>
      <c r="B474" s="79">
        <v>38534</v>
      </c>
      <c r="C474" t="s">
        <v>124</v>
      </c>
      <c r="D474">
        <v>335.29513857000001</v>
      </c>
      <c r="L474" t="str">
        <f t="shared" si="22"/>
        <v>NWPL</v>
      </c>
      <c r="N474" t="str">
        <f t="shared" si="23"/>
        <v>NWPL38534</v>
      </c>
      <c r="Y474" s="76"/>
    </row>
    <row r="475" spans="1:25" x14ac:dyDescent="0.2">
      <c r="A475" t="str">
        <f t="shared" si="21"/>
        <v>38534IF-WAHA-TX</v>
      </c>
      <c r="B475" s="79">
        <v>38534</v>
      </c>
      <c r="C475" t="s">
        <v>126</v>
      </c>
      <c r="D475">
        <v>21.25905376</v>
      </c>
      <c r="L475" t="str">
        <f t="shared" si="22"/>
        <v>WAHA</v>
      </c>
      <c r="N475" t="str">
        <f t="shared" si="23"/>
        <v>WAHA38534</v>
      </c>
      <c r="Y475" s="76"/>
    </row>
    <row r="476" spans="1:25" x14ac:dyDescent="0.2">
      <c r="A476" t="str">
        <f t="shared" si="21"/>
        <v>38534NGI-MALIN</v>
      </c>
      <c r="B476" s="79">
        <v>38534</v>
      </c>
      <c r="C476" t="s">
        <v>127</v>
      </c>
      <c r="D476">
        <v>-13.2869086</v>
      </c>
      <c r="L476" t="str">
        <f t="shared" si="22"/>
        <v>Malin</v>
      </c>
      <c r="N476" t="str">
        <f t="shared" si="23"/>
        <v>Malin38534</v>
      </c>
      <c r="Y476" s="76"/>
    </row>
    <row r="477" spans="1:25" x14ac:dyDescent="0.2">
      <c r="A477" t="str">
        <f t="shared" si="21"/>
        <v>38534NGI-PGE/CG</v>
      </c>
      <c r="B477" s="79">
        <v>38534</v>
      </c>
      <c r="C477" t="s">
        <v>128</v>
      </c>
      <c r="D477">
        <v>-41.189416659999999</v>
      </c>
      <c r="L477" t="str">
        <f t="shared" si="22"/>
        <v>PGE</v>
      </c>
      <c r="N477" t="str">
        <f t="shared" si="23"/>
        <v>PGE38534</v>
      </c>
      <c r="Y477" s="76"/>
    </row>
    <row r="478" spans="1:25" x14ac:dyDescent="0.2">
      <c r="A478" t="str">
        <f t="shared" si="21"/>
        <v>38534NGI-SOCAL</v>
      </c>
      <c r="B478" s="79">
        <v>38534</v>
      </c>
      <c r="C478" t="s">
        <v>131</v>
      </c>
      <c r="D478">
        <v>-62.834218620000001</v>
      </c>
      <c r="L478" t="str">
        <f t="shared" si="22"/>
        <v>Socal</v>
      </c>
      <c r="N478" t="str">
        <f t="shared" si="23"/>
        <v>Socal38534</v>
      </c>
      <c r="Y478" s="76"/>
    </row>
    <row r="479" spans="1:25" x14ac:dyDescent="0.2">
      <c r="A479" t="str">
        <f t="shared" si="21"/>
        <v>38565IF-CIG/RKYMTN</v>
      </c>
      <c r="B479" s="79">
        <v>38565</v>
      </c>
      <c r="C479" t="s">
        <v>120</v>
      </c>
      <c r="D479">
        <v>0</v>
      </c>
      <c r="L479" t="str">
        <f t="shared" si="22"/>
        <v>CIG/Rockies</v>
      </c>
      <c r="N479" t="str">
        <f t="shared" si="23"/>
        <v>CIG/Rockies38565</v>
      </c>
      <c r="Y479" s="76"/>
    </row>
    <row r="480" spans="1:25" x14ac:dyDescent="0.2">
      <c r="A480" t="str">
        <f t="shared" si="21"/>
        <v>38565IF-ELPO/PERMIAN</v>
      </c>
      <c r="B480" s="79">
        <v>38565</v>
      </c>
      <c r="C480" t="s">
        <v>117</v>
      </c>
      <c r="D480">
        <v>8.0112039700000004</v>
      </c>
      <c r="L480" t="str">
        <f t="shared" si="22"/>
        <v>Permian</v>
      </c>
      <c r="N480" t="str">
        <f t="shared" si="23"/>
        <v>Permian38565</v>
      </c>
      <c r="Y480" s="76"/>
    </row>
    <row r="481" spans="1:25" x14ac:dyDescent="0.2">
      <c r="A481" t="str">
        <f t="shared" si="21"/>
        <v>38565IF-ELPO/SJ</v>
      </c>
      <c r="B481" s="79">
        <v>38565</v>
      </c>
      <c r="C481" t="s">
        <v>119</v>
      </c>
      <c r="D481">
        <v>0.66121585000000005</v>
      </c>
      <c r="L481" t="str">
        <f t="shared" si="22"/>
        <v>San Juan</v>
      </c>
      <c r="N481" t="str">
        <f t="shared" si="23"/>
        <v>San Juan38565</v>
      </c>
      <c r="Y481" s="76"/>
    </row>
    <row r="482" spans="1:25" x14ac:dyDescent="0.2">
      <c r="A482" t="str">
        <f t="shared" si="21"/>
        <v>38565IF-NWPL_ROCKY_M</v>
      </c>
      <c r="B482" s="79">
        <v>38565</v>
      </c>
      <c r="C482" t="s">
        <v>124</v>
      </c>
      <c r="D482">
        <v>333.71564047999999</v>
      </c>
      <c r="L482" t="str">
        <f t="shared" si="22"/>
        <v>NWPL</v>
      </c>
      <c r="N482" t="str">
        <f t="shared" si="23"/>
        <v>NWPL38565</v>
      </c>
      <c r="Y482" s="76"/>
    </row>
    <row r="483" spans="1:25" x14ac:dyDescent="0.2">
      <c r="A483" t="str">
        <f t="shared" si="21"/>
        <v>38565IF-WAHA-TX</v>
      </c>
      <c r="B483" s="79">
        <v>38565</v>
      </c>
      <c r="C483" t="s">
        <v>126</v>
      </c>
      <c r="D483">
        <v>21.158907259999999</v>
      </c>
      <c r="L483" t="str">
        <f t="shared" si="22"/>
        <v>WAHA</v>
      </c>
      <c r="N483" t="str">
        <f t="shared" si="23"/>
        <v>WAHA38565</v>
      </c>
      <c r="Y483" s="76"/>
    </row>
    <row r="484" spans="1:25" x14ac:dyDescent="0.2">
      <c r="A484" t="str">
        <f t="shared" si="21"/>
        <v>38565NGI-MALIN</v>
      </c>
      <c r="B484" s="79">
        <v>38565</v>
      </c>
      <c r="C484" t="s">
        <v>127</v>
      </c>
      <c r="D484">
        <v>-13.224317040000001</v>
      </c>
      <c r="L484" t="str">
        <f t="shared" si="22"/>
        <v>Malin</v>
      </c>
      <c r="N484" t="str">
        <f t="shared" si="23"/>
        <v>Malin38565</v>
      </c>
      <c r="Y484" s="76"/>
    </row>
    <row r="485" spans="1:25" x14ac:dyDescent="0.2">
      <c r="A485" t="str">
        <f t="shared" si="21"/>
        <v>38565NGI-PGE/CG</v>
      </c>
      <c r="B485" s="79">
        <v>38565</v>
      </c>
      <c r="C485" t="s">
        <v>128</v>
      </c>
      <c r="D485">
        <v>-40.995382820000003</v>
      </c>
      <c r="L485" t="str">
        <f t="shared" si="22"/>
        <v>PGE</v>
      </c>
      <c r="N485" t="str">
        <f t="shared" si="23"/>
        <v>PGE38565</v>
      </c>
      <c r="Y485" s="76"/>
    </row>
    <row r="486" spans="1:25" x14ac:dyDescent="0.2">
      <c r="A486" t="str">
        <f t="shared" si="21"/>
        <v>38565NGI-SOCAL</v>
      </c>
      <c r="B486" s="79">
        <v>38565</v>
      </c>
      <c r="C486" t="s">
        <v>131</v>
      </c>
      <c r="D486">
        <v>-62.538221100000001</v>
      </c>
      <c r="L486" t="str">
        <f t="shared" si="22"/>
        <v>Socal</v>
      </c>
      <c r="N486" t="str">
        <f t="shared" si="23"/>
        <v>Socal38565</v>
      </c>
      <c r="Y486" s="76"/>
    </row>
    <row r="487" spans="1:25" x14ac:dyDescent="0.2">
      <c r="A487" t="str">
        <f t="shared" si="21"/>
        <v>38596IF-CIG/RKYMTN</v>
      </c>
      <c r="B487" s="79">
        <v>38596</v>
      </c>
      <c r="C487" t="s">
        <v>120</v>
      </c>
      <c r="D487">
        <v>0</v>
      </c>
      <c r="L487" t="str">
        <f t="shared" si="22"/>
        <v>CIG/Rockies</v>
      </c>
      <c r="N487" t="str">
        <f t="shared" si="23"/>
        <v>CIG/Rockies38596</v>
      </c>
      <c r="Y487" s="76"/>
    </row>
    <row r="488" spans="1:25" x14ac:dyDescent="0.2">
      <c r="A488" t="str">
        <f t="shared" si="21"/>
        <v>38596IF-ELPO/PERMIAN</v>
      </c>
      <c r="B488" s="79">
        <v>38596</v>
      </c>
      <c r="C488" t="s">
        <v>117</v>
      </c>
      <c r="D488">
        <v>8.1804829800000007</v>
      </c>
      <c r="L488" t="str">
        <f t="shared" si="22"/>
        <v>Permian</v>
      </c>
      <c r="N488" t="str">
        <f t="shared" si="23"/>
        <v>Permian38596</v>
      </c>
      <c r="Y488" s="76"/>
    </row>
    <row r="489" spans="1:25" x14ac:dyDescent="0.2">
      <c r="A489" t="str">
        <f t="shared" si="21"/>
        <v>38596IF-ELPO/SJ</v>
      </c>
      <c r="B489" s="79">
        <v>38596</v>
      </c>
      <c r="C489" t="s">
        <v>119</v>
      </c>
      <c r="D489">
        <v>0.63683805999999998</v>
      </c>
      <c r="L489" t="str">
        <f t="shared" si="22"/>
        <v>San Juan</v>
      </c>
      <c r="N489" t="str">
        <f t="shared" si="23"/>
        <v>San Juan38596</v>
      </c>
      <c r="Y489" s="76"/>
    </row>
    <row r="490" spans="1:25" x14ac:dyDescent="0.2">
      <c r="A490" t="str">
        <f t="shared" si="21"/>
        <v>38596IF-NWPL_ROCKY_M</v>
      </c>
      <c r="B490" s="79">
        <v>38596</v>
      </c>
      <c r="C490" t="s">
        <v>124</v>
      </c>
      <c r="D490">
        <v>321.41217124999997</v>
      </c>
      <c r="L490" t="str">
        <f t="shared" si="22"/>
        <v>NWPL</v>
      </c>
      <c r="N490" t="str">
        <f t="shared" si="23"/>
        <v>NWPL38596</v>
      </c>
      <c r="Y490" s="76"/>
    </row>
    <row r="491" spans="1:25" x14ac:dyDescent="0.2">
      <c r="A491" t="str">
        <f t="shared" si="21"/>
        <v>38596IF-WAHA-TX</v>
      </c>
      <c r="B491" s="79">
        <v>38596</v>
      </c>
      <c r="C491" t="s">
        <v>126</v>
      </c>
      <c r="D491">
        <v>20.378818079999999</v>
      </c>
      <c r="L491" t="str">
        <f t="shared" si="22"/>
        <v>WAHA</v>
      </c>
      <c r="N491" t="str">
        <f t="shared" si="23"/>
        <v>WAHA38596</v>
      </c>
      <c r="Y491" s="76"/>
    </row>
    <row r="492" spans="1:25" x14ac:dyDescent="0.2">
      <c r="A492" t="str">
        <f t="shared" si="21"/>
        <v>38596NGI-MALIN</v>
      </c>
      <c r="B492" s="79">
        <v>38596</v>
      </c>
      <c r="C492" t="s">
        <v>127</v>
      </c>
      <c r="D492">
        <v>-12.73676129</v>
      </c>
      <c r="L492" t="str">
        <f t="shared" si="22"/>
        <v>Malin</v>
      </c>
      <c r="N492" t="str">
        <f t="shared" si="23"/>
        <v>Malin38596</v>
      </c>
      <c r="Y492" s="76"/>
    </row>
    <row r="493" spans="1:25" x14ac:dyDescent="0.2">
      <c r="A493" t="str">
        <f t="shared" si="21"/>
        <v>38596NGI-PGE/CG</v>
      </c>
      <c r="B493" s="79">
        <v>38596</v>
      </c>
      <c r="C493" t="s">
        <v>128</v>
      </c>
      <c r="D493">
        <v>-39.483960009999997</v>
      </c>
      <c r="L493" t="str">
        <f t="shared" si="22"/>
        <v>PGE</v>
      </c>
      <c r="N493" t="str">
        <f t="shared" si="23"/>
        <v>PGE38596</v>
      </c>
      <c r="Y493" s="76"/>
    </row>
    <row r="494" spans="1:25" x14ac:dyDescent="0.2">
      <c r="A494" t="str">
        <f t="shared" si="21"/>
        <v>38596NGI-SOCAL</v>
      </c>
      <c r="B494" s="79">
        <v>38596</v>
      </c>
      <c r="C494" t="s">
        <v>131</v>
      </c>
      <c r="D494">
        <v>-60.287337649999998</v>
      </c>
      <c r="L494" t="str">
        <f t="shared" si="22"/>
        <v>Socal</v>
      </c>
      <c r="N494" t="str">
        <f t="shared" si="23"/>
        <v>Socal38596</v>
      </c>
      <c r="Y494" s="76"/>
    </row>
    <row r="495" spans="1:25" x14ac:dyDescent="0.2">
      <c r="A495" t="str">
        <f t="shared" si="21"/>
        <v>38626IF-CIG/RKYMTN</v>
      </c>
      <c r="B495" s="79">
        <v>38626</v>
      </c>
      <c r="C495" t="s">
        <v>120</v>
      </c>
      <c r="D495">
        <v>0</v>
      </c>
      <c r="L495" t="str">
        <f t="shared" si="22"/>
        <v>CIG/Rockies</v>
      </c>
      <c r="N495" t="str">
        <f t="shared" si="23"/>
        <v>CIG/Rockies38626</v>
      </c>
      <c r="Y495" s="76"/>
    </row>
    <row r="496" spans="1:25" x14ac:dyDescent="0.2">
      <c r="A496" t="str">
        <f t="shared" si="21"/>
        <v>38626IF-ELPO/PERMIAN</v>
      </c>
      <c r="B496" s="79">
        <v>38626</v>
      </c>
      <c r="C496" t="s">
        <v>117</v>
      </c>
      <c r="D496">
        <v>8.0580854800000008</v>
      </c>
      <c r="L496" t="str">
        <f t="shared" si="22"/>
        <v>Permian</v>
      </c>
      <c r="N496" t="str">
        <f t="shared" si="23"/>
        <v>Permian38626</v>
      </c>
      <c r="Y496" s="76"/>
    </row>
    <row r="497" spans="1:25" x14ac:dyDescent="0.2">
      <c r="A497" t="str">
        <f t="shared" si="21"/>
        <v>38626IF-ELPO/SJ</v>
      </c>
      <c r="B497" s="79">
        <v>38626</v>
      </c>
      <c r="C497" t="s">
        <v>119</v>
      </c>
      <c r="D497">
        <v>0.65501898999999997</v>
      </c>
      <c r="L497" t="str">
        <f t="shared" si="22"/>
        <v>San Juan</v>
      </c>
      <c r="N497" t="str">
        <f t="shared" si="23"/>
        <v>San Juan38626</v>
      </c>
      <c r="Y497" s="76"/>
    </row>
    <row r="498" spans="1:25" x14ac:dyDescent="0.2">
      <c r="A498" t="str">
        <f t="shared" si="21"/>
        <v>38626IF-NWPL_ROCKY_M</v>
      </c>
      <c r="B498" s="79">
        <v>38626</v>
      </c>
      <c r="C498" t="s">
        <v>124</v>
      </c>
      <c r="D498">
        <v>330.58808190000002</v>
      </c>
      <c r="L498" t="str">
        <f t="shared" si="22"/>
        <v>NWPL</v>
      </c>
      <c r="N498" t="str">
        <f t="shared" si="23"/>
        <v>NWPL38626</v>
      </c>
      <c r="Y498" s="76"/>
    </row>
    <row r="499" spans="1:25" x14ac:dyDescent="0.2">
      <c r="A499" t="str">
        <f t="shared" si="21"/>
        <v>38626IF-WAHA-TX</v>
      </c>
      <c r="B499" s="79">
        <v>38626</v>
      </c>
      <c r="C499" t="s">
        <v>126</v>
      </c>
      <c r="D499">
        <v>20.960607540000002</v>
      </c>
      <c r="L499" t="str">
        <f t="shared" si="22"/>
        <v>WAHA</v>
      </c>
      <c r="N499" t="str">
        <f t="shared" si="23"/>
        <v>WAHA38626</v>
      </c>
      <c r="Y499" s="76"/>
    </row>
    <row r="500" spans="1:25" x14ac:dyDescent="0.2">
      <c r="A500" t="str">
        <f t="shared" si="21"/>
        <v>38626NGI-MALIN</v>
      </c>
      <c r="B500" s="79">
        <v>38626</v>
      </c>
      <c r="C500" t="s">
        <v>127</v>
      </c>
      <c r="D500">
        <v>-13.10037971</v>
      </c>
      <c r="L500" t="str">
        <f t="shared" si="22"/>
        <v>Malin</v>
      </c>
      <c r="N500" t="str">
        <f t="shared" si="23"/>
        <v>Malin38626</v>
      </c>
      <c r="Y500" s="76"/>
    </row>
    <row r="501" spans="1:25" x14ac:dyDescent="0.2">
      <c r="A501" t="str">
        <f t="shared" si="21"/>
        <v>38626NGI-PGE/CG</v>
      </c>
      <c r="B501" s="79">
        <v>38626</v>
      </c>
      <c r="C501" t="s">
        <v>128</v>
      </c>
      <c r="D501">
        <v>-40.611177089999998</v>
      </c>
      <c r="L501" t="str">
        <f t="shared" si="22"/>
        <v>PGE</v>
      </c>
      <c r="N501" t="str">
        <f t="shared" si="23"/>
        <v>PGE38626</v>
      </c>
      <c r="Y501" s="76"/>
    </row>
    <row r="502" spans="1:25" x14ac:dyDescent="0.2">
      <c r="A502" t="str">
        <f t="shared" si="21"/>
        <v>38626NGI-SOCAL</v>
      </c>
      <c r="B502" s="79">
        <v>38626</v>
      </c>
      <c r="C502" t="s">
        <v>131</v>
      </c>
      <c r="D502">
        <v>-61.952117459999997</v>
      </c>
      <c r="L502" t="str">
        <f t="shared" si="22"/>
        <v>Socal</v>
      </c>
      <c r="N502" t="str">
        <f t="shared" si="23"/>
        <v>Socal38626</v>
      </c>
      <c r="Y502" s="76"/>
    </row>
    <row r="503" spans="1:25" x14ac:dyDescent="0.2">
      <c r="A503" t="str">
        <f t="shared" si="21"/>
        <v>38657IF-CIG/RKYMTN</v>
      </c>
      <c r="B503" s="79">
        <v>38657</v>
      </c>
      <c r="C503" t="s">
        <v>120</v>
      </c>
      <c r="D503">
        <v>0</v>
      </c>
      <c r="L503" t="str">
        <f t="shared" si="22"/>
        <v>CIG/Rockies</v>
      </c>
      <c r="N503" t="str">
        <f t="shared" si="23"/>
        <v>CIG/Rockies38657</v>
      </c>
      <c r="Y503" s="76"/>
    </row>
    <row r="504" spans="1:25" x14ac:dyDescent="0.2">
      <c r="A504" t="str">
        <f t="shared" si="21"/>
        <v>38657IF-ELPO/PERMIAN</v>
      </c>
      <c r="B504" s="79">
        <v>38657</v>
      </c>
      <c r="C504" t="s">
        <v>117</v>
      </c>
      <c r="D504">
        <v>7.9824264899999999</v>
      </c>
      <c r="L504" t="str">
        <f t="shared" si="22"/>
        <v>Permian</v>
      </c>
      <c r="N504" t="str">
        <f t="shared" si="23"/>
        <v>Permian38657</v>
      </c>
      <c r="Y504" s="76"/>
    </row>
    <row r="505" spans="1:25" x14ac:dyDescent="0.2">
      <c r="A505" t="str">
        <f t="shared" si="21"/>
        <v>38657IF-ELPO/SJ</v>
      </c>
      <c r="B505" s="79">
        <v>38657</v>
      </c>
      <c r="C505" t="s">
        <v>119</v>
      </c>
      <c r="D505">
        <v>0.63086885000000004</v>
      </c>
      <c r="L505" t="str">
        <f t="shared" si="22"/>
        <v>San Juan</v>
      </c>
      <c r="N505" t="str">
        <f t="shared" si="23"/>
        <v>San Juan38657</v>
      </c>
      <c r="Y505" s="76"/>
    </row>
    <row r="506" spans="1:25" x14ac:dyDescent="0.2">
      <c r="A506" t="str">
        <f t="shared" si="21"/>
        <v>38657IF-NWPL_ROCKY_M</v>
      </c>
      <c r="B506" s="79">
        <v>38657</v>
      </c>
      <c r="C506" t="s">
        <v>124</v>
      </c>
      <c r="D506">
        <v>318.39950921000002</v>
      </c>
      <c r="L506" t="str">
        <f t="shared" si="22"/>
        <v>NWPL</v>
      </c>
      <c r="N506" t="str">
        <f t="shared" si="23"/>
        <v>NWPL38657</v>
      </c>
      <c r="Y506" s="76"/>
    </row>
    <row r="507" spans="1:25" x14ac:dyDescent="0.2">
      <c r="A507" t="str">
        <f t="shared" si="21"/>
        <v>38657IF-WAHA-TX</v>
      </c>
      <c r="B507" s="79">
        <v>38657</v>
      </c>
      <c r="C507" t="s">
        <v>126</v>
      </c>
      <c r="D507">
        <v>20.187803240000001</v>
      </c>
      <c r="L507" t="str">
        <f t="shared" si="22"/>
        <v>WAHA</v>
      </c>
      <c r="N507" t="str">
        <f t="shared" si="23"/>
        <v>WAHA38657</v>
      </c>
      <c r="Y507" s="76"/>
    </row>
    <row r="508" spans="1:25" x14ac:dyDescent="0.2">
      <c r="A508" t="str">
        <f t="shared" si="21"/>
        <v>38657NGI-MALIN</v>
      </c>
      <c r="B508" s="79">
        <v>38657</v>
      </c>
      <c r="C508" t="s">
        <v>127</v>
      </c>
      <c r="D508">
        <v>-37.852131069999999</v>
      </c>
      <c r="L508" t="str">
        <f t="shared" si="22"/>
        <v>Malin</v>
      </c>
      <c r="N508" t="str">
        <f t="shared" si="23"/>
        <v>Malin38657</v>
      </c>
      <c r="Y508" s="76"/>
    </row>
    <row r="509" spans="1:25" x14ac:dyDescent="0.2">
      <c r="A509" t="str">
        <f t="shared" si="21"/>
        <v>38657NGI-PGE/CG</v>
      </c>
      <c r="B509" s="79">
        <v>38657</v>
      </c>
      <c r="C509" t="s">
        <v>128</v>
      </c>
      <c r="D509">
        <v>-39.113868779999997</v>
      </c>
      <c r="L509" t="str">
        <f t="shared" si="22"/>
        <v>PGE</v>
      </c>
      <c r="N509" t="str">
        <f t="shared" si="23"/>
        <v>PGE38657</v>
      </c>
      <c r="Y509" s="76"/>
    </row>
    <row r="510" spans="1:25" x14ac:dyDescent="0.2">
      <c r="A510" t="str">
        <f t="shared" si="21"/>
        <v>38657NGI-SOCAL</v>
      </c>
      <c r="B510" s="79">
        <v>38657</v>
      </c>
      <c r="C510" t="s">
        <v>131</v>
      </c>
      <c r="D510">
        <v>-59.722252089999998</v>
      </c>
      <c r="L510" t="str">
        <f t="shared" si="22"/>
        <v>Socal</v>
      </c>
      <c r="N510" t="str">
        <f t="shared" si="23"/>
        <v>Socal38657</v>
      </c>
      <c r="Y510" s="76"/>
    </row>
    <row r="511" spans="1:25" x14ac:dyDescent="0.2">
      <c r="A511" t="str">
        <f t="shared" si="21"/>
        <v>38687IF-CIG/RKYMTN</v>
      </c>
      <c r="B511" s="79">
        <v>38687</v>
      </c>
      <c r="C511" t="s">
        <v>120</v>
      </c>
      <c r="D511">
        <v>0</v>
      </c>
      <c r="L511" t="str">
        <f t="shared" si="22"/>
        <v>CIG/Rockies</v>
      </c>
      <c r="N511" t="str">
        <f t="shared" si="23"/>
        <v>CIG/Rockies38687</v>
      </c>
      <c r="Y511" s="76"/>
    </row>
    <row r="512" spans="1:25" x14ac:dyDescent="0.2">
      <c r="A512" t="str">
        <f t="shared" si="21"/>
        <v>38687IF-ELPO/PERMIAN</v>
      </c>
      <c r="B512" s="79">
        <v>38687</v>
      </c>
      <c r="C512" t="s">
        <v>117</v>
      </c>
      <c r="D512">
        <v>7.9823329999999997</v>
      </c>
      <c r="L512" t="str">
        <f t="shared" si="22"/>
        <v>Permian</v>
      </c>
      <c r="N512" t="str">
        <f t="shared" si="23"/>
        <v>Permian38687</v>
      </c>
      <c r="Y512" s="76"/>
    </row>
    <row r="513" spans="1:25" x14ac:dyDescent="0.2">
      <c r="A513" t="str">
        <f t="shared" si="21"/>
        <v>38687IF-ELPO/SJ</v>
      </c>
      <c r="B513" s="79">
        <v>38687</v>
      </c>
      <c r="C513" t="s">
        <v>119</v>
      </c>
      <c r="D513">
        <v>0.64886127999999998</v>
      </c>
      <c r="L513" t="str">
        <f t="shared" si="22"/>
        <v>San Juan</v>
      </c>
      <c r="N513" t="str">
        <f t="shared" si="23"/>
        <v>San Juan38687</v>
      </c>
      <c r="Y513" s="76"/>
    </row>
    <row r="514" spans="1:25" x14ac:dyDescent="0.2">
      <c r="A514" t="str">
        <f t="shared" si="21"/>
        <v>38687IF-NWPL_ROCKY_M</v>
      </c>
      <c r="B514" s="79">
        <v>38687</v>
      </c>
      <c r="C514" t="s">
        <v>124</v>
      </c>
      <c r="D514">
        <v>327.48028801999999</v>
      </c>
      <c r="L514" t="str">
        <f t="shared" si="22"/>
        <v>NWPL</v>
      </c>
      <c r="N514" t="str">
        <f t="shared" si="23"/>
        <v>NWPL38687</v>
      </c>
      <c r="Y514" s="76"/>
    </row>
    <row r="515" spans="1:25" x14ac:dyDescent="0.2">
      <c r="A515" t="str">
        <f t="shared" si="21"/>
        <v>38687IF-WAHA-TX</v>
      </c>
      <c r="B515" s="79">
        <v>38687</v>
      </c>
      <c r="C515" t="s">
        <v>126</v>
      </c>
      <c r="D515">
        <v>20.76356096</v>
      </c>
      <c r="L515" t="str">
        <f t="shared" si="22"/>
        <v>WAHA</v>
      </c>
      <c r="N515" t="str">
        <f t="shared" si="23"/>
        <v>WAHA38687</v>
      </c>
      <c r="Y515" s="76"/>
    </row>
    <row r="516" spans="1:25" x14ac:dyDescent="0.2">
      <c r="A516" t="str">
        <f t="shared" si="21"/>
        <v>38687NGI-MALIN</v>
      </c>
      <c r="B516" s="79">
        <v>38687</v>
      </c>
      <c r="C516" t="s">
        <v>127</v>
      </c>
      <c r="D516">
        <v>-38.931676799999998</v>
      </c>
      <c r="L516" t="str">
        <f t="shared" si="22"/>
        <v>Malin</v>
      </c>
      <c r="N516" t="str">
        <f t="shared" si="23"/>
        <v>Malin38687</v>
      </c>
      <c r="Y516" s="76"/>
    </row>
    <row r="517" spans="1:25" x14ac:dyDescent="0.2">
      <c r="A517" t="str">
        <f t="shared" ref="A517:A580" si="24">B517&amp;C517</f>
        <v>38687NGI-PGE/CG</v>
      </c>
      <c r="B517" s="79">
        <v>38687</v>
      </c>
      <c r="C517" t="s">
        <v>128</v>
      </c>
      <c r="D517">
        <v>-40.229399360000002</v>
      </c>
      <c r="L517" t="str">
        <f t="shared" ref="L517:L580" si="25">IF($C517="","",VLOOKUP($C517,Table,2,FALSE))</f>
        <v>PGE</v>
      </c>
      <c r="N517" t="str">
        <f t="shared" ref="N517:N580" si="26">CONCATENATE($L517,$B517)</f>
        <v>PGE38687</v>
      </c>
      <c r="Y517" s="76"/>
    </row>
    <row r="518" spans="1:25" x14ac:dyDescent="0.2">
      <c r="A518" t="str">
        <f t="shared" si="24"/>
        <v>38687NGI-SOCAL</v>
      </c>
      <c r="B518" s="79">
        <v>38687</v>
      </c>
      <c r="C518" t="s">
        <v>131</v>
      </c>
      <c r="D518">
        <v>-61.118546119999998</v>
      </c>
      <c r="L518" t="str">
        <f t="shared" si="25"/>
        <v>Socal</v>
      </c>
      <c r="N518" t="str">
        <f t="shared" si="26"/>
        <v>Socal38687</v>
      </c>
      <c r="Y518" s="76"/>
    </row>
    <row r="519" spans="1:25" x14ac:dyDescent="0.2">
      <c r="A519" t="str">
        <f t="shared" si="24"/>
        <v>38718IF-CIG/RKYMTN</v>
      </c>
      <c r="B519" s="79">
        <v>38718</v>
      </c>
      <c r="C519" t="s">
        <v>120</v>
      </c>
      <c r="D519">
        <v>0</v>
      </c>
      <c r="L519" t="str">
        <f t="shared" si="25"/>
        <v>CIG/Rockies</v>
      </c>
      <c r="N519" t="str">
        <f t="shared" si="26"/>
        <v>CIG/Rockies38718</v>
      </c>
      <c r="Y519" s="76"/>
    </row>
    <row r="520" spans="1:25" x14ac:dyDescent="0.2">
      <c r="A520" t="str">
        <f t="shared" si="24"/>
        <v>38718IF-ELPO/PERMIAN</v>
      </c>
      <c r="B520" s="79">
        <v>38718</v>
      </c>
      <c r="C520" t="s">
        <v>117</v>
      </c>
      <c r="D520">
        <v>7.82394619</v>
      </c>
      <c r="L520" t="str">
        <f t="shared" si="25"/>
        <v>Permian</v>
      </c>
      <c r="N520" t="str">
        <f t="shared" si="26"/>
        <v>Permian38718</v>
      </c>
      <c r="Y520" s="76"/>
    </row>
    <row r="521" spans="1:25" x14ac:dyDescent="0.2">
      <c r="A521" t="str">
        <f t="shared" si="24"/>
        <v>38718IF-ELPO/SJ</v>
      </c>
      <c r="B521" s="79">
        <v>38718</v>
      </c>
      <c r="C521" t="s">
        <v>119</v>
      </c>
      <c r="D521">
        <v>0</v>
      </c>
      <c r="L521" t="str">
        <f t="shared" si="25"/>
        <v>San Juan</v>
      </c>
      <c r="N521" t="str">
        <f t="shared" si="26"/>
        <v>San Juan38718</v>
      </c>
      <c r="Y521" s="76"/>
    </row>
    <row r="522" spans="1:25" x14ac:dyDescent="0.2">
      <c r="A522" t="str">
        <f t="shared" si="24"/>
        <v>38718IF-NWPL_ROCKY_M</v>
      </c>
      <c r="B522" s="79">
        <v>38718</v>
      </c>
      <c r="C522" t="s">
        <v>124</v>
      </c>
      <c r="D522">
        <v>325.41151459999998</v>
      </c>
      <c r="L522" t="str">
        <f t="shared" si="25"/>
        <v>NWPL</v>
      </c>
      <c r="N522" t="str">
        <f t="shared" si="26"/>
        <v>NWPL38718</v>
      </c>
      <c r="Y522" s="76"/>
    </row>
    <row r="523" spans="1:25" x14ac:dyDescent="0.2">
      <c r="A523" t="str">
        <f t="shared" si="24"/>
        <v>38718IF-WAHA-TX</v>
      </c>
      <c r="B523" s="79">
        <v>38718</v>
      </c>
      <c r="C523" t="s">
        <v>126</v>
      </c>
      <c r="D523">
        <v>20.664328600000001</v>
      </c>
      <c r="L523" t="str">
        <f t="shared" si="25"/>
        <v>WAHA</v>
      </c>
      <c r="N523" t="str">
        <f t="shared" si="26"/>
        <v>WAHA38718</v>
      </c>
      <c r="Y523" s="76"/>
    </row>
    <row r="524" spans="1:25" x14ac:dyDescent="0.2">
      <c r="A524" t="str">
        <f t="shared" si="24"/>
        <v>38718NGI-MALIN</v>
      </c>
      <c r="B524" s="79">
        <v>38718</v>
      </c>
      <c r="C524" t="s">
        <v>127</v>
      </c>
      <c r="D524">
        <v>-38.745616120000001</v>
      </c>
      <c r="L524" t="str">
        <f t="shared" si="25"/>
        <v>Malin</v>
      </c>
      <c r="N524" t="str">
        <f t="shared" si="26"/>
        <v>Malin38718</v>
      </c>
      <c r="Y524" s="76"/>
    </row>
    <row r="525" spans="1:25" x14ac:dyDescent="0.2">
      <c r="A525" t="str">
        <f t="shared" si="24"/>
        <v>38718NGI-PGE/CG</v>
      </c>
      <c r="B525" s="79">
        <v>38718</v>
      </c>
      <c r="C525" t="s">
        <v>128</v>
      </c>
      <c r="D525">
        <v>-19.11450395</v>
      </c>
      <c r="L525" t="str">
        <f t="shared" si="25"/>
        <v>PGE</v>
      </c>
      <c r="N525" t="str">
        <f t="shared" si="26"/>
        <v>PGE38718</v>
      </c>
      <c r="Y525" s="76"/>
    </row>
    <row r="526" spans="1:25" x14ac:dyDescent="0.2">
      <c r="A526" t="str">
        <f t="shared" si="24"/>
        <v>38718NGI-SOBDR-SOCAL</v>
      </c>
      <c r="B526" s="79">
        <v>38718</v>
      </c>
      <c r="C526" t="s">
        <v>130</v>
      </c>
      <c r="D526">
        <v>-4.1328657199999999</v>
      </c>
      <c r="L526" t="e">
        <f t="shared" si="25"/>
        <v>#N/A</v>
      </c>
      <c r="N526" t="e">
        <f t="shared" si="26"/>
        <v>#N/A</v>
      </c>
      <c r="Y526" s="76"/>
    </row>
    <row r="527" spans="1:25" x14ac:dyDescent="0.2">
      <c r="A527" t="str">
        <f t="shared" si="24"/>
        <v>38718NGI-SOCAL</v>
      </c>
      <c r="B527" s="79">
        <v>38718</v>
      </c>
      <c r="C527" t="s">
        <v>131</v>
      </c>
      <c r="D527">
        <v>-9.1656293699999996</v>
      </c>
      <c r="L527" t="str">
        <f t="shared" si="25"/>
        <v>Socal</v>
      </c>
      <c r="N527" t="str">
        <f t="shared" si="26"/>
        <v>Socal38718</v>
      </c>
      <c r="Y527" s="76"/>
    </row>
    <row r="528" spans="1:25" x14ac:dyDescent="0.2">
      <c r="A528" t="str">
        <f t="shared" si="24"/>
        <v>38749IF-CIG/RKYMTN</v>
      </c>
      <c r="B528" s="79">
        <v>38749</v>
      </c>
      <c r="C528" t="s">
        <v>120</v>
      </c>
      <c r="D528">
        <v>0</v>
      </c>
      <c r="L528" t="str">
        <f t="shared" si="25"/>
        <v>CIG/Rockies</v>
      </c>
      <c r="N528" t="str">
        <f t="shared" si="26"/>
        <v>CIG/Rockies38749</v>
      </c>
      <c r="Y528" s="76"/>
    </row>
    <row r="529" spans="1:25" x14ac:dyDescent="0.2">
      <c r="A529" t="str">
        <f t="shared" si="24"/>
        <v>38749IF-ELPO/PERMIAN</v>
      </c>
      <c r="B529" s="79">
        <v>38749</v>
      </c>
      <c r="C529" t="s">
        <v>117</v>
      </c>
      <c r="D529">
        <v>8.1558618299999992</v>
      </c>
      <c r="L529" t="str">
        <f t="shared" si="25"/>
        <v>Permian</v>
      </c>
      <c r="N529" t="str">
        <f t="shared" si="26"/>
        <v>Permian38749</v>
      </c>
      <c r="Y529" s="76"/>
    </row>
    <row r="530" spans="1:25" x14ac:dyDescent="0.2">
      <c r="A530" t="str">
        <f t="shared" si="24"/>
        <v>38749IF-ELPO/SJ</v>
      </c>
      <c r="B530" s="79">
        <v>38749</v>
      </c>
      <c r="C530" t="s">
        <v>119</v>
      </c>
      <c r="D530">
        <v>0</v>
      </c>
      <c r="L530" t="str">
        <f t="shared" si="25"/>
        <v>San Juan</v>
      </c>
      <c r="N530" t="str">
        <f t="shared" si="26"/>
        <v>San Juan38749</v>
      </c>
      <c r="Y530" s="76"/>
    </row>
    <row r="531" spans="1:25" x14ac:dyDescent="0.2">
      <c r="A531" t="str">
        <f t="shared" si="24"/>
        <v>38749IF-NWPL_ROCKY_M</v>
      </c>
      <c r="B531" s="79">
        <v>38749</v>
      </c>
      <c r="C531" t="s">
        <v>124</v>
      </c>
      <c r="D531">
        <v>292.54652639</v>
      </c>
      <c r="L531" t="str">
        <f t="shared" si="25"/>
        <v>NWPL</v>
      </c>
      <c r="N531" t="str">
        <f t="shared" si="26"/>
        <v>NWPL38749</v>
      </c>
      <c r="Y531" s="76"/>
    </row>
    <row r="532" spans="1:25" x14ac:dyDescent="0.2">
      <c r="A532" t="str">
        <f t="shared" si="24"/>
        <v>38749IF-WAHA-TX</v>
      </c>
      <c r="B532" s="79">
        <v>38749</v>
      </c>
      <c r="C532" t="s">
        <v>126</v>
      </c>
      <c r="D532">
        <v>18.57733142</v>
      </c>
      <c r="L532" t="str">
        <f t="shared" si="25"/>
        <v>WAHA</v>
      </c>
      <c r="N532" t="str">
        <f t="shared" si="26"/>
        <v>WAHA38749</v>
      </c>
      <c r="Y532" s="76"/>
    </row>
    <row r="533" spans="1:25" x14ac:dyDescent="0.2">
      <c r="A533" t="str">
        <f t="shared" si="24"/>
        <v>38749NGI-MALIN</v>
      </c>
      <c r="B533" s="79">
        <v>38749</v>
      </c>
      <c r="C533" t="s">
        <v>127</v>
      </c>
      <c r="D533">
        <v>-34.832496399999997</v>
      </c>
      <c r="L533" t="str">
        <f t="shared" si="25"/>
        <v>Malin</v>
      </c>
      <c r="N533" t="str">
        <f t="shared" si="26"/>
        <v>Malin38749</v>
      </c>
      <c r="Y533" s="76"/>
    </row>
    <row r="534" spans="1:25" x14ac:dyDescent="0.2">
      <c r="A534" t="str">
        <f t="shared" si="24"/>
        <v>38749NGI-PGE/CG</v>
      </c>
      <c r="B534" s="79">
        <v>38749</v>
      </c>
      <c r="C534" t="s">
        <v>128</v>
      </c>
      <c r="D534">
        <v>-17.18403155</v>
      </c>
      <c r="L534" t="str">
        <f t="shared" si="25"/>
        <v>PGE</v>
      </c>
      <c r="N534" t="str">
        <f t="shared" si="26"/>
        <v>PGE38749</v>
      </c>
      <c r="Y534" s="76"/>
    </row>
    <row r="535" spans="1:25" x14ac:dyDescent="0.2">
      <c r="A535" t="str">
        <f t="shared" si="24"/>
        <v>38749NGI-SOBDR-SOCAL</v>
      </c>
      <c r="B535" s="79">
        <v>38749</v>
      </c>
      <c r="C535" t="s">
        <v>130</v>
      </c>
      <c r="D535">
        <v>-3.7154662799999998</v>
      </c>
      <c r="L535" t="e">
        <f t="shared" si="25"/>
        <v>#N/A</v>
      </c>
      <c r="N535" t="e">
        <f t="shared" si="26"/>
        <v>#N/A</v>
      </c>
      <c r="Y535" s="76"/>
    </row>
    <row r="536" spans="1:25" x14ac:dyDescent="0.2">
      <c r="A536" t="str">
        <f t="shared" si="24"/>
        <v>38749NGI-SOCAL</v>
      </c>
      <c r="B536" s="79">
        <v>38749</v>
      </c>
      <c r="C536" t="s">
        <v>131</v>
      </c>
      <c r="D536">
        <v>-8.3763863700000005</v>
      </c>
      <c r="L536" t="str">
        <f t="shared" si="25"/>
        <v>Socal</v>
      </c>
      <c r="N536" t="str">
        <f t="shared" si="26"/>
        <v>Socal38749</v>
      </c>
      <c r="Y536" s="76"/>
    </row>
    <row r="537" spans="1:25" x14ac:dyDescent="0.2">
      <c r="A537" t="str">
        <f t="shared" si="24"/>
        <v>38777IF-CIG/RKYMTN</v>
      </c>
      <c r="B537" s="79">
        <v>38777</v>
      </c>
      <c r="C537" t="s">
        <v>120</v>
      </c>
      <c r="D537">
        <v>0</v>
      </c>
      <c r="L537" t="str">
        <f t="shared" si="25"/>
        <v>CIG/Rockies</v>
      </c>
      <c r="N537" t="str">
        <f t="shared" si="26"/>
        <v>CIG/Rockies38777</v>
      </c>
      <c r="Y537" s="76"/>
    </row>
    <row r="538" spans="1:25" x14ac:dyDescent="0.2">
      <c r="A538" t="str">
        <f t="shared" si="24"/>
        <v>38777IF-ELPO/PERMIAN</v>
      </c>
      <c r="B538" s="79">
        <v>38777</v>
      </c>
      <c r="C538" t="s">
        <v>117</v>
      </c>
      <c r="D538">
        <v>7.5158286199999997</v>
      </c>
      <c r="L538" t="str">
        <f t="shared" si="25"/>
        <v>Permian</v>
      </c>
      <c r="N538" t="str">
        <f t="shared" si="26"/>
        <v>Permian38777</v>
      </c>
      <c r="Y538" s="76"/>
    </row>
    <row r="539" spans="1:25" x14ac:dyDescent="0.2">
      <c r="A539" t="str">
        <f t="shared" si="24"/>
        <v>38777IF-ELPO/SJ</v>
      </c>
      <c r="B539" s="79">
        <v>38777</v>
      </c>
      <c r="C539" t="s">
        <v>119</v>
      </c>
      <c r="D539">
        <v>0</v>
      </c>
      <c r="L539" t="str">
        <f t="shared" si="25"/>
        <v>San Juan</v>
      </c>
      <c r="N539" t="str">
        <f t="shared" si="26"/>
        <v>San Juan38777</v>
      </c>
      <c r="Y539" s="76"/>
    </row>
    <row r="540" spans="1:25" x14ac:dyDescent="0.2">
      <c r="A540" t="str">
        <f t="shared" si="24"/>
        <v>38777IF-NWPL_ROCKY_M</v>
      </c>
      <c r="B540" s="79">
        <v>38777</v>
      </c>
      <c r="C540" t="s">
        <v>124</v>
      </c>
      <c r="D540">
        <v>322.51237642000001</v>
      </c>
      <c r="L540" t="str">
        <f t="shared" si="25"/>
        <v>NWPL</v>
      </c>
      <c r="N540" t="str">
        <f t="shared" si="26"/>
        <v>NWPL38777</v>
      </c>
      <c r="Y540" s="76"/>
    </row>
    <row r="541" spans="1:25" x14ac:dyDescent="0.2">
      <c r="A541" t="str">
        <f t="shared" si="24"/>
        <v>38777IF-WAHA-TX</v>
      </c>
      <c r="B541" s="79">
        <v>38777</v>
      </c>
      <c r="C541" t="s">
        <v>126</v>
      </c>
      <c r="D541">
        <v>20.480227119999999</v>
      </c>
      <c r="L541" t="str">
        <f t="shared" si="25"/>
        <v>WAHA</v>
      </c>
      <c r="N541" t="str">
        <f t="shared" si="26"/>
        <v>WAHA38777</v>
      </c>
      <c r="Y541" s="76"/>
    </row>
    <row r="542" spans="1:25" x14ac:dyDescent="0.2">
      <c r="A542" t="str">
        <f t="shared" si="24"/>
        <v>38777NGI-MALIN</v>
      </c>
      <c r="B542" s="79">
        <v>38777</v>
      </c>
      <c r="C542" t="s">
        <v>127</v>
      </c>
      <c r="D542">
        <v>-38.400425830000003</v>
      </c>
      <c r="L542" t="str">
        <f t="shared" si="25"/>
        <v>Malin</v>
      </c>
      <c r="N542" t="str">
        <f t="shared" si="26"/>
        <v>Malin38777</v>
      </c>
      <c r="Y542" s="76"/>
    </row>
    <row r="543" spans="1:25" x14ac:dyDescent="0.2">
      <c r="A543" t="str">
        <f t="shared" si="24"/>
        <v>38777NGI-PGE/CG</v>
      </c>
      <c r="B543" s="79">
        <v>38777</v>
      </c>
      <c r="C543" t="s">
        <v>128</v>
      </c>
      <c r="D543">
        <v>-18.944210080000001</v>
      </c>
      <c r="L543" t="str">
        <f t="shared" si="25"/>
        <v>PGE</v>
      </c>
      <c r="N543" t="str">
        <f t="shared" si="26"/>
        <v>PGE38777</v>
      </c>
      <c r="Y543" s="76"/>
    </row>
    <row r="544" spans="1:25" x14ac:dyDescent="0.2">
      <c r="A544" t="str">
        <f t="shared" si="24"/>
        <v>38777NGI-SOBDR-SOCAL</v>
      </c>
      <c r="B544" s="79">
        <v>38777</v>
      </c>
      <c r="C544" t="s">
        <v>130</v>
      </c>
      <c r="D544">
        <v>-4.0960454200000003</v>
      </c>
      <c r="L544" t="e">
        <f t="shared" si="25"/>
        <v>#N/A</v>
      </c>
      <c r="N544" t="e">
        <f t="shared" si="26"/>
        <v>#N/A</v>
      </c>
      <c r="Y544" s="76"/>
    </row>
    <row r="545" spans="1:25" x14ac:dyDescent="0.2">
      <c r="A545" t="str">
        <f t="shared" si="24"/>
        <v>38777NGI-SOCAL</v>
      </c>
      <c r="B545" s="79">
        <v>38777</v>
      </c>
      <c r="C545" t="s">
        <v>131</v>
      </c>
      <c r="D545">
        <v>-9.3317156499999996</v>
      </c>
      <c r="L545" t="str">
        <f t="shared" si="25"/>
        <v>Socal</v>
      </c>
      <c r="N545" t="str">
        <f t="shared" si="26"/>
        <v>Socal38777</v>
      </c>
      <c r="Y545" s="76"/>
    </row>
    <row r="546" spans="1:25" x14ac:dyDescent="0.2">
      <c r="A546" t="str">
        <f t="shared" si="24"/>
        <v>38808IF-CIG/RKYMTN</v>
      </c>
      <c r="B546" s="79">
        <v>38808</v>
      </c>
      <c r="C546" t="s">
        <v>120</v>
      </c>
      <c r="D546">
        <v>0</v>
      </c>
      <c r="L546" t="str">
        <f t="shared" si="25"/>
        <v>CIG/Rockies</v>
      </c>
      <c r="N546" t="str">
        <f t="shared" si="26"/>
        <v>CIG/Rockies38808</v>
      </c>
      <c r="Y546" s="76"/>
    </row>
    <row r="547" spans="1:25" x14ac:dyDescent="0.2">
      <c r="A547" t="str">
        <f t="shared" si="24"/>
        <v>38808IF-ELPO/PERMIAN</v>
      </c>
      <c r="B547" s="79">
        <v>38808</v>
      </c>
      <c r="C547" t="s">
        <v>117</v>
      </c>
      <c r="D547">
        <v>7.9182141399999999</v>
      </c>
      <c r="L547" t="str">
        <f t="shared" si="25"/>
        <v>Permian</v>
      </c>
      <c r="N547" t="str">
        <f t="shared" si="26"/>
        <v>Permian38808</v>
      </c>
      <c r="Y547" s="76"/>
    </row>
    <row r="548" spans="1:25" x14ac:dyDescent="0.2">
      <c r="A548" t="str">
        <f t="shared" si="24"/>
        <v>38808IF-ELPO/SJ</v>
      </c>
      <c r="B548" s="79">
        <v>38808</v>
      </c>
      <c r="C548" t="s">
        <v>119</v>
      </c>
      <c r="D548">
        <v>0</v>
      </c>
      <c r="L548" t="str">
        <f t="shared" si="25"/>
        <v>San Juan</v>
      </c>
      <c r="N548" t="str">
        <f t="shared" si="26"/>
        <v>San Juan38808</v>
      </c>
      <c r="Y548" s="76"/>
    </row>
    <row r="549" spans="1:25" x14ac:dyDescent="0.2">
      <c r="A549" t="str">
        <f t="shared" si="24"/>
        <v>38808IF-NWPL_ROCKY_M</v>
      </c>
      <c r="B549" s="79">
        <v>38808</v>
      </c>
      <c r="C549" t="s">
        <v>124</v>
      </c>
      <c r="D549">
        <v>2.4163696799999999</v>
      </c>
      <c r="L549" t="str">
        <f t="shared" si="25"/>
        <v>NWPL</v>
      </c>
      <c r="N549" t="str">
        <f t="shared" si="26"/>
        <v>NWPL38808</v>
      </c>
      <c r="Y549" s="76"/>
    </row>
    <row r="550" spans="1:25" x14ac:dyDescent="0.2">
      <c r="A550" t="str">
        <f t="shared" si="24"/>
        <v>38808IF-WAHA-TX</v>
      </c>
      <c r="B550" s="79">
        <v>38808</v>
      </c>
      <c r="C550" t="s">
        <v>126</v>
      </c>
      <c r="D550">
        <v>19.725466780000001</v>
      </c>
      <c r="L550" t="str">
        <f t="shared" si="25"/>
        <v>WAHA</v>
      </c>
      <c r="N550" t="str">
        <f t="shared" si="26"/>
        <v>WAHA38808</v>
      </c>
      <c r="Y550" s="76"/>
    </row>
    <row r="551" spans="1:25" x14ac:dyDescent="0.2">
      <c r="A551" t="str">
        <f t="shared" si="24"/>
        <v>38808NGI-MALIN</v>
      </c>
      <c r="B551" s="79">
        <v>38808</v>
      </c>
      <c r="C551" t="s">
        <v>127</v>
      </c>
      <c r="D551">
        <v>-36.985250229999998</v>
      </c>
      <c r="L551" t="str">
        <f t="shared" si="25"/>
        <v>Malin</v>
      </c>
      <c r="N551" t="str">
        <f t="shared" si="26"/>
        <v>Malin38808</v>
      </c>
      <c r="Y551" s="76"/>
    </row>
    <row r="552" spans="1:25" x14ac:dyDescent="0.2">
      <c r="A552" t="str">
        <f t="shared" si="24"/>
        <v>38808NGI-PGE/CG</v>
      </c>
      <c r="B552" s="79">
        <v>38808</v>
      </c>
      <c r="C552" t="s">
        <v>128</v>
      </c>
      <c r="D552">
        <v>-18.24605678</v>
      </c>
      <c r="L552" t="str">
        <f t="shared" si="25"/>
        <v>PGE</v>
      </c>
      <c r="N552" t="str">
        <f t="shared" si="26"/>
        <v>PGE38808</v>
      </c>
      <c r="Y552" s="76"/>
    </row>
    <row r="553" spans="1:25" x14ac:dyDescent="0.2">
      <c r="A553" t="str">
        <f t="shared" si="24"/>
        <v>38808NGI-SOBDR-SOCAL</v>
      </c>
      <c r="B553" s="79">
        <v>38808</v>
      </c>
      <c r="C553" t="s">
        <v>130</v>
      </c>
      <c r="D553">
        <v>-3.94509336</v>
      </c>
      <c r="L553" t="e">
        <f t="shared" si="25"/>
        <v>#N/A</v>
      </c>
      <c r="N553" t="e">
        <f t="shared" si="26"/>
        <v>#N/A</v>
      </c>
      <c r="Y553" s="76"/>
    </row>
    <row r="554" spans="1:25" x14ac:dyDescent="0.2">
      <c r="A554" t="str">
        <f t="shared" si="24"/>
        <v>38808NGI-SOCAL</v>
      </c>
      <c r="B554" s="79">
        <v>38808</v>
      </c>
      <c r="C554" t="s">
        <v>131</v>
      </c>
      <c r="D554">
        <v>-9.0408397600000008</v>
      </c>
      <c r="L554" t="str">
        <f t="shared" si="25"/>
        <v>Socal</v>
      </c>
      <c r="N554" t="str">
        <f t="shared" si="26"/>
        <v>Socal38808</v>
      </c>
      <c r="Y554" s="76"/>
    </row>
    <row r="555" spans="1:25" x14ac:dyDescent="0.2">
      <c r="A555" t="str">
        <f t="shared" si="24"/>
        <v>38838IF-CIG/RKYMTN</v>
      </c>
      <c r="B555" s="79">
        <v>38838</v>
      </c>
      <c r="C555" t="s">
        <v>120</v>
      </c>
      <c r="D555">
        <v>0</v>
      </c>
      <c r="L555" t="str">
        <f t="shared" si="25"/>
        <v>CIG/Rockies</v>
      </c>
      <c r="N555" t="str">
        <f t="shared" si="26"/>
        <v>CIG/Rockies38838</v>
      </c>
      <c r="Y555" s="76"/>
    </row>
    <row r="556" spans="1:25" x14ac:dyDescent="0.2">
      <c r="A556" t="str">
        <f t="shared" si="24"/>
        <v>38838IF-ELPO/PERMIAN</v>
      </c>
      <c r="B556" s="79">
        <v>38838</v>
      </c>
      <c r="C556" t="s">
        <v>117</v>
      </c>
      <c r="D556">
        <v>7.68166832</v>
      </c>
      <c r="L556" t="str">
        <f t="shared" si="25"/>
        <v>Permian</v>
      </c>
      <c r="N556" t="str">
        <f t="shared" si="26"/>
        <v>Permian38838</v>
      </c>
      <c r="Y556" s="76"/>
    </row>
    <row r="557" spans="1:25" x14ac:dyDescent="0.2">
      <c r="A557" t="str">
        <f t="shared" si="24"/>
        <v>38838IF-ELPO/SJ</v>
      </c>
      <c r="B557" s="79">
        <v>38838</v>
      </c>
      <c r="C557" t="s">
        <v>119</v>
      </c>
      <c r="D557">
        <v>0</v>
      </c>
      <c r="L557" t="str">
        <f t="shared" si="25"/>
        <v>San Juan</v>
      </c>
      <c r="N557" t="str">
        <f t="shared" si="26"/>
        <v>San Juan38838</v>
      </c>
      <c r="Y557" s="76"/>
    </row>
    <row r="558" spans="1:25" x14ac:dyDescent="0.2">
      <c r="A558" t="str">
        <f t="shared" si="24"/>
        <v>38838IF-NWPL_ROCKY_M</v>
      </c>
      <c r="B558" s="79">
        <v>38838</v>
      </c>
      <c r="C558" t="s">
        <v>124</v>
      </c>
      <c r="D558">
        <v>2.4853472999999999</v>
      </c>
      <c r="L558" t="str">
        <f t="shared" si="25"/>
        <v>NWPL</v>
      </c>
      <c r="N558" t="str">
        <f t="shared" si="26"/>
        <v>NWPL38838</v>
      </c>
      <c r="Y558" s="76"/>
    </row>
    <row r="559" spans="1:25" x14ac:dyDescent="0.2">
      <c r="A559" t="str">
        <f t="shared" si="24"/>
        <v>38838IF-WAHA-TX</v>
      </c>
      <c r="B559" s="79">
        <v>38838</v>
      </c>
      <c r="C559" t="s">
        <v>126</v>
      </c>
      <c r="D559">
        <v>20.288549379999999</v>
      </c>
      <c r="L559" t="str">
        <f t="shared" si="25"/>
        <v>WAHA</v>
      </c>
      <c r="N559" t="str">
        <f t="shared" si="26"/>
        <v>WAHA38838</v>
      </c>
      <c r="Y559" s="76"/>
    </row>
    <row r="560" spans="1:25" x14ac:dyDescent="0.2">
      <c r="A560" t="str">
        <f t="shared" si="24"/>
        <v>38838NGI-MALIN</v>
      </c>
      <c r="B560" s="79">
        <v>38838</v>
      </c>
      <c r="C560" t="s">
        <v>127</v>
      </c>
      <c r="D560">
        <v>-38.041030069999998</v>
      </c>
      <c r="L560" t="str">
        <f t="shared" si="25"/>
        <v>Malin</v>
      </c>
      <c r="N560" t="str">
        <f t="shared" si="26"/>
        <v>Malin38838</v>
      </c>
      <c r="Y560" s="76"/>
    </row>
    <row r="561" spans="1:25" x14ac:dyDescent="0.2">
      <c r="A561" t="str">
        <f t="shared" si="24"/>
        <v>38838NGI-PGE/CG</v>
      </c>
      <c r="B561" s="79">
        <v>38838</v>
      </c>
      <c r="C561" t="s">
        <v>128</v>
      </c>
      <c r="D561">
        <v>-18.766908170000001</v>
      </c>
      <c r="L561" t="str">
        <f t="shared" si="25"/>
        <v>PGE</v>
      </c>
      <c r="N561" t="str">
        <f t="shared" si="26"/>
        <v>PGE38838</v>
      </c>
      <c r="Y561" s="76"/>
    </row>
    <row r="562" spans="1:25" x14ac:dyDescent="0.2">
      <c r="A562" t="str">
        <f t="shared" si="24"/>
        <v>38838NGI-SOBDR-SOCAL</v>
      </c>
      <c r="B562" s="79">
        <v>38838</v>
      </c>
      <c r="C562" t="s">
        <v>130</v>
      </c>
      <c r="D562">
        <v>-4.0577098700000001</v>
      </c>
      <c r="L562" t="e">
        <f t="shared" si="25"/>
        <v>#N/A</v>
      </c>
      <c r="N562" t="e">
        <f t="shared" si="26"/>
        <v>#N/A</v>
      </c>
      <c r="Y562" s="76"/>
    </row>
    <row r="563" spans="1:25" x14ac:dyDescent="0.2">
      <c r="A563" t="str">
        <f t="shared" si="24"/>
        <v>38838NGI-SOCAL</v>
      </c>
      <c r="B563" s="79">
        <v>38838</v>
      </c>
      <c r="C563" t="s">
        <v>131</v>
      </c>
      <c r="D563">
        <v>-9.2443786100000001</v>
      </c>
      <c r="L563" t="str">
        <f t="shared" si="25"/>
        <v>Socal</v>
      </c>
      <c r="N563" t="str">
        <f t="shared" si="26"/>
        <v>Socal38838</v>
      </c>
      <c r="Y563" s="76"/>
    </row>
    <row r="564" spans="1:25" x14ac:dyDescent="0.2">
      <c r="A564" t="str">
        <f t="shared" si="24"/>
        <v>38869IF-CIG/RKYMTN</v>
      </c>
      <c r="B564" s="79">
        <v>38869</v>
      </c>
      <c r="C564" t="s">
        <v>120</v>
      </c>
      <c r="D564">
        <v>0</v>
      </c>
      <c r="L564" t="str">
        <f t="shared" si="25"/>
        <v>CIG/Rockies</v>
      </c>
      <c r="N564" t="str">
        <f t="shared" si="26"/>
        <v>CIG/Rockies38869</v>
      </c>
      <c r="Y564" s="76"/>
    </row>
    <row r="565" spans="1:25" x14ac:dyDescent="0.2">
      <c r="A565" t="str">
        <f t="shared" si="24"/>
        <v>38869IF-ELPO/PERMIAN</v>
      </c>
      <c r="B565" s="79">
        <v>38869</v>
      </c>
      <c r="C565" t="s">
        <v>117</v>
      </c>
      <c r="D565">
        <v>7.8434952899999999</v>
      </c>
      <c r="L565" t="str">
        <f t="shared" si="25"/>
        <v>Permian</v>
      </c>
      <c r="N565" t="str">
        <f t="shared" si="26"/>
        <v>Permian38869</v>
      </c>
      <c r="Y565" s="76"/>
    </row>
    <row r="566" spans="1:25" x14ac:dyDescent="0.2">
      <c r="A566" t="str">
        <f t="shared" si="24"/>
        <v>38869IF-ELPO/SJ</v>
      </c>
      <c r="B566" s="79">
        <v>38869</v>
      </c>
      <c r="C566" t="s">
        <v>119</v>
      </c>
      <c r="D566">
        <v>0</v>
      </c>
      <c r="L566" t="str">
        <f t="shared" si="25"/>
        <v>San Juan</v>
      </c>
      <c r="N566" t="str">
        <f t="shared" si="26"/>
        <v>San Juan38869</v>
      </c>
      <c r="Y566" s="76"/>
    </row>
    <row r="567" spans="1:25" x14ac:dyDescent="0.2">
      <c r="A567" t="str">
        <f t="shared" si="24"/>
        <v>38869IF-NWPL_ROCKY_M</v>
      </c>
      <c r="B567" s="79">
        <v>38869</v>
      </c>
      <c r="C567" t="s">
        <v>124</v>
      </c>
      <c r="D567">
        <v>2.39356803</v>
      </c>
      <c r="L567" t="str">
        <f t="shared" si="25"/>
        <v>NWPL</v>
      </c>
      <c r="N567" t="str">
        <f t="shared" si="26"/>
        <v>NWPL38869</v>
      </c>
      <c r="Y567" s="76"/>
    </row>
    <row r="568" spans="1:25" x14ac:dyDescent="0.2">
      <c r="A568" t="str">
        <f t="shared" si="24"/>
        <v>38869IF-WAHA-TX</v>
      </c>
      <c r="B568" s="79">
        <v>38869</v>
      </c>
      <c r="C568" t="s">
        <v>126</v>
      </c>
      <c r="D568">
        <v>19.53933086</v>
      </c>
      <c r="L568" t="str">
        <f t="shared" si="25"/>
        <v>WAHA</v>
      </c>
      <c r="N568" t="str">
        <f t="shared" si="26"/>
        <v>WAHA38869</v>
      </c>
      <c r="Y568" s="76"/>
    </row>
    <row r="569" spans="1:25" x14ac:dyDescent="0.2">
      <c r="A569" t="str">
        <f t="shared" si="24"/>
        <v>38869NGI-MALIN</v>
      </c>
      <c r="B569" s="79">
        <v>38869</v>
      </c>
      <c r="C569" t="s">
        <v>127</v>
      </c>
      <c r="D569">
        <v>-36.636245359999997</v>
      </c>
      <c r="L569" t="str">
        <f t="shared" si="25"/>
        <v>Malin</v>
      </c>
      <c r="N569" t="str">
        <f t="shared" si="26"/>
        <v>Malin38869</v>
      </c>
      <c r="Y569" s="76"/>
    </row>
    <row r="570" spans="1:25" x14ac:dyDescent="0.2">
      <c r="A570" t="str">
        <f t="shared" si="24"/>
        <v>38869NGI-PGE/CG</v>
      </c>
      <c r="B570" s="79">
        <v>38869</v>
      </c>
      <c r="C570" t="s">
        <v>128</v>
      </c>
      <c r="D570">
        <v>-18.073881050000001</v>
      </c>
      <c r="L570" t="str">
        <f t="shared" si="25"/>
        <v>PGE</v>
      </c>
      <c r="N570" t="str">
        <f t="shared" si="26"/>
        <v>PGE38869</v>
      </c>
      <c r="Y570" s="76"/>
    </row>
    <row r="571" spans="1:25" x14ac:dyDescent="0.2">
      <c r="A571" t="str">
        <f t="shared" si="24"/>
        <v>38869NGI-SOBDR-SOCAL</v>
      </c>
      <c r="B571" s="79">
        <v>38869</v>
      </c>
      <c r="C571" t="s">
        <v>130</v>
      </c>
      <c r="D571">
        <v>-3.9078661700000001</v>
      </c>
      <c r="L571" t="e">
        <f t="shared" si="25"/>
        <v>#N/A</v>
      </c>
      <c r="N571" t="e">
        <f t="shared" si="26"/>
        <v>#N/A</v>
      </c>
      <c r="Y571" s="76"/>
    </row>
    <row r="572" spans="1:25" x14ac:dyDescent="0.2">
      <c r="A572" t="str">
        <f t="shared" si="24"/>
        <v>38869NGI-SOCAL</v>
      </c>
      <c r="B572" s="79">
        <v>38869</v>
      </c>
      <c r="C572" t="s">
        <v>131</v>
      </c>
      <c r="D572">
        <v>-7.3272490699999997</v>
      </c>
      <c r="L572" t="str">
        <f t="shared" si="25"/>
        <v>Socal</v>
      </c>
      <c r="N572" t="str">
        <f t="shared" si="26"/>
        <v>Socal38869</v>
      </c>
      <c r="Y572" s="76"/>
    </row>
    <row r="573" spans="1:25" x14ac:dyDescent="0.2">
      <c r="A573" t="str">
        <f t="shared" si="24"/>
        <v>38899IF-CIG/RKYMTN</v>
      </c>
      <c r="B573" s="79">
        <v>38899</v>
      </c>
      <c r="C573" t="s">
        <v>120</v>
      </c>
      <c r="D573">
        <v>0</v>
      </c>
      <c r="L573" t="str">
        <f t="shared" si="25"/>
        <v>CIG/Rockies</v>
      </c>
      <c r="N573" t="str">
        <f t="shared" si="26"/>
        <v>CIG/Rockies38899</v>
      </c>
      <c r="Y573" s="76"/>
    </row>
    <row r="574" spans="1:25" x14ac:dyDescent="0.2">
      <c r="A574" t="str">
        <f t="shared" si="24"/>
        <v>38899IF-ELPO/PERMIAN</v>
      </c>
      <c r="B574" s="79">
        <v>38899</v>
      </c>
      <c r="C574" t="s">
        <v>117</v>
      </c>
      <c r="D574">
        <v>7.6086080999999997</v>
      </c>
      <c r="L574" t="str">
        <f t="shared" si="25"/>
        <v>Permian</v>
      </c>
      <c r="N574" t="str">
        <f t="shared" si="26"/>
        <v>Permian38899</v>
      </c>
      <c r="Y574" s="76"/>
    </row>
    <row r="575" spans="1:25" x14ac:dyDescent="0.2">
      <c r="A575" t="str">
        <f t="shared" si="24"/>
        <v>38899IF-ELPO/SJ</v>
      </c>
      <c r="B575" s="79">
        <v>38899</v>
      </c>
      <c r="C575" t="s">
        <v>119</v>
      </c>
      <c r="D575">
        <v>0</v>
      </c>
      <c r="L575" t="str">
        <f t="shared" si="25"/>
        <v>San Juan</v>
      </c>
      <c r="N575" t="str">
        <f t="shared" si="26"/>
        <v>San Juan38899</v>
      </c>
      <c r="Y575" s="76"/>
    </row>
    <row r="576" spans="1:25" x14ac:dyDescent="0.2">
      <c r="A576" t="str">
        <f t="shared" si="24"/>
        <v>38899IF-NWPL_ROCKY_M</v>
      </c>
      <c r="B576" s="79">
        <v>38899</v>
      </c>
      <c r="C576" t="s">
        <v>124</v>
      </c>
      <c r="D576">
        <v>2.4617092</v>
      </c>
      <c r="L576" t="str">
        <f t="shared" si="25"/>
        <v>NWPL</v>
      </c>
      <c r="N576" t="str">
        <f t="shared" si="26"/>
        <v>NWPL38899</v>
      </c>
      <c r="Y576" s="76"/>
    </row>
    <row r="577" spans="1:25" x14ac:dyDescent="0.2">
      <c r="A577" t="str">
        <f t="shared" si="24"/>
        <v>38899IF-WAHA-TX</v>
      </c>
      <c r="B577" s="79">
        <v>38899</v>
      </c>
      <c r="C577" t="s">
        <v>126</v>
      </c>
      <c r="D577">
        <v>20.09558534</v>
      </c>
      <c r="L577" t="str">
        <f t="shared" si="25"/>
        <v>WAHA</v>
      </c>
      <c r="N577" t="str">
        <f t="shared" si="26"/>
        <v>WAHA38899</v>
      </c>
      <c r="Y577" s="76"/>
    </row>
    <row r="578" spans="1:25" x14ac:dyDescent="0.2">
      <c r="A578" t="str">
        <f t="shared" si="24"/>
        <v>38899NGI-MALIN</v>
      </c>
      <c r="B578" s="79">
        <v>38899</v>
      </c>
      <c r="C578" t="s">
        <v>127</v>
      </c>
      <c r="D578">
        <v>-37.679222510000002</v>
      </c>
      <c r="L578" t="str">
        <f t="shared" si="25"/>
        <v>Malin</v>
      </c>
      <c r="N578" t="str">
        <f t="shared" si="26"/>
        <v>Malin38899</v>
      </c>
      <c r="Y578" s="76"/>
    </row>
    <row r="579" spans="1:25" x14ac:dyDescent="0.2">
      <c r="A579" t="str">
        <f t="shared" si="24"/>
        <v>38899NGI-PGE/CG</v>
      </c>
      <c r="B579" s="79">
        <v>38899</v>
      </c>
      <c r="C579" t="s">
        <v>128</v>
      </c>
      <c r="D579">
        <v>-18.58841644</v>
      </c>
      <c r="L579" t="str">
        <f t="shared" si="25"/>
        <v>PGE</v>
      </c>
      <c r="N579" t="str">
        <f t="shared" si="26"/>
        <v>PGE38899</v>
      </c>
      <c r="Y579" s="76"/>
    </row>
    <row r="580" spans="1:25" x14ac:dyDescent="0.2">
      <c r="A580" t="str">
        <f t="shared" si="24"/>
        <v>38899NGI-SOBDR-SOCAL</v>
      </c>
      <c r="B580" s="79">
        <v>38899</v>
      </c>
      <c r="C580" t="s">
        <v>130</v>
      </c>
      <c r="D580">
        <v>-4.0191170700000001</v>
      </c>
      <c r="L580" t="e">
        <f t="shared" si="25"/>
        <v>#N/A</v>
      </c>
      <c r="N580" t="e">
        <f t="shared" si="26"/>
        <v>#N/A</v>
      </c>
      <c r="Y580" s="76"/>
    </row>
    <row r="581" spans="1:25" x14ac:dyDescent="0.2">
      <c r="A581" t="str">
        <f t="shared" ref="A581:A644" si="27">B581&amp;C581</f>
        <v>38899NGI-SOCAL</v>
      </c>
      <c r="B581" s="79">
        <v>38899</v>
      </c>
      <c r="C581" t="s">
        <v>131</v>
      </c>
      <c r="D581">
        <v>-7.5358444999999996</v>
      </c>
      <c r="L581" t="str">
        <f t="shared" ref="L581:L644" si="28">IF($C581="","",VLOOKUP($C581,Table,2,FALSE))</f>
        <v>Socal</v>
      </c>
      <c r="N581" t="str">
        <f t="shared" ref="N581:N644" si="29">CONCATENATE($L581,$B581)</f>
        <v>Socal38899</v>
      </c>
      <c r="Y581" s="76"/>
    </row>
    <row r="582" spans="1:25" x14ac:dyDescent="0.2">
      <c r="A582" t="str">
        <f t="shared" si="27"/>
        <v>38930IF-CIG/RKYMTN</v>
      </c>
      <c r="B582" s="79">
        <v>38930</v>
      </c>
      <c r="C582" t="s">
        <v>120</v>
      </c>
      <c r="D582">
        <v>0</v>
      </c>
      <c r="L582" t="str">
        <f t="shared" si="28"/>
        <v>CIG/Rockies</v>
      </c>
      <c r="N582" t="str">
        <f t="shared" si="29"/>
        <v>CIG/Rockies38930</v>
      </c>
      <c r="Y582" s="76"/>
    </row>
    <row r="583" spans="1:25" x14ac:dyDescent="0.2">
      <c r="A583" t="str">
        <f t="shared" si="27"/>
        <v>38930IF-ELPO/PERMIAN</v>
      </c>
      <c r="B583" s="79">
        <v>38930</v>
      </c>
      <c r="C583" t="s">
        <v>117</v>
      </c>
      <c r="D583">
        <v>7.6876566000000004</v>
      </c>
      <c r="L583" t="str">
        <f t="shared" si="28"/>
        <v>Permian</v>
      </c>
      <c r="N583" t="str">
        <f t="shared" si="29"/>
        <v>Permian38930</v>
      </c>
      <c r="Y583" s="76"/>
    </row>
    <row r="584" spans="1:25" x14ac:dyDescent="0.2">
      <c r="A584" t="str">
        <f t="shared" si="27"/>
        <v>38930IF-ELPO/SJ</v>
      </c>
      <c r="B584" s="79">
        <v>38930</v>
      </c>
      <c r="C584" t="s">
        <v>119</v>
      </c>
      <c r="D584">
        <v>0</v>
      </c>
      <c r="L584" t="str">
        <f t="shared" si="28"/>
        <v>San Juan</v>
      </c>
      <c r="N584" t="str">
        <f t="shared" si="29"/>
        <v>San Juan38930</v>
      </c>
      <c r="Y584" s="76"/>
    </row>
    <row r="585" spans="1:25" x14ac:dyDescent="0.2">
      <c r="A585" t="str">
        <f t="shared" si="27"/>
        <v>38930IF-NWPL_ROCKY_M</v>
      </c>
      <c r="B585" s="79">
        <v>38930</v>
      </c>
      <c r="C585" t="s">
        <v>124</v>
      </c>
      <c r="D585">
        <v>2.4496388499999999</v>
      </c>
      <c r="L585" t="str">
        <f t="shared" si="28"/>
        <v>NWPL</v>
      </c>
      <c r="N585" t="str">
        <f t="shared" si="29"/>
        <v>NWPL38930</v>
      </c>
      <c r="Y585" s="76"/>
    </row>
    <row r="586" spans="1:25" x14ac:dyDescent="0.2">
      <c r="A586" t="str">
        <f t="shared" si="27"/>
        <v>38930IF-WAHA-TX</v>
      </c>
      <c r="B586" s="79">
        <v>38930</v>
      </c>
      <c r="C586" t="s">
        <v>126</v>
      </c>
      <c r="D586">
        <v>19.997051819999999</v>
      </c>
      <c r="L586" t="str">
        <f t="shared" si="28"/>
        <v>WAHA</v>
      </c>
      <c r="N586" t="str">
        <f t="shared" si="29"/>
        <v>WAHA38930</v>
      </c>
      <c r="Y586" s="76"/>
    </row>
    <row r="587" spans="1:25" x14ac:dyDescent="0.2">
      <c r="A587" t="str">
        <f t="shared" si="27"/>
        <v>38930NGI-MALIN</v>
      </c>
      <c r="B587" s="79">
        <v>38930</v>
      </c>
      <c r="C587" t="s">
        <v>127</v>
      </c>
      <c r="D587">
        <v>-37.494472160000001</v>
      </c>
      <c r="L587" t="str">
        <f t="shared" si="28"/>
        <v>Malin</v>
      </c>
      <c r="N587" t="str">
        <f t="shared" si="29"/>
        <v>Malin38930</v>
      </c>
      <c r="Y587" s="76"/>
    </row>
    <row r="588" spans="1:25" x14ac:dyDescent="0.2">
      <c r="A588" t="str">
        <f t="shared" si="27"/>
        <v>38930NGI-PGE/CG</v>
      </c>
      <c r="B588" s="79">
        <v>38930</v>
      </c>
      <c r="C588" t="s">
        <v>128</v>
      </c>
      <c r="D588">
        <v>-18.497272939999998</v>
      </c>
      <c r="L588" t="str">
        <f t="shared" si="28"/>
        <v>PGE</v>
      </c>
      <c r="N588" t="str">
        <f t="shared" si="29"/>
        <v>PGE38930</v>
      </c>
      <c r="Y588" s="76"/>
    </row>
    <row r="589" spans="1:25" x14ac:dyDescent="0.2">
      <c r="A589" t="str">
        <f t="shared" si="27"/>
        <v>38930NGI-SOBDR-SOCAL</v>
      </c>
      <c r="B589" s="79">
        <v>38930</v>
      </c>
      <c r="C589" t="s">
        <v>130</v>
      </c>
      <c r="D589">
        <v>-3.9994103600000002</v>
      </c>
      <c r="L589" t="e">
        <f t="shared" si="28"/>
        <v>#N/A</v>
      </c>
      <c r="N589" t="e">
        <f t="shared" si="29"/>
        <v>#N/A</v>
      </c>
      <c r="Y589" s="76"/>
    </row>
    <row r="590" spans="1:25" x14ac:dyDescent="0.2">
      <c r="A590" t="str">
        <f t="shared" si="27"/>
        <v>38930NGI-SOCAL</v>
      </c>
      <c r="B590" s="79">
        <v>38930</v>
      </c>
      <c r="C590" t="s">
        <v>131</v>
      </c>
      <c r="D590">
        <v>-7.49889443</v>
      </c>
      <c r="L590" t="str">
        <f t="shared" si="28"/>
        <v>Socal</v>
      </c>
      <c r="N590" t="str">
        <f t="shared" si="29"/>
        <v>Socal38930</v>
      </c>
      <c r="Y590" s="76"/>
    </row>
    <row r="591" spans="1:25" x14ac:dyDescent="0.2">
      <c r="A591" t="str">
        <f t="shared" si="27"/>
        <v>38961IF-CIG/RKYMTN</v>
      </c>
      <c r="B591" s="79">
        <v>38961</v>
      </c>
      <c r="C591" t="s">
        <v>120</v>
      </c>
      <c r="D591">
        <v>0</v>
      </c>
      <c r="L591" t="str">
        <f t="shared" si="28"/>
        <v>CIG/Rockies</v>
      </c>
      <c r="N591" t="str">
        <f t="shared" si="29"/>
        <v>CIG/Rockies38961</v>
      </c>
      <c r="Y591" s="76"/>
    </row>
    <row r="592" spans="1:25" x14ac:dyDescent="0.2">
      <c r="A592" t="str">
        <f t="shared" si="27"/>
        <v>38961IF-ELPO/PERMIAN</v>
      </c>
      <c r="B592" s="79">
        <v>38961</v>
      </c>
      <c r="C592" t="s">
        <v>117</v>
      </c>
      <c r="D592">
        <v>7.7298953700000004</v>
      </c>
      <c r="L592" t="str">
        <f t="shared" si="28"/>
        <v>Permian</v>
      </c>
      <c r="N592" t="str">
        <f t="shared" si="29"/>
        <v>Permian38961</v>
      </c>
      <c r="Y592" s="76"/>
    </row>
    <row r="593" spans="1:25" x14ac:dyDescent="0.2">
      <c r="A593" t="str">
        <f t="shared" si="27"/>
        <v>38961IF-ELPO/SJ</v>
      </c>
      <c r="B593" s="79">
        <v>38961</v>
      </c>
      <c r="C593" t="s">
        <v>119</v>
      </c>
      <c r="D593">
        <v>0</v>
      </c>
      <c r="L593" t="str">
        <f t="shared" si="28"/>
        <v>San Juan</v>
      </c>
      <c r="N593" t="str">
        <f t="shared" si="29"/>
        <v>San Juan38961</v>
      </c>
      <c r="Y593" s="76"/>
    </row>
    <row r="594" spans="1:25" x14ac:dyDescent="0.2">
      <c r="A594" t="str">
        <f t="shared" si="27"/>
        <v>38961IF-NWPL_ROCKY_M</v>
      </c>
      <c r="B594" s="79">
        <v>38961</v>
      </c>
      <c r="C594" t="s">
        <v>124</v>
      </c>
      <c r="D594">
        <v>2.3589012</v>
      </c>
      <c r="L594" t="str">
        <f t="shared" si="28"/>
        <v>NWPL</v>
      </c>
      <c r="N594" t="str">
        <f t="shared" si="29"/>
        <v>NWPL38961</v>
      </c>
      <c r="Y594" s="76"/>
    </row>
    <row r="595" spans="1:25" x14ac:dyDescent="0.2">
      <c r="A595" t="str">
        <f t="shared" si="27"/>
        <v>38961IF-WAHA-TX</v>
      </c>
      <c r="B595" s="79">
        <v>38961</v>
      </c>
      <c r="C595" t="s">
        <v>126</v>
      </c>
      <c r="D595">
        <v>19.256336319999999</v>
      </c>
      <c r="L595" t="str">
        <f t="shared" si="28"/>
        <v>WAHA</v>
      </c>
      <c r="N595" t="str">
        <f t="shared" si="29"/>
        <v>WAHA38961</v>
      </c>
      <c r="Y595" s="76"/>
    </row>
    <row r="596" spans="1:25" x14ac:dyDescent="0.2">
      <c r="A596" t="str">
        <f t="shared" si="27"/>
        <v>38961NGI-MALIN</v>
      </c>
      <c r="B596" s="79">
        <v>38961</v>
      </c>
      <c r="C596" t="s">
        <v>127</v>
      </c>
      <c r="D596">
        <v>-36.105630589999997</v>
      </c>
      <c r="L596" t="str">
        <f t="shared" si="28"/>
        <v>Malin</v>
      </c>
      <c r="N596" t="str">
        <f t="shared" si="29"/>
        <v>Malin38961</v>
      </c>
      <c r="Y596" s="76"/>
    </row>
    <row r="597" spans="1:25" x14ac:dyDescent="0.2">
      <c r="A597" t="str">
        <f t="shared" si="27"/>
        <v>38961NGI-PGE/CG</v>
      </c>
      <c r="B597" s="79">
        <v>38961</v>
      </c>
      <c r="C597" t="s">
        <v>128</v>
      </c>
      <c r="D597">
        <v>-17.812111089999998</v>
      </c>
      <c r="L597" t="str">
        <f t="shared" si="28"/>
        <v>PGE</v>
      </c>
      <c r="N597" t="str">
        <f t="shared" si="29"/>
        <v>PGE38961</v>
      </c>
      <c r="Y597" s="76"/>
    </row>
    <row r="598" spans="1:25" x14ac:dyDescent="0.2">
      <c r="A598" t="str">
        <f t="shared" si="27"/>
        <v>38961NGI-SOBDR-SOCAL</v>
      </c>
      <c r="B598" s="79">
        <v>38961</v>
      </c>
      <c r="C598" t="s">
        <v>130</v>
      </c>
      <c r="D598">
        <v>-3.8512672600000002</v>
      </c>
      <c r="L598" t="e">
        <f t="shared" si="28"/>
        <v>#N/A</v>
      </c>
      <c r="N598" t="e">
        <f t="shared" si="29"/>
        <v>#N/A</v>
      </c>
      <c r="Y598" s="76"/>
    </row>
    <row r="599" spans="1:25" x14ac:dyDescent="0.2">
      <c r="A599" t="str">
        <f t="shared" si="27"/>
        <v>38961NGI-SOCAL</v>
      </c>
      <c r="B599" s="79">
        <v>38961</v>
      </c>
      <c r="C599" t="s">
        <v>131</v>
      </c>
      <c r="D599">
        <v>-7.2211261200000001</v>
      </c>
      <c r="L599" t="str">
        <f t="shared" si="28"/>
        <v>Socal</v>
      </c>
      <c r="N599" t="str">
        <f t="shared" si="29"/>
        <v>Socal38961</v>
      </c>
      <c r="Y599" s="76"/>
    </row>
    <row r="600" spans="1:25" x14ac:dyDescent="0.2">
      <c r="A600" t="str">
        <f t="shared" si="27"/>
        <v>38991IF-CIG/RKYMTN</v>
      </c>
      <c r="B600" s="79">
        <v>38991</v>
      </c>
      <c r="C600" t="s">
        <v>120</v>
      </c>
      <c r="D600">
        <v>0</v>
      </c>
      <c r="L600" t="str">
        <f t="shared" si="28"/>
        <v>CIG/Rockies</v>
      </c>
      <c r="N600" t="str">
        <f t="shared" si="29"/>
        <v>CIG/Rockies38991</v>
      </c>
      <c r="Y600" s="76"/>
    </row>
    <row r="601" spans="1:25" x14ac:dyDescent="0.2">
      <c r="A601" t="str">
        <f t="shared" si="27"/>
        <v>38991IF-ELPO/PERMIAN</v>
      </c>
      <c r="B601" s="79">
        <v>38991</v>
      </c>
      <c r="C601" t="s">
        <v>117</v>
      </c>
      <c r="D601">
        <v>7.4975581699999996</v>
      </c>
      <c r="L601" t="str">
        <f t="shared" si="28"/>
        <v>Permian</v>
      </c>
      <c r="N601" t="str">
        <f t="shared" si="29"/>
        <v>Permian38991</v>
      </c>
      <c r="Y601" s="76"/>
    </row>
    <row r="602" spans="1:25" x14ac:dyDescent="0.2">
      <c r="A602" t="str">
        <f t="shared" si="27"/>
        <v>38991IF-ELPO/SJ</v>
      </c>
      <c r="B602" s="79">
        <v>38991</v>
      </c>
      <c r="C602" t="s">
        <v>119</v>
      </c>
      <c r="D602">
        <v>0</v>
      </c>
      <c r="L602" t="str">
        <f t="shared" si="28"/>
        <v>San Juan</v>
      </c>
      <c r="N602" t="str">
        <f t="shared" si="29"/>
        <v>San Juan38991</v>
      </c>
      <c r="Y602" s="76"/>
    </row>
    <row r="603" spans="1:25" x14ac:dyDescent="0.2">
      <c r="A603" t="str">
        <f t="shared" si="27"/>
        <v>38991IF-NWPL_ROCKY_M</v>
      </c>
      <c r="B603" s="79">
        <v>38991</v>
      </c>
      <c r="C603" t="s">
        <v>124</v>
      </c>
      <c r="D603">
        <v>2.4257798199999998</v>
      </c>
      <c r="L603" t="str">
        <f t="shared" si="28"/>
        <v>NWPL</v>
      </c>
      <c r="N603" t="str">
        <f t="shared" si="29"/>
        <v>NWPL38991</v>
      </c>
      <c r="Y603" s="76"/>
    </row>
    <row r="604" spans="1:25" x14ac:dyDescent="0.2">
      <c r="A604" t="str">
        <f t="shared" si="27"/>
        <v>38991IF-WAHA-TX</v>
      </c>
      <c r="B604" s="79">
        <v>38991</v>
      </c>
      <c r="C604" t="s">
        <v>126</v>
      </c>
      <c r="D604">
        <v>19.802284220000001</v>
      </c>
      <c r="L604" t="str">
        <f t="shared" si="28"/>
        <v>WAHA</v>
      </c>
      <c r="N604" t="str">
        <f t="shared" si="29"/>
        <v>WAHA38991</v>
      </c>
      <c r="Y604" s="76"/>
    </row>
    <row r="605" spans="1:25" x14ac:dyDescent="0.2">
      <c r="A605" t="str">
        <f t="shared" si="27"/>
        <v>38991NGI-MALIN</v>
      </c>
      <c r="B605" s="79">
        <v>38991</v>
      </c>
      <c r="C605" t="s">
        <v>127</v>
      </c>
      <c r="D605">
        <v>-37.1292829</v>
      </c>
      <c r="L605" t="str">
        <f t="shared" si="28"/>
        <v>Malin</v>
      </c>
      <c r="N605" t="str">
        <f t="shared" si="29"/>
        <v>Malin38991</v>
      </c>
      <c r="Y605" s="76"/>
    </row>
    <row r="606" spans="1:25" x14ac:dyDescent="0.2">
      <c r="A606" t="str">
        <f t="shared" si="27"/>
        <v>38991NGI-PGE/CG</v>
      </c>
      <c r="B606" s="79">
        <v>38991</v>
      </c>
      <c r="C606" t="s">
        <v>128</v>
      </c>
      <c r="D606">
        <v>-18.317112890000001</v>
      </c>
      <c r="L606" t="str">
        <f t="shared" si="28"/>
        <v>PGE</v>
      </c>
      <c r="N606" t="str">
        <f t="shared" si="29"/>
        <v>PGE38991</v>
      </c>
      <c r="Y606" s="76"/>
    </row>
    <row r="607" spans="1:25" x14ac:dyDescent="0.2">
      <c r="A607" t="str">
        <f t="shared" si="27"/>
        <v>38991NGI-SOBDR-SOCAL</v>
      </c>
      <c r="B607" s="79">
        <v>38991</v>
      </c>
      <c r="C607" t="s">
        <v>130</v>
      </c>
      <c r="D607">
        <v>-3.96045684</v>
      </c>
      <c r="L607" t="e">
        <f t="shared" si="28"/>
        <v>#N/A</v>
      </c>
      <c r="N607" t="e">
        <f t="shared" si="29"/>
        <v>#N/A</v>
      </c>
      <c r="Y607" s="76"/>
    </row>
    <row r="608" spans="1:25" x14ac:dyDescent="0.2">
      <c r="A608" t="str">
        <f t="shared" si="27"/>
        <v>38991NGI-SOCAL</v>
      </c>
      <c r="B608" s="79">
        <v>38991</v>
      </c>
      <c r="C608" t="s">
        <v>131</v>
      </c>
      <c r="D608">
        <v>-7.4258565799999996</v>
      </c>
      <c r="L608" t="str">
        <f t="shared" si="28"/>
        <v>Socal</v>
      </c>
      <c r="N608" t="str">
        <f t="shared" si="29"/>
        <v>Socal38991</v>
      </c>
      <c r="Y608" s="76"/>
    </row>
    <row r="609" spans="1:25" x14ac:dyDescent="0.2">
      <c r="A609" t="str">
        <f t="shared" si="27"/>
        <v>39022IF-CIG/RKYMTN</v>
      </c>
      <c r="B609" s="79">
        <v>39022</v>
      </c>
      <c r="C609" t="s">
        <v>120</v>
      </c>
      <c r="D609">
        <v>0</v>
      </c>
      <c r="L609" t="str">
        <f t="shared" si="28"/>
        <v>CIG/Rockies</v>
      </c>
      <c r="N609" t="str">
        <f t="shared" si="29"/>
        <v>CIG/Rockies39022</v>
      </c>
      <c r="Y609" s="76"/>
    </row>
    <row r="610" spans="1:25" x14ac:dyDescent="0.2">
      <c r="A610" t="str">
        <f t="shared" si="27"/>
        <v>39022IF-ELPO/PERMIAN</v>
      </c>
      <c r="B610" s="79">
        <v>39022</v>
      </c>
      <c r="C610" t="s">
        <v>117</v>
      </c>
      <c r="D610">
        <v>7.5402689199999999</v>
      </c>
      <c r="L610" t="str">
        <f t="shared" si="28"/>
        <v>Permian</v>
      </c>
      <c r="N610" t="str">
        <f t="shared" si="29"/>
        <v>Permian39022</v>
      </c>
      <c r="Y610" s="76"/>
    </row>
    <row r="611" spans="1:25" x14ac:dyDescent="0.2">
      <c r="A611" t="str">
        <f t="shared" si="27"/>
        <v>39022IF-ELPO/SJ</v>
      </c>
      <c r="B611" s="79">
        <v>39022</v>
      </c>
      <c r="C611" t="s">
        <v>119</v>
      </c>
      <c r="D611">
        <v>0</v>
      </c>
      <c r="L611" t="str">
        <f t="shared" si="28"/>
        <v>San Juan</v>
      </c>
      <c r="N611" t="str">
        <f t="shared" si="29"/>
        <v>San Juan39022</v>
      </c>
      <c r="Y611" s="76"/>
    </row>
    <row r="612" spans="1:25" x14ac:dyDescent="0.2">
      <c r="A612" t="str">
        <f t="shared" si="27"/>
        <v>39022IF-NWPL_ROCKY_M</v>
      </c>
      <c r="B612" s="79">
        <v>39022</v>
      </c>
      <c r="C612" t="s">
        <v>124</v>
      </c>
      <c r="D612">
        <v>2.3360227099999999</v>
      </c>
      <c r="L612" t="str">
        <f t="shared" si="28"/>
        <v>NWPL</v>
      </c>
      <c r="N612" t="str">
        <f t="shared" si="29"/>
        <v>NWPL39022</v>
      </c>
      <c r="Y612" s="76"/>
    </row>
    <row r="613" spans="1:25" x14ac:dyDescent="0.2">
      <c r="A613" t="str">
        <f t="shared" si="27"/>
        <v>39022IF-WAHA-TX</v>
      </c>
      <c r="B613" s="79">
        <v>39022</v>
      </c>
      <c r="C613" t="s">
        <v>126</v>
      </c>
      <c r="D613">
        <v>19.069573120000001</v>
      </c>
      <c r="L613" t="str">
        <f t="shared" si="28"/>
        <v>WAHA</v>
      </c>
      <c r="N613" t="str">
        <f t="shared" si="29"/>
        <v>WAHA39022</v>
      </c>
      <c r="Y613" s="76"/>
    </row>
    <row r="614" spans="1:25" x14ac:dyDescent="0.2">
      <c r="A614" t="str">
        <f t="shared" si="27"/>
        <v>39022NGI-MALIN</v>
      </c>
      <c r="B614" s="79">
        <v>39022</v>
      </c>
      <c r="C614" t="s">
        <v>127</v>
      </c>
      <c r="D614">
        <v>-35.755449589999998</v>
      </c>
      <c r="L614" t="str">
        <f t="shared" si="28"/>
        <v>Malin</v>
      </c>
      <c r="N614" t="str">
        <f t="shared" si="29"/>
        <v>Malin39022</v>
      </c>
      <c r="Y614" s="76"/>
    </row>
    <row r="615" spans="1:25" x14ac:dyDescent="0.2">
      <c r="A615" t="str">
        <f t="shared" si="27"/>
        <v>39022NGI-PGE/CG</v>
      </c>
      <c r="B615" s="79">
        <v>39022</v>
      </c>
      <c r="C615" t="s">
        <v>128</v>
      </c>
      <c r="D615">
        <v>-17.639355129999998</v>
      </c>
      <c r="L615" t="str">
        <f t="shared" si="28"/>
        <v>PGE</v>
      </c>
      <c r="N615" t="str">
        <f t="shared" si="29"/>
        <v>PGE39022</v>
      </c>
      <c r="Y615" s="76"/>
    </row>
    <row r="616" spans="1:25" x14ac:dyDescent="0.2">
      <c r="A616" t="str">
        <f t="shared" si="27"/>
        <v>39022NGI-SOBDR-SOCAL</v>
      </c>
      <c r="B616" s="79">
        <v>39022</v>
      </c>
      <c r="C616" t="s">
        <v>130</v>
      </c>
      <c r="D616">
        <v>-3.8139146199999998</v>
      </c>
      <c r="L616" t="e">
        <f t="shared" si="28"/>
        <v>#N/A</v>
      </c>
      <c r="N616" t="e">
        <f t="shared" si="29"/>
        <v>#N/A</v>
      </c>
      <c r="Y616" s="76"/>
    </row>
    <row r="617" spans="1:25" x14ac:dyDescent="0.2">
      <c r="A617" t="str">
        <f t="shared" si="27"/>
        <v>39022NGI-SOCAL</v>
      </c>
      <c r="B617" s="79">
        <v>39022</v>
      </c>
      <c r="C617" t="s">
        <v>131</v>
      </c>
      <c r="D617">
        <v>-7.1510899200000004</v>
      </c>
      <c r="L617" t="str">
        <f t="shared" si="28"/>
        <v>Socal</v>
      </c>
      <c r="N617" t="str">
        <f t="shared" si="29"/>
        <v>Socal39022</v>
      </c>
      <c r="Y617" s="76"/>
    </row>
    <row r="618" spans="1:25" x14ac:dyDescent="0.2">
      <c r="A618" t="str">
        <f t="shared" si="27"/>
        <v>39052IF-CIG/RKYMTN</v>
      </c>
      <c r="B618" s="79">
        <v>39052</v>
      </c>
      <c r="C618" t="s">
        <v>120</v>
      </c>
      <c r="D618">
        <v>0</v>
      </c>
      <c r="L618" t="str">
        <f t="shared" si="28"/>
        <v>CIG/Rockies</v>
      </c>
      <c r="N618" t="str">
        <f t="shared" si="29"/>
        <v>CIG/Rockies39052</v>
      </c>
      <c r="Y618" s="76"/>
    </row>
    <row r="619" spans="1:25" x14ac:dyDescent="0.2">
      <c r="A619" t="str">
        <f t="shared" si="27"/>
        <v>39052IF-ELPO/PERMIAN</v>
      </c>
      <c r="B619" s="79">
        <v>39052</v>
      </c>
      <c r="C619" t="s">
        <v>117</v>
      </c>
      <c r="D619">
        <v>7.54050083</v>
      </c>
      <c r="L619" t="str">
        <f t="shared" si="28"/>
        <v>Permian</v>
      </c>
      <c r="N619" t="str">
        <f t="shared" si="29"/>
        <v>Permian39052</v>
      </c>
      <c r="Y619" s="76"/>
    </row>
    <row r="620" spans="1:25" x14ac:dyDescent="0.2">
      <c r="A620" t="str">
        <f t="shared" si="27"/>
        <v>39052IF-NWPL_ROCKY_M</v>
      </c>
      <c r="B620" s="79">
        <v>39052</v>
      </c>
      <c r="C620" t="s">
        <v>124</v>
      </c>
      <c r="D620">
        <v>2.4027482899999999</v>
      </c>
      <c r="L620" t="str">
        <f t="shared" si="28"/>
        <v>NWPL</v>
      </c>
      <c r="N620" t="str">
        <f t="shared" si="29"/>
        <v>NWPL39052</v>
      </c>
      <c r="Y620" s="76"/>
    </row>
    <row r="621" spans="1:25" x14ac:dyDescent="0.2">
      <c r="A621" t="str">
        <f t="shared" si="27"/>
        <v>39052IF-WAHA-TX</v>
      </c>
      <c r="B621" s="79">
        <v>39052</v>
      </c>
      <c r="C621" t="s">
        <v>126</v>
      </c>
      <c r="D621">
        <v>19.614271779999999</v>
      </c>
      <c r="L621" t="str">
        <f t="shared" si="28"/>
        <v>WAHA</v>
      </c>
      <c r="N621" t="str">
        <f t="shared" si="29"/>
        <v>WAHA39052</v>
      </c>
      <c r="Y621" s="76"/>
    </row>
    <row r="622" spans="1:25" x14ac:dyDescent="0.2">
      <c r="A622" t="str">
        <f t="shared" si="27"/>
        <v>39052NGI-MALIN</v>
      </c>
      <c r="B622" s="79">
        <v>39052</v>
      </c>
      <c r="C622" t="s">
        <v>127</v>
      </c>
      <c r="D622">
        <v>-36.776759579999997</v>
      </c>
      <c r="L622" t="str">
        <f t="shared" si="28"/>
        <v>Malin</v>
      </c>
      <c r="N622" t="str">
        <f t="shared" si="29"/>
        <v>Malin39052</v>
      </c>
      <c r="Y622" s="76"/>
    </row>
    <row r="623" spans="1:25" x14ac:dyDescent="0.2">
      <c r="A623" t="str">
        <f t="shared" si="27"/>
        <v>39052NGI-PGE/CG</v>
      </c>
      <c r="B623" s="79">
        <v>39052</v>
      </c>
      <c r="C623" t="s">
        <v>128</v>
      </c>
      <c r="D623">
        <v>-18.143201390000002</v>
      </c>
      <c r="L623" t="str">
        <f t="shared" si="28"/>
        <v>PGE</v>
      </c>
      <c r="N623" t="str">
        <f t="shared" si="29"/>
        <v>PGE39052</v>
      </c>
      <c r="Y623" s="76"/>
    </row>
    <row r="624" spans="1:25" x14ac:dyDescent="0.2">
      <c r="A624" t="str">
        <f t="shared" si="27"/>
        <v>39052NGI-SOBDR-SOCAL</v>
      </c>
      <c r="B624" s="79">
        <v>39052</v>
      </c>
      <c r="C624" t="s">
        <v>130</v>
      </c>
      <c r="D624">
        <v>-3.9228543600000001</v>
      </c>
      <c r="L624" t="e">
        <f t="shared" si="28"/>
        <v>#N/A</v>
      </c>
      <c r="N624" t="e">
        <f t="shared" si="29"/>
        <v>#N/A</v>
      </c>
      <c r="Y624" s="76"/>
    </row>
    <row r="625" spans="1:25" x14ac:dyDescent="0.2">
      <c r="A625" t="str">
        <f t="shared" si="27"/>
        <v>39052NGI-SOCAL</v>
      </c>
      <c r="B625" s="79">
        <v>39052</v>
      </c>
      <c r="C625" t="s">
        <v>131</v>
      </c>
      <c r="D625">
        <v>-7.3553519200000004</v>
      </c>
      <c r="L625" t="str">
        <f t="shared" si="28"/>
        <v>Socal</v>
      </c>
      <c r="N625" t="str">
        <f t="shared" si="29"/>
        <v>Socal39052</v>
      </c>
      <c r="Y625" s="76"/>
    </row>
    <row r="626" spans="1:25" x14ac:dyDescent="0.2">
      <c r="A626" t="str">
        <f t="shared" si="27"/>
        <v>39083IF-CIG/RKYMTN</v>
      </c>
      <c r="B626" s="79">
        <v>39083</v>
      </c>
      <c r="C626" t="s">
        <v>120</v>
      </c>
      <c r="D626">
        <v>0</v>
      </c>
      <c r="L626" t="str">
        <f t="shared" si="28"/>
        <v>CIG/Rockies</v>
      </c>
      <c r="N626" t="str">
        <f t="shared" si="29"/>
        <v>CIG/Rockies39083</v>
      </c>
      <c r="Y626" s="76"/>
    </row>
    <row r="627" spans="1:25" x14ac:dyDescent="0.2">
      <c r="A627" t="str">
        <f t="shared" si="27"/>
        <v>39083IF-ELPO/PERMIAN</v>
      </c>
      <c r="B627" s="79">
        <v>39083</v>
      </c>
      <c r="C627" t="s">
        <v>117</v>
      </c>
      <c r="D627">
        <v>7.3907365299999999</v>
      </c>
      <c r="L627" t="str">
        <f t="shared" si="28"/>
        <v>Permian</v>
      </c>
      <c r="N627" t="str">
        <f t="shared" si="29"/>
        <v>Permian39083</v>
      </c>
      <c r="Y627" s="76"/>
    </row>
    <row r="628" spans="1:25" x14ac:dyDescent="0.2">
      <c r="A628" t="str">
        <f t="shared" si="27"/>
        <v>39083IF-NWPL_ROCKY_M</v>
      </c>
      <c r="B628" s="79">
        <v>39083</v>
      </c>
      <c r="C628" t="s">
        <v>124</v>
      </c>
      <c r="D628">
        <v>2.2814176100000001</v>
      </c>
      <c r="L628" t="str">
        <f t="shared" si="28"/>
        <v>NWPL</v>
      </c>
      <c r="N628" t="str">
        <f t="shared" si="29"/>
        <v>NWPL39083</v>
      </c>
      <c r="Y628" s="76"/>
    </row>
    <row r="629" spans="1:25" x14ac:dyDescent="0.2">
      <c r="A629" t="str">
        <f t="shared" si="27"/>
        <v>39083NGI-MALIN</v>
      </c>
      <c r="B629" s="79">
        <v>39083</v>
      </c>
      <c r="C629" t="s">
        <v>127</v>
      </c>
      <c r="D629">
        <v>-36.60028251</v>
      </c>
      <c r="L629" t="str">
        <f t="shared" si="28"/>
        <v>Malin</v>
      </c>
      <c r="N629" t="str">
        <f t="shared" si="29"/>
        <v>Malin39083</v>
      </c>
      <c r="Y629" s="76"/>
    </row>
    <row r="630" spans="1:25" x14ac:dyDescent="0.2">
      <c r="A630" t="str">
        <f t="shared" si="27"/>
        <v>39083NGI-PGE/CG</v>
      </c>
      <c r="B630" s="79">
        <v>39083</v>
      </c>
      <c r="C630" t="s">
        <v>128</v>
      </c>
      <c r="D630">
        <v>-13.42010359</v>
      </c>
      <c r="L630" t="str">
        <f t="shared" si="28"/>
        <v>PGE</v>
      </c>
      <c r="N630" t="str">
        <f t="shared" si="29"/>
        <v>PGE39083</v>
      </c>
      <c r="Y630" s="76"/>
    </row>
    <row r="631" spans="1:25" x14ac:dyDescent="0.2">
      <c r="A631" t="str">
        <f t="shared" si="27"/>
        <v>39083NGI-SOBDR-SOCAL</v>
      </c>
      <c r="B631" s="79">
        <v>39083</v>
      </c>
      <c r="C631" t="s">
        <v>130</v>
      </c>
      <c r="D631">
        <v>-2.4400188300000001</v>
      </c>
      <c r="L631" t="e">
        <f t="shared" si="28"/>
        <v>#N/A</v>
      </c>
      <c r="N631" t="e">
        <f t="shared" si="29"/>
        <v>#N/A</v>
      </c>
      <c r="Y631" s="76"/>
    </row>
    <row r="632" spans="1:25" x14ac:dyDescent="0.2">
      <c r="A632" t="str">
        <f t="shared" si="27"/>
        <v>39083NGI-SOCAL</v>
      </c>
      <c r="B632" s="79">
        <v>39083</v>
      </c>
      <c r="C632" t="s">
        <v>131</v>
      </c>
      <c r="D632">
        <v>-7.3200564999999997</v>
      </c>
      <c r="L632" t="str">
        <f t="shared" si="28"/>
        <v>Socal</v>
      </c>
      <c r="N632" t="str">
        <f t="shared" si="29"/>
        <v>Socal39083</v>
      </c>
      <c r="Y632" s="76"/>
    </row>
    <row r="633" spans="1:25" x14ac:dyDescent="0.2">
      <c r="A633" t="str">
        <f t="shared" si="27"/>
        <v>39114IF-CIG/RKYMTN</v>
      </c>
      <c r="B633" s="79">
        <v>39114</v>
      </c>
      <c r="C633" t="s">
        <v>120</v>
      </c>
      <c r="D633">
        <v>0</v>
      </c>
      <c r="L633" t="str">
        <f t="shared" si="28"/>
        <v>CIG/Rockies</v>
      </c>
      <c r="N633" t="str">
        <f t="shared" si="29"/>
        <v>CIG/Rockies39114</v>
      </c>
      <c r="Y633" s="76"/>
    </row>
    <row r="634" spans="1:25" x14ac:dyDescent="0.2">
      <c r="A634" t="str">
        <f t="shared" si="27"/>
        <v>39114IF-ELPO/PERMIAN</v>
      </c>
      <c r="B634" s="79">
        <v>39114</v>
      </c>
      <c r="C634" t="s">
        <v>117</v>
      </c>
      <c r="D634">
        <v>7.7030723300000004</v>
      </c>
      <c r="L634" t="str">
        <f t="shared" si="28"/>
        <v>Permian</v>
      </c>
      <c r="N634" t="str">
        <f t="shared" si="29"/>
        <v>Permian39114</v>
      </c>
      <c r="Y634" s="76"/>
    </row>
    <row r="635" spans="1:25" x14ac:dyDescent="0.2">
      <c r="A635" t="str">
        <f t="shared" si="27"/>
        <v>39114IF-NWPL_ROCKY_M</v>
      </c>
      <c r="B635" s="79">
        <v>39114</v>
      </c>
      <c r="C635" t="s">
        <v>124</v>
      </c>
      <c r="D635">
        <v>2.05068553</v>
      </c>
      <c r="L635" t="str">
        <f t="shared" si="28"/>
        <v>NWPL</v>
      </c>
      <c r="N635" t="str">
        <f t="shared" si="29"/>
        <v>NWPL39114</v>
      </c>
      <c r="Y635" s="76"/>
    </row>
    <row r="636" spans="1:25" x14ac:dyDescent="0.2">
      <c r="A636" t="str">
        <f t="shared" si="27"/>
        <v>39114NGI-MALIN</v>
      </c>
      <c r="B636" s="79">
        <v>39114</v>
      </c>
      <c r="C636" t="s">
        <v>127</v>
      </c>
      <c r="D636">
        <v>-32.898698420000002</v>
      </c>
      <c r="L636" t="str">
        <f t="shared" si="28"/>
        <v>Malin</v>
      </c>
      <c r="N636" t="str">
        <f t="shared" si="29"/>
        <v>Malin39114</v>
      </c>
      <c r="Y636" s="76"/>
    </row>
    <row r="637" spans="1:25" x14ac:dyDescent="0.2">
      <c r="A637" t="str">
        <f t="shared" si="27"/>
        <v>39114NGI-PGE/CG</v>
      </c>
      <c r="B637" s="79">
        <v>39114</v>
      </c>
      <c r="C637" t="s">
        <v>128</v>
      </c>
      <c r="D637">
        <v>-12.06285609</v>
      </c>
      <c r="L637" t="str">
        <f t="shared" si="28"/>
        <v>PGE</v>
      </c>
      <c r="N637" t="str">
        <f t="shared" si="29"/>
        <v>PGE39114</v>
      </c>
      <c r="Y637" s="76"/>
    </row>
    <row r="638" spans="1:25" x14ac:dyDescent="0.2">
      <c r="A638" t="str">
        <f t="shared" si="27"/>
        <v>39114NGI-SOBDR-SOCAL</v>
      </c>
      <c r="B638" s="79">
        <v>39114</v>
      </c>
      <c r="C638" t="s">
        <v>130</v>
      </c>
      <c r="D638">
        <v>-2.19324656</v>
      </c>
      <c r="L638" t="e">
        <f t="shared" si="28"/>
        <v>#N/A</v>
      </c>
      <c r="N638" t="e">
        <f t="shared" si="29"/>
        <v>#N/A</v>
      </c>
      <c r="Y638" s="76"/>
    </row>
    <row r="639" spans="1:25" x14ac:dyDescent="0.2">
      <c r="A639" t="str">
        <f t="shared" si="27"/>
        <v>39114NGI-SOCAL</v>
      </c>
      <c r="B639" s="79">
        <v>39114</v>
      </c>
      <c r="C639" t="s">
        <v>131</v>
      </c>
      <c r="D639">
        <v>-6.5797396800000003</v>
      </c>
      <c r="L639" t="str">
        <f t="shared" si="28"/>
        <v>Socal</v>
      </c>
      <c r="N639" t="str">
        <f t="shared" si="29"/>
        <v>Socal39114</v>
      </c>
      <c r="Y639" s="76"/>
    </row>
    <row r="640" spans="1:25" x14ac:dyDescent="0.2">
      <c r="A640" t="str">
        <f t="shared" si="27"/>
        <v>39142IF-CIG/RKYMTN</v>
      </c>
      <c r="B640" s="79">
        <v>39142</v>
      </c>
      <c r="C640" t="s">
        <v>120</v>
      </c>
      <c r="D640">
        <v>0</v>
      </c>
      <c r="L640" t="str">
        <f t="shared" si="28"/>
        <v>CIG/Rockies</v>
      </c>
      <c r="N640" t="str">
        <f t="shared" si="29"/>
        <v>CIG/Rockies39142</v>
      </c>
      <c r="Y640" s="76"/>
    </row>
    <row r="641" spans="1:25" x14ac:dyDescent="0.2">
      <c r="A641" t="str">
        <f t="shared" si="27"/>
        <v>39142IF-ELPO/PERMIAN</v>
      </c>
      <c r="B641" s="79">
        <v>39142</v>
      </c>
      <c r="C641" t="s">
        <v>117</v>
      </c>
      <c r="D641">
        <v>7.4353133099999997</v>
      </c>
      <c r="L641" t="str">
        <f t="shared" si="28"/>
        <v>Permian</v>
      </c>
      <c r="N641" t="str">
        <f t="shared" si="29"/>
        <v>Permian39142</v>
      </c>
      <c r="Y641" s="76"/>
    </row>
    <row r="642" spans="1:25" x14ac:dyDescent="0.2">
      <c r="A642" t="str">
        <f t="shared" si="27"/>
        <v>39142IF-NWPL_ROCKY_M</v>
      </c>
      <c r="B642" s="79">
        <v>39142</v>
      </c>
      <c r="C642" t="s">
        <v>124</v>
      </c>
      <c r="D642">
        <v>2.2604395300000002</v>
      </c>
      <c r="L642" t="str">
        <f t="shared" si="28"/>
        <v>NWPL</v>
      </c>
      <c r="N642" t="str">
        <f t="shared" si="29"/>
        <v>NWPL39142</v>
      </c>
      <c r="Y642" s="76"/>
    </row>
    <row r="643" spans="1:25" x14ac:dyDescent="0.2">
      <c r="A643" t="str">
        <f t="shared" si="27"/>
        <v>39142NGI-MALIN</v>
      </c>
      <c r="B643" s="79">
        <v>39142</v>
      </c>
      <c r="C643" t="s">
        <v>127</v>
      </c>
      <c r="D643">
        <v>-36.263735769999997</v>
      </c>
      <c r="L643" t="str">
        <f t="shared" si="28"/>
        <v>Malin</v>
      </c>
      <c r="N643" t="str">
        <f t="shared" si="29"/>
        <v>Malin39142</v>
      </c>
      <c r="Y643" s="76"/>
    </row>
    <row r="644" spans="1:25" x14ac:dyDescent="0.2">
      <c r="A644" t="str">
        <f t="shared" si="27"/>
        <v>39142NGI-PGE/CG</v>
      </c>
      <c r="B644" s="79">
        <v>39142</v>
      </c>
      <c r="C644" t="s">
        <v>128</v>
      </c>
      <c r="D644">
        <v>-13.29670312</v>
      </c>
      <c r="L644" t="str">
        <f t="shared" si="28"/>
        <v>PGE</v>
      </c>
      <c r="N644" t="str">
        <f t="shared" si="29"/>
        <v>PGE39142</v>
      </c>
      <c r="Y644" s="76"/>
    </row>
    <row r="645" spans="1:25" x14ac:dyDescent="0.2">
      <c r="A645" t="str">
        <f t="shared" ref="A645:A708" si="30">B645&amp;C645</f>
        <v>39142NGI-SOBDR-SOCAL</v>
      </c>
      <c r="B645" s="79">
        <v>39142</v>
      </c>
      <c r="C645" t="s">
        <v>130</v>
      </c>
      <c r="D645">
        <v>-2.4175823799999998</v>
      </c>
      <c r="L645" t="e">
        <f t="shared" ref="L645:L708" si="31">IF($C645="","",VLOOKUP($C645,Table,2,FALSE))</f>
        <v>#N/A</v>
      </c>
      <c r="N645" t="e">
        <f t="shared" ref="N645:N708" si="32">CONCATENATE($L645,$B645)</f>
        <v>#N/A</v>
      </c>
      <c r="Y645" s="76"/>
    </row>
    <row r="646" spans="1:25" x14ac:dyDescent="0.2">
      <c r="A646" t="str">
        <f t="shared" si="30"/>
        <v>39142NGI-SOCAL</v>
      </c>
      <c r="B646" s="79">
        <v>39142</v>
      </c>
      <c r="C646" t="s">
        <v>131</v>
      </c>
      <c r="D646">
        <v>-7.2527471500000003</v>
      </c>
      <c r="L646" t="str">
        <f t="shared" si="31"/>
        <v>Socal</v>
      </c>
      <c r="N646" t="str">
        <f t="shared" si="32"/>
        <v>Socal39142</v>
      </c>
      <c r="Y646" s="76"/>
    </row>
    <row r="647" spans="1:25" x14ac:dyDescent="0.2">
      <c r="A647" t="str">
        <f t="shared" si="30"/>
        <v>39173IF-CIG/RKYMTN</v>
      </c>
      <c r="B647" s="79">
        <v>39173</v>
      </c>
      <c r="C647" t="s">
        <v>120</v>
      </c>
      <c r="D647">
        <v>0</v>
      </c>
      <c r="L647" t="str">
        <f t="shared" si="31"/>
        <v>CIG/Rockies</v>
      </c>
      <c r="N647" t="str">
        <f t="shared" si="32"/>
        <v>CIG/Rockies39173</v>
      </c>
      <c r="Y647" s="76"/>
    </row>
    <row r="648" spans="1:25" x14ac:dyDescent="0.2">
      <c r="A648" t="str">
        <f t="shared" si="30"/>
        <v>39173IF-ELPO/PERMIAN</v>
      </c>
      <c r="B648" s="79">
        <v>39173</v>
      </c>
      <c r="C648" t="s">
        <v>117</v>
      </c>
      <c r="D648">
        <v>7.1405648800000003</v>
      </c>
      <c r="L648" t="str">
        <f t="shared" si="31"/>
        <v>Permian</v>
      </c>
      <c r="N648" t="str">
        <f t="shared" si="32"/>
        <v>Permian39173</v>
      </c>
      <c r="Y648" s="76"/>
    </row>
    <row r="649" spans="1:25" x14ac:dyDescent="0.2">
      <c r="A649" t="str">
        <f t="shared" si="30"/>
        <v>39173IF-NWPL_ROCKY_M</v>
      </c>
      <c r="B649" s="79">
        <v>39173</v>
      </c>
      <c r="C649" t="s">
        <v>124</v>
      </c>
      <c r="D649">
        <v>2.1768353899999999</v>
      </c>
      <c r="L649" t="str">
        <f t="shared" si="31"/>
        <v>NWPL</v>
      </c>
      <c r="N649" t="str">
        <f t="shared" si="32"/>
        <v>NWPL39173</v>
      </c>
      <c r="Y649" s="76"/>
    </row>
    <row r="650" spans="1:25" x14ac:dyDescent="0.2">
      <c r="A650" t="str">
        <f t="shared" si="30"/>
        <v>39173NGI-MALIN</v>
      </c>
      <c r="B650" s="79">
        <v>39173</v>
      </c>
      <c r="C650" t="s">
        <v>127</v>
      </c>
      <c r="D650">
        <v>-34.922492939999998</v>
      </c>
      <c r="L650" t="str">
        <f t="shared" si="31"/>
        <v>Malin</v>
      </c>
      <c r="N650" t="str">
        <f t="shared" si="32"/>
        <v>Malin39173</v>
      </c>
      <c r="Y650" s="76"/>
    </row>
    <row r="651" spans="1:25" x14ac:dyDescent="0.2">
      <c r="A651" t="str">
        <f t="shared" si="30"/>
        <v>39173NGI-PGE/CG</v>
      </c>
      <c r="B651" s="79">
        <v>39173</v>
      </c>
      <c r="C651" t="s">
        <v>128</v>
      </c>
      <c r="D651">
        <v>-12.80491408</v>
      </c>
      <c r="L651" t="str">
        <f t="shared" si="31"/>
        <v>PGE</v>
      </c>
      <c r="N651" t="str">
        <f t="shared" si="32"/>
        <v>PGE39173</v>
      </c>
      <c r="Y651" s="76"/>
    </row>
    <row r="652" spans="1:25" x14ac:dyDescent="0.2">
      <c r="A652" t="str">
        <f t="shared" si="30"/>
        <v>39173NGI-SOBDR-SOCAL</v>
      </c>
      <c r="B652" s="79">
        <v>39173</v>
      </c>
      <c r="C652" t="s">
        <v>130</v>
      </c>
      <c r="D652">
        <v>-2.3281662000000001</v>
      </c>
      <c r="L652" t="e">
        <f t="shared" si="31"/>
        <v>#N/A</v>
      </c>
      <c r="N652" t="e">
        <f t="shared" si="32"/>
        <v>#N/A</v>
      </c>
      <c r="Y652" s="76"/>
    </row>
    <row r="653" spans="1:25" x14ac:dyDescent="0.2">
      <c r="A653" t="str">
        <f t="shared" si="30"/>
        <v>39173NGI-SOCAL</v>
      </c>
      <c r="B653" s="79">
        <v>39173</v>
      </c>
      <c r="C653" t="s">
        <v>131</v>
      </c>
      <c r="D653">
        <v>-6.9844985900000003</v>
      </c>
      <c r="L653" t="str">
        <f t="shared" si="31"/>
        <v>Socal</v>
      </c>
      <c r="N653" t="str">
        <f t="shared" si="32"/>
        <v>Socal39173</v>
      </c>
      <c r="Y653" s="76"/>
    </row>
    <row r="654" spans="1:25" x14ac:dyDescent="0.2">
      <c r="A654" t="str">
        <f t="shared" si="30"/>
        <v>39203IF-CIG/RKYMTN</v>
      </c>
      <c r="B654" s="79">
        <v>39203</v>
      </c>
      <c r="C654" t="s">
        <v>120</v>
      </c>
      <c r="D654">
        <v>0</v>
      </c>
      <c r="L654" t="str">
        <f t="shared" si="31"/>
        <v>CIG/Rockies</v>
      </c>
      <c r="N654" t="str">
        <f t="shared" si="32"/>
        <v>CIG/Rockies39203</v>
      </c>
      <c r="Y654" s="76"/>
    </row>
    <row r="655" spans="1:25" x14ac:dyDescent="0.2">
      <c r="A655" t="str">
        <f t="shared" si="30"/>
        <v>39203IF-ELPO/PERMIAN</v>
      </c>
      <c r="B655" s="79">
        <v>39203</v>
      </c>
      <c r="C655" t="s">
        <v>117</v>
      </c>
      <c r="D655">
        <v>7.36379596</v>
      </c>
      <c r="L655" t="str">
        <f t="shared" si="31"/>
        <v>Permian</v>
      </c>
      <c r="N655" t="str">
        <f t="shared" si="32"/>
        <v>Permian39203</v>
      </c>
      <c r="Y655" s="76"/>
    </row>
    <row r="656" spans="1:25" x14ac:dyDescent="0.2">
      <c r="A656" t="str">
        <f t="shared" si="30"/>
        <v>39203IF-NWPL_ROCKY_M</v>
      </c>
      <c r="B656" s="79">
        <v>39203</v>
      </c>
      <c r="C656" t="s">
        <v>124</v>
      </c>
      <c r="D656">
        <v>2.23869725</v>
      </c>
      <c r="L656" t="str">
        <f t="shared" si="31"/>
        <v>NWPL</v>
      </c>
      <c r="N656" t="str">
        <f t="shared" si="32"/>
        <v>NWPL39203</v>
      </c>
      <c r="Y656" s="76"/>
    </row>
    <row r="657" spans="1:25" x14ac:dyDescent="0.2">
      <c r="A657" t="str">
        <f t="shared" si="30"/>
        <v>39203NGI-MALIN</v>
      </c>
      <c r="B657" s="79">
        <v>39203</v>
      </c>
      <c r="C657" t="s">
        <v>127</v>
      </c>
      <c r="D657">
        <v>-35.914929180000001</v>
      </c>
      <c r="L657" t="str">
        <f t="shared" si="31"/>
        <v>Malin</v>
      </c>
      <c r="N657" t="str">
        <f t="shared" si="32"/>
        <v>Malin39203</v>
      </c>
      <c r="Y657" s="76"/>
    </row>
    <row r="658" spans="1:25" x14ac:dyDescent="0.2">
      <c r="A658" t="str">
        <f t="shared" si="30"/>
        <v>39203NGI-PGE/CG</v>
      </c>
      <c r="B658" s="79">
        <v>39203</v>
      </c>
      <c r="C658" t="s">
        <v>128</v>
      </c>
      <c r="D658">
        <v>-13.16880737</v>
      </c>
      <c r="L658" t="str">
        <f t="shared" si="31"/>
        <v>PGE</v>
      </c>
      <c r="N658" t="str">
        <f t="shared" si="32"/>
        <v>PGE39203</v>
      </c>
      <c r="Y658" s="76"/>
    </row>
    <row r="659" spans="1:25" x14ac:dyDescent="0.2">
      <c r="A659" t="str">
        <f t="shared" si="30"/>
        <v>39203NGI-SOBDR-SOCAL</v>
      </c>
      <c r="B659" s="79">
        <v>39203</v>
      </c>
      <c r="C659" t="s">
        <v>130</v>
      </c>
      <c r="D659">
        <v>-2.3943286100000001</v>
      </c>
      <c r="L659" t="e">
        <f t="shared" si="31"/>
        <v>#N/A</v>
      </c>
      <c r="N659" t="e">
        <f t="shared" si="32"/>
        <v>#N/A</v>
      </c>
      <c r="Y659" s="76"/>
    </row>
    <row r="660" spans="1:25" x14ac:dyDescent="0.2">
      <c r="A660" t="str">
        <f t="shared" si="30"/>
        <v>39203NGI-SOCAL</v>
      </c>
      <c r="B660" s="79">
        <v>39203</v>
      </c>
      <c r="C660" t="s">
        <v>131</v>
      </c>
      <c r="D660">
        <v>-7.1829858399999997</v>
      </c>
      <c r="L660" t="str">
        <f t="shared" si="31"/>
        <v>Socal</v>
      </c>
      <c r="N660" t="str">
        <f t="shared" si="32"/>
        <v>Socal39203</v>
      </c>
      <c r="Y660" s="76"/>
    </row>
    <row r="661" spans="1:25" x14ac:dyDescent="0.2">
      <c r="A661" t="str">
        <f t="shared" si="30"/>
        <v>39234IF-CIG/RKYMTN</v>
      </c>
      <c r="B661" s="79">
        <v>39234</v>
      </c>
      <c r="C661" t="s">
        <v>120</v>
      </c>
      <c r="D661">
        <v>0</v>
      </c>
      <c r="L661" t="str">
        <f t="shared" si="31"/>
        <v>CIG/Rockies</v>
      </c>
      <c r="N661" t="str">
        <f t="shared" si="32"/>
        <v>CIG/Rockies39234</v>
      </c>
      <c r="Y661" s="76"/>
    </row>
    <row r="662" spans="1:25" x14ac:dyDescent="0.2">
      <c r="A662" t="str">
        <f t="shared" si="30"/>
        <v>39234IF-ELPO/PERMIAN</v>
      </c>
      <c r="B662" s="79">
        <v>39234</v>
      </c>
      <c r="C662" t="s">
        <v>117</v>
      </c>
      <c r="D662">
        <v>7.2933434100000003</v>
      </c>
      <c r="L662" t="str">
        <f t="shared" si="31"/>
        <v>Permian</v>
      </c>
      <c r="N662" t="str">
        <f t="shared" si="32"/>
        <v>Permian39234</v>
      </c>
      <c r="Y662" s="76"/>
    </row>
    <row r="663" spans="1:25" x14ac:dyDescent="0.2">
      <c r="A663" t="str">
        <f t="shared" si="30"/>
        <v>39234IF-NWPL_ROCKY_M</v>
      </c>
      <c r="B663" s="79">
        <v>39234</v>
      </c>
      <c r="C663" t="s">
        <v>124</v>
      </c>
      <c r="D663">
        <v>2.15577</v>
      </c>
      <c r="L663" t="str">
        <f t="shared" si="31"/>
        <v>NWPL</v>
      </c>
      <c r="N663" t="str">
        <f t="shared" si="32"/>
        <v>NWPL39234</v>
      </c>
      <c r="Y663" s="76"/>
    </row>
    <row r="664" spans="1:25" x14ac:dyDescent="0.2">
      <c r="A664" t="str">
        <f t="shared" si="30"/>
        <v>39234NGI-MALIN</v>
      </c>
      <c r="B664" s="79">
        <v>39234</v>
      </c>
      <c r="C664" t="s">
        <v>127</v>
      </c>
      <c r="D664">
        <v>-34.584545380000002</v>
      </c>
      <c r="L664" t="str">
        <f t="shared" si="31"/>
        <v>Malin</v>
      </c>
      <c r="N664" t="str">
        <f t="shared" si="32"/>
        <v>Malin39234</v>
      </c>
      <c r="Y664" s="76"/>
    </row>
    <row r="665" spans="1:25" x14ac:dyDescent="0.2">
      <c r="A665" t="str">
        <f t="shared" si="30"/>
        <v>39234NGI-PGE/CG</v>
      </c>
      <c r="B665" s="79">
        <v>39234</v>
      </c>
      <c r="C665" t="s">
        <v>128</v>
      </c>
      <c r="D665">
        <v>-12.68099997</v>
      </c>
      <c r="L665" t="str">
        <f t="shared" si="31"/>
        <v>PGE</v>
      </c>
      <c r="N665" t="str">
        <f t="shared" si="32"/>
        <v>PGE39234</v>
      </c>
      <c r="Y665" s="76"/>
    </row>
    <row r="666" spans="1:25" x14ac:dyDescent="0.2">
      <c r="A666" t="str">
        <f t="shared" si="30"/>
        <v>39234NGI-SOBDR-SOCAL</v>
      </c>
      <c r="B666" s="79">
        <v>39234</v>
      </c>
      <c r="C666" t="s">
        <v>130</v>
      </c>
      <c r="D666">
        <v>-2.3056363599999998</v>
      </c>
      <c r="L666" t="e">
        <f t="shared" si="31"/>
        <v>#N/A</v>
      </c>
      <c r="N666" t="e">
        <f t="shared" si="32"/>
        <v>#N/A</v>
      </c>
      <c r="Y666" s="76"/>
    </row>
    <row r="667" spans="1:25" x14ac:dyDescent="0.2">
      <c r="A667" t="str">
        <f t="shared" si="30"/>
        <v>39234NGI-SOCAL</v>
      </c>
      <c r="B667" s="79">
        <v>39234</v>
      </c>
      <c r="C667" t="s">
        <v>131</v>
      </c>
      <c r="D667">
        <v>-6.9169090799999999</v>
      </c>
      <c r="L667" t="str">
        <f t="shared" si="31"/>
        <v>Socal</v>
      </c>
      <c r="N667" t="str">
        <f t="shared" si="32"/>
        <v>Socal39234</v>
      </c>
      <c r="Y667" s="76"/>
    </row>
    <row r="668" spans="1:25" x14ac:dyDescent="0.2">
      <c r="A668" t="str">
        <f t="shared" si="30"/>
        <v>39264IF-CIG/RKYMTN</v>
      </c>
      <c r="B668" s="79">
        <v>39264</v>
      </c>
      <c r="C668" t="s">
        <v>120</v>
      </c>
      <c r="D668">
        <v>0</v>
      </c>
      <c r="L668" t="str">
        <f t="shared" si="31"/>
        <v>CIG/Rockies</v>
      </c>
      <c r="N668" t="str">
        <f t="shared" si="32"/>
        <v>CIG/Rockies39264</v>
      </c>
      <c r="Y668" s="76"/>
    </row>
    <row r="669" spans="1:25" x14ac:dyDescent="0.2">
      <c r="A669" t="str">
        <f t="shared" si="30"/>
        <v>39264IF-ELPO/PERMIAN</v>
      </c>
      <c r="B669" s="79">
        <v>39264</v>
      </c>
      <c r="C669" t="s">
        <v>117</v>
      </c>
      <c r="D669">
        <v>7.29211937</v>
      </c>
      <c r="L669" t="str">
        <f t="shared" si="31"/>
        <v>Permian</v>
      </c>
      <c r="N669" t="str">
        <f t="shared" si="32"/>
        <v>Permian39264</v>
      </c>
      <c r="Y669" s="76"/>
    </row>
    <row r="670" spans="1:25" x14ac:dyDescent="0.2">
      <c r="A670" t="str">
        <f t="shared" si="30"/>
        <v>39264IF-NWPL_ROCKY_M</v>
      </c>
      <c r="B670" s="79">
        <v>39264</v>
      </c>
      <c r="C670" t="s">
        <v>124</v>
      </c>
      <c r="D670">
        <v>2.2169065699999999</v>
      </c>
      <c r="L670" t="str">
        <f t="shared" si="31"/>
        <v>NWPL</v>
      </c>
      <c r="N670" t="str">
        <f t="shared" si="32"/>
        <v>NWPL39264</v>
      </c>
      <c r="Y670" s="76"/>
    </row>
    <row r="671" spans="1:25" x14ac:dyDescent="0.2">
      <c r="A671" t="str">
        <f t="shared" si="30"/>
        <v>39264NGI-MALIN</v>
      </c>
      <c r="B671" s="79">
        <v>39264</v>
      </c>
      <c r="C671" t="s">
        <v>127</v>
      </c>
      <c r="D671">
        <v>-35.565345999999998</v>
      </c>
      <c r="L671" t="str">
        <f t="shared" si="31"/>
        <v>Malin</v>
      </c>
      <c r="N671" t="str">
        <f t="shared" si="32"/>
        <v>Malin39264</v>
      </c>
      <c r="Y671" s="76"/>
    </row>
    <row r="672" spans="1:25" x14ac:dyDescent="0.2">
      <c r="A672" t="str">
        <f t="shared" si="30"/>
        <v>39264NGI-PGE/CG</v>
      </c>
      <c r="B672" s="79">
        <v>39264</v>
      </c>
      <c r="C672" t="s">
        <v>128</v>
      </c>
      <c r="D672">
        <v>-13.04062686</v>
      </c>
      <c r="L672" t="str">
        <f t="shared" si="31"/>
        <v>PGE</v>
      </c>
      <c r="N672" t="str">
        <f t="shared" si="32"/>
        <v>PGE39264</v>
      </c>
      <c r="Y672" s="76"/>
    </row>
    <row r="673" spans="1:25" x14ac:dyDescent="0.2">
      <c r="A673" t="str">
        <f t="shared" si="30"/>
        <v>39264NGI-SOBDR-SOCAL</v>
      </c>
      <c r="B673" s="79">
        <v>39264</v>
      </c>
      <c r="C673" t="s">
        <v>130</v>
      </c>
      <c r="D673">
        <v>-2.3710230700000001</v>
      </c>
      <c r="L673" t="e">
        <f t="shared" si="31"/>
        <v>#N/A</v>
      </c>
      <c r="N673" t="e">
        <f t="shared" si="32"/>
        <v>#N/A</v>
      </c>
      <c r="Y673" s="76"/>
    </row>
    <row r="674" spans="1:25" x14ac:dyDescent="0.2">
      <c r="A674" t="str">
        <f t="shared" si="30"/>
        <v>39264NGI-SOCAL</v>
      </c>
      <c r="B674" s="79">
        <v>39264</v>
      </c>
      <c r="C674" t="s">
        <v>131</v>
      </c>
      <c r="D674">
        <v>-7.1130692</v>
      </c>
      <c r="L674" t="str">
        <f t="shared" si="31"/>
        <v>Socal</v>
      </c>
      <c r="N674" t="str">
        <f t="shared" si="32"/>
        <v>Socal39264</v>
      </c>
      <c r="Y674" s="76"/>
    </row>
    <row r="675" spans="1:25" x14ac:dyDescent="0.2">
      <c r="A675" t="str">
        <f t="shared" si="30"/>
        <v>39295IF-CIG/RKYMTN</v>
      </c>
      <c r="B675" s="79">
        <v>39295</v>
      </c>
      <c r="C675" t="s">
        <v>120</v>
      </c>
      <c r="D675">
        <v>0</v>
      </c>
      <c r="L675" t="str">
        <f t="shared" si="31"/>
        <v>CIG/Rockies</v>
      </c>
      <c r="N675" t="str">
        <f t="shared" si="32"/>
        <v>CIG/Rockies39295</v>
      </c>
      <c r="Y675" s="76"/>
    </row>
    <row r="676" spans="1:25" x14ac:dyDescent="0.2">
      <c r="A676" t="str">
        <f t="shared" si="30"/>
        <v>39295IF-ELPO/PERMIAN</v>
      </c>
      <c r="B676" s="79">
        <v>39295</v>
      </c>
      <c r="C676" t="s">
        <v>117</v>
      </c>
      <c r="D676">
        <v>7.14582184</v>
      </c>
      <c r="L676" t="str">
        <f t="shared" si="31"/>
        <v>Permian</v>
      </c>
      <c r="N676" t="str">
        <f t="shared" si="32"/>
        <v>Permian39295</v>
      </c>
      <c r="Y676" s="76"/>
    </row>
    <row r="677" spans="1:25" x14ac:dyDescent="0.2">
      <c r="A677" t="str">
        <f t="shared" si="30"/>
        <v>39295IF-NWPL_ROCKY_M</v>
      </c>
      <c r="B677" s="79">
        <v>39295</v>
      </c>
      <c r="C677" t="s">
        <v>124</v>
      </c>
      <c r="D677">
        <v>2.20581585</v>
      </c>
      <c r="L677" t="str">
        <f t="shared" si="31"/>
        <v>NWPL</v>
      </c>
      <c r="N677" t="str">
        <f t="shared" si="32"/>
        <v>NWPL39295</v>
      </c>
      <c r="Y677" s="76"/>
    </row>
    <row r="678" spans="1:25" x14ac:dyDescent="0.2">
      <c r="A678" t="str">
        <f t="shared" si="30"/>
        <v>39295NGI-MALIN</v>
      </c>
      <c r="B678" s="79">
        <v>39295</v>
      </c>
      <c r="C678" t="s">
        <v>127</v>
      </c>
      <c r="D678">
        <v>-35.387420030000001</v>
      </c>
      <c r="L678" t="str">
        <f t="shared" si="31"/>
        <v>Malin</v>
      </c>
      <c r="N678" t="str">
        <f t="shared" si="32"/>
        <v>Malin39295</v>
      </c>
      <c r="Y678" s="76"/>
    </row>
    <row r="679" spans="1:25" x14ac:dyDescent="0.2">
      <c r="A679" t="str">
        <f t="shared" si="30"/>
        <v>39295NGI-PGE/CG</v>
      </c>
      <c r="B679" s="79">
        <v>39295</v>
      </c>
      <c r="C679" t="s">
        <v>128</v>
      </c>
      <c r="D679">
        <v>-12.97538735</v>
      </c>
      <c r="L679" t="str">
        <f t="shared" si="31"/>
        <v>PGE</v>
      </c>
      <c r="N679" t="str">
        <f t="shared" si="32"/>
        <v>PGE39295</v>
      </c>
      <c r="Y679" s="76"/>
    </row>
    <row r="680" spans="1:25" x14ac:dyDescent="0.2">
      <c r="A680" t="str">
        <f t="shared" si="30"/>
        <v>39295NGI-SOBDR-SOCAL</v>
      </c>
      <c r="B680" s="79">
        <v>39295</v>
      </c>
      <c r="C680" t="s">
        <v>130</v>
      </c>
      <c r="D680">
        <v>-2.35916134</v>
      </c>
      <c r="L680" t="e">
        <f t="shared" si="31"/>
        <v>#N/A</v>
      </c>
      <c r="N680" t="e">
        <f t="shared" si="32"/>
        <v>#N/A</v>
      </c>
      <c r="Y680" s="76"/>
    </row>
    <row r="681" spans="1:25" x14ac:dyDescent="0.2">
      <c r="A681" t="str">
        <f t="shared" si="30"/>
        <v>39295NGI-SOCAL</v>
      </c>
      <c r="B681" s="79">
        <v>39295</v>
      </c>
      <c r="C681" t="s">
        <v>131</v>
      </c>
      <c r="D681">
        <v>-7.07748401</v>
      </c>
      <c r="L681" t="str">
        <f t="shared" si="31"/>
        <v>Socal</v>
      </c>
      <c r="N681" t="str">
        <f t="shared" si="32"/>
        <v>Socal39295</v>
      </c>
      <c r="Y681" s="76"/>
    </row>
    <row r="682" spans="1:25" x14ac:dyDescent="0.2">
      <c r="A682" t="str">
        <f t="shared" si="30"/>
        <v>39326IF-CIG/RKYMTN</v>
      </c>
      <c r="B682" s="79">
        <v>39326</v>
      </c>
      <c r="C682" t="s">
        <v>120</v>
      </c>
      <c r="D682">
        <v>0</v>
      </c>
      <c r="L682" t="str">
        <f t="shared" si="31"/>
        <v>CIG/Rockies</v>
      </c>
      <c r="N682" t="str">
        <f t="shared" si="32"/>
        <v>CIG/Rockies39326</v>
      </c>
      <c r="Y682" s="76"/>
    </row>
    <row r="683" spans="1:25" x14ac:dyDescent="0.2">
      <c r="A683" t="str">
        <f t="shared" si="30"/>
        <v>39326IF-ELPO/PERMIAN</v>
      </c>
      <c r="B683" s="79">
        <v>39326</v>
      </c>
      <c r="C683" t="s">
        <v>117</v>
      </c>
      <c r="D683">
        <v>7.2948435399999996</v>
      </c>
      <c r="L683" t="str">
        <f t="shared" si="31"/>
        <v>Permian</v>
      </c>
      <c r="N683" t="str">
        <f t="shared" si="32"/>
        <v>Permian39326</v>
      </c>
      <c r="Y683" s="76"/>
    </row>
    <row r="684" spans="1:25" x14ac:dyDescent="0.2">
      <c r="A684" t="str">
        <f t="shared" si="30"/>
        <v>39326IF-NWPL_ROCKY_M</v>
      </c>
      <c r="B684" s="79">
        <v>39326</v>
      </c>
      <c r="C684" t="s">
        <v>124</v>
      </c>
      <c r="D684">
        <v>2.1239175499999998</v>
      </c>
      <c r="L684" t="str">
        <f t="shared" si="31"/>
        <v>NWPL</v>
      </c>
      <c r="N684" t="str">
        <f t="shared" si="32"/>
        <v>NWPL39326</v>
      </c>
      <c r="Y684" s="76"/>
    </row>
    <row r="685" spans="1:25" x14ac:dyDescent="0.2">
      <c r="A685" t="str">
        <f t="shared" si="30"/>
        <v>39326NGI-MALIN</v>
      </c>
      <c r="B685" s="79">
        <v>39326</v>
      </c>
      <c r="C685" t="s">
        <v>127</v>
      </c>
      <c r="D685">
        <v>-34.073543520000001</v>
      </c>
      <c r="L685" t="str">
        <f t="shared" si="31"/>
        <v>Malin</v>
      </c>
      <c r="N685" t="str">
        <f t="shared" si="32"/>
        <v>Malin39326</v>
      </c>
      <c r="Y685" s="76"/>
    </row>
    <row r="686" spans="1:25" x14ac:dyDescent="0.2">
      <c r="A686" t="str">
        <f t="shared" si="30"/>
        <v>39326NGI-PGE/CG</v>
      </c>
      <c r="B686" s="79">
        <v>39326</v>
      </c>
      <c r="C686" t="s">
        <v>128</v>
      </c>
      <c r="D686">
        <v>-12.49363262</v>
      </c>
      <c r="L686" t="str">
        <f t="shared" si="31"/>
        <v>PGE</v>
      </c>
      <c r="N686" t="str">
        <f t="shared" si="32"/>
        <v>PGE39326</v>
      </c>
      <c r="Y686" s="76"/>
    </row>
    <row r="687" spans="1:25" x14ac:dyDescent="0.2">
      <c r="A687" t="str">
        <f t="shared" si="30"/>
        <v>39326NGI-SOBDR-SOCAL</v>
      </c>
      <c r="B687" s="79">
        <v>39326</v>
      </c>
      <c r="C687" t="s">
        <v>130</v>
      </c>
      <c r="D687">
        <v>-2.27156957</v>
      </c>
      <c r="L687" t="e">
        <f t="shared" si="31"/>
        <v>#N/A</v>
      </c>
      <c r="N687" t="e">
        <f t="shared" si="32"/>
        <v>#N/A</v>
      </c>
      <c r="Y687" s="76"/>
    </row>
    <row r="688" spans="1:25" x14ac:dyDescent="0.2">
      <c r="A688" t="str">
        <f t="shared" si="30"/>
        <v>39326NGI-SOCAL</v>
      </c>
      <c r="B688" s="79">
        <v>39326</v>
      </c>
      <c r="C688" t="s">
        <v>131</v>
      </c>
      <c r="D688">
        <v>-6.8147086999999997</v>
      </c>
      <c r="L688" t="str">
        <f t="shared" si="31"/>
        <v>Socal</v>
      </c>
      <c r="N688" t="str">
        <f t="shared" si="32"/>
        <v>Socal39326</v>
      </c>
      <c r="Y688" s="76"/>
    </row>
    <row r="689" spans="1:25" x14ac:dyDescent="0.2">
      <c r="A689" t="str">
        <f t="shared" si="30"/>
        <v>39356IF-CIG/RKYMTN</v>
      </c>
      <c r="B689" s="79">
        <v>39356</v>
      </c>
      <c r="C689" t="s">
        <v>120</v>
      </c>
      <c r="D689">
        <v>0</v>
      </c>
      <c r="L689" t="str">
        <f t="shared" si="31"/>
        <v>CIG/Rockies</v>
      </c>
      <c r="N689" t="str">
        <f t="shared" si="32"/>
        <v>CIG/Rockies39356</v>
      </c>
      <c r="Y689" s="76"/>
    </row>
    <row r="690" spans="1:25" x14ac:dyDescent="0.2">
      <c r="A690" t="str">
        <f t="shared" si="30"/>
        <v>39356IF-ELPO/PERMIAN</v>
      </c>
      <c r="B690" s="79">
        <v>39356</v>
      </c>
      <c r="C690" t="s">
        <v>117</v>
      </c>
      <c r="D690">
        <v>7.1837563500000003</v>
      </c>
      <c r="L690" t="str">
        <f t="shared" si="31"/>
        <v>Permian</v>
      </c>
      <c r="N690" t="str">
        <f t="shared" si="32"/>
        <v>Permian39356</v>
      </c>
      <c r="Y690" s="76"/>
    </row>
    <row r="691" spans="1:25" x14ac:dyDescent="0.2">
      <c r="A691" t="str">
        <f t="shared" si="30"/>
        <v>39356IF-NWPL_ROCKY_M</v>
      </c>
      <c r="B691" s="79">
        <v>39356</v>
      </c>
      <c r="C691" t="s">
        <v>124</v>
      </c>
      <c r="D691">
        <v>2.18396269</v>
      </c>
      <c r="L691" t="str">
        <f t="shared" si="31"/>
        <v>NWPL</v>
      </c>
      <c r="N691" t="str">
        <f t="shared" si="32"/>
        <v>NWPL39356</v>
      </c>
      <c r="Y691" s="76"/>
    </row>
    <row r="692" spans="1:25" x14ac:dyDescent="0.2">
      <c r="A692" t="str">
        <f t="shared" si="30"/>
        <v>39356NGI-MALIN</v>
      </c>
      <c r="B692" s="79">
        <v>39356</v>
      </c>
      <c r="C692" t="s">
        <v>127</v>
      </c>
      <c r="D692">
        <v>-35.036834570000003</v>
      </c>
      <c r="L692" t="str">
        <f t="shared" si="31"/>
        <v>Malin</v>
      </c>
      <c r="N692" t="str">
        <f t="shared" si="32"/>
        <v>Malin39356</v>
      </c>
      <c r="Y692" s="76"/>
    </row>
    <row r="693" spans="1:25" x14ac:dyDescent="0.2">
      <c r="A693" t="str">
        <f t="shared" si="30"/>
        <v>39356NGI-PGE/CG</v>
      </c>
      <c r="B693" s="79">
        <v>39356</v>
      </c>
      <c r="C693" t="s">
        <v>128</v>
      </c>
      <c r="D693">
        <v>-12.846839340000001</v>
      </c>
      <c r="L693" t="str">
        <f t="shared" si="31"/>
        <v>PGE</v>
      </c>
      <c r="N693" t="str">
        <f t="shared" si="32"/>
        <v>PGE39356</v>
      </c>
      <c r="Y693" s="76"/>
    </row>
    <row r="694" spans="1:25" x14ac:dyDescent="0.2">
      <c r="A694" t="str">
        <f t="shared" si="30"/>
        <v>39356NGI-SOBDR-SOCAL</v>
      </c>
      <c r="B694" s="79">
        <v>39356</v>
      </c>
      <c r="C694" t="s">
        <v>130</v>
      </c>
      <c r="D694">
        <v>-2.3357889699999999</v>
      </c>
      <c r="L694" t="e">
        <f t="shared" si="31"/>
        <v>#N/A</v>
      </c>
      <c r="N694" t="e">
        <f t="shared" si="32"/>
        <v>#N/A</v>
      </c>
      <c r="Y694" s="76"/>
    </row>
    <row r="695" spans="1:25" x14ac:dyDescent="0.2">
      <c r="A695" t="str">
        <f t="shared" si="30"/>
        <v>39356NGI-SOCAL</v>
      </c>
      <c r="B695" s="79">
        <v>39356</v>
      </c>
      <c r="C695" t="s">
        <v>131</v>
      </c>
      <c r="D695">
        <v>-7.00736691</v>
      </c>
      <c r="L695" t="str">
        <f t="shared" si="31"/>
        <v>Socal</v>
      </c>
      <c r="N695" t="str">
        <f t="shared" si="32"/>
        <v>Socal39356</v>
      </c>
      <c r="Y695" s="76"/>
    </row>
    <row r="696" spans="1:25" x14ac:dyDescent="0.2">
      <c r="A696" t="str">
        <f t="shared" si="30"/>
        <v>39387IF-CIG/RKYMTN</v>
      </c>
      <c r="B696" s="79">
        <v>39387</v>
      </c>
      <c r="C696" t="s">
        <v>120</v>
      </c>
      <c r="D696">
        <v>0</v>
      </c>
      <c r="L696" t="str">
        <f t="shared" si="31"/>
        <v>CIG/Rockies</v>
      </c>
      <c r="N696" t="str">
        <f t="shared" si="32"/>
        <v>CIG/Rockies39387</v>
      </c>
      <c r="Y696" s="76"/>
    </row>
    <row r="697" spans="1:25" x14ac:dyDescent="0.2">
      <c r="A697" t="str">
        <f t="shared" si="30"/>
        <v>39387IF-ELPO/PERMIAN</v>
      </c>
      <c r="B697" s="79">
        <v>39387</v>
      </c>
      <c r="C697" t="s">
        <v>117</v>
      </c>
      <c r="D697">
        <v>7.1139733100000004</v>
      </c>
      <c r="L697" t="str">
        <f t="shared" si="31"/>
        <v>Permian</v>
      </c>
      <c r="N697" t="str">
        <f t="shared" si="32"/>
        <v>Permian39387</v>
      </c>
      <c r="Y697" s="76"/>
    </row>
    <row r="698" spans="1:25" x14ac:dyDescent="0.2">
      <c r="A698" t="str">
        <f t="shared" si="30"/>
        <v>39387IF-NWPL_ROCKY_M</v>
      </c>
      <c r="B698" s="79">
        <v>39387</v>
      </c>
      <c r="C698" t="s">
        <v>124</v>
      </c>
      <c r="D698">
        <v>2.1027516899999998</v>
      </c>
      <c r="L698" t="str">
        <f t="shared" si="31"/>
        <v>NWPL</v>
      </c>
      <c r="N698" t="str">
        <f t="shared" si="32"/>
        <v>NWPL39387</v>
      </c>
      <c r="Y698" s="76"/>
    </row>
    <row r="699" spans="1:25" x14ac:dyDescent="0.2">
      <c r="A699" t="str">
        <f t="shared" si="30"/>
        <v>39387NGI-MALIN</v>
      </c>
      <c r="B699" s="79">
        <v>39387</v>
      </c>
      <c r="C699" t="s">
        <v>127</v>
      </c>
      <c r="D699">
        <v>-33.733984370000002</v>
      </c>
      <c r="L699" t="str">
        <f t="shared" si="31"/>
        <v>Malin</v>
      </c>
      <c r="N699" t="str">
        <f t="shared" si="32"/>
        <v>Malin39387</v>
      </c>
      <c r="Y699" s="76"/>
    </row>
    <row r="700" spans="1:25" x14ac:dyDescent="0.2">
      <c r="A700" t="str">
        <f t="shared" si="30"/>
        <v>39387NGI-PGE/CG</v>
      </c>
      <c r="B700" s="79">
        <v>39387</v>
      </c>
      <c r="C700" t="s">
        <v>128</v>
      </c>
      <c r="D700">
        <v>-12.369127600000001</v>
      </c>
      <c r="L700" t="str">
        <f t="shared" si="31"/>
        <v>PGE</v>
      </c>
      <c r="N700" t="str">
        <f t="shared" si="32"/>
        <v>PGE39387</v>
      </c>
      <c r="Y700" s="76"/>
    </row>
    <row r="701" spans="1:25" x14ac:dyDescent="0.2">
      <c r="A701" t="str">
        <f t="shared" si="30"/>
        <v>39387NGI-SOBDR-SOCAL</v>
      </c>
      <c r="B701" s="79">
        <v>39387</v>
      </c>
      <c r="C701" t="s">
        <v>130</v>
      </c>
      <c r="D701">
        <v>-2.2489322899999999</v>
      </c>
      <c r="L701" t="e">
        <f t="shared" si="31"/>
        <v>#N/A</v>
      </c>
      <c r="N701" t="e">
        <f t="shared" si="32"/>
        <v>#N/A</v>
      </c>
      <c r="Y701" s="76"/>
    </row>
    <row r="702" spans="1:25" x14ac:dyDescent="0.2">
      <c r="A702" t="str">
        <f t="shared" si="30"/>
        <v>39387NGI-SOCAL</v>
      </c>
      <c r="B702" s="79">
        <v>39387</v>
      </c>
      <c r="C702" t="s">
        <v>131</v>
      </c>
      <c r="D702">
        <v>-6.7467968699999998</v>
      </c>
      <c r="L702" t="str">
        <f t="shared" si="31"/>
        <v>Socal</v>
      </c>
      <c r="N702" t="str">
        <f t="shared" si="32"/>
        <v>Socal39387</v>
      </c>
      <c r="Y702" s="76"/>
    </row>
    <row r="703" spans="1:25" x14ac:dyDescent="0.2">
      <c r="A703" t="str">
        <f t="shared" si="30"/>
        <v>39417IF-CIG/RKYMTN</v>
      </c>
      <c r="B703" s="79">
        <v>39417</v>
      </c>
      <c r="C703" t="s">
        <v>120</v>
      </c>
      <c r="D703">
        <v>0</v>
      </c>
      <c r="L703" t="str">
        <f t="shared" si="31"/>
        <v>CIG/Rockies</v>
      </c>
      <c r="N703" t="str">
        <f t="shared" si="32"/>
        <v>CIG/Rockies39417</v>
      </c>
      <c r="Y703" s="76"/>
    </row>
    <row r="704" spans="1:25" x14ac:dyDescent="0.2">
      <c r="A704" t="str">
        <f t="shared" si="30"/>
        <v>39417IF-ELPO/PERMIAN</v>
      </c>
      <c r="B704" s="79">
        <v>39417</v>
      </c>
      <c r="C704" t="s">
        <v>117</v>
      </c>
      <c r="D704">
        <v>7.11176078</v>
      </c>
      <c r="L704" t="str">
        <f t="shared" si="31"/>
        <v>Permian</v>
      </c>
      <c r="N704" t="str">
        <f t="shared" si="32"/>
        <v>Permian39417</v>
      </c>
      <c r="Y704" s="76"/>
    </row>
    <row r="705" spans="1:25" x14ac:dyDescent="0.2">
      <c r="A705" t="str">
        <f t="shared" si="30"/>
        <v>39417IF-NWPL_ROCKY_M</v>
      </c>
      <c r="B705" s="79">
        <v>39417</v>
      </c>
      <c r="C705" t="s">
        <v>124</v>
      </c>
      <c r="D705">
        <v>2.1620750200000001</v>
      </c>
      <c r="L705" t="str">
        <f t="shared" si="31"/>
        <v>NWPL</v>
      </c>
      <c r="N705" t="str">
        <f t="shared" si="32"/>
        <v>NWPL39417</v>
      </c>
      <c r="Y705" s="76"/>
    </row>
    <row r="706" spans="1:25" x14ac:dyDescent="0.2">
      <c r="A706" t="str">
        <f t="shared" si="30"/>
        <v>39417NGI-MALIN</v>
      </c>
      <c r="B706" s="79">
        <v>39417</v>
      </c>
      <c r="C706" t="s">
        <v>127</v>
      </c>
      <c r="D706">
        <v>-34.68569557</v>
      </c>
      <c r="L706" t="str">
        <f t="shared" si="31"/>
        <v>Malin</v>
      </c>
      <c r="N706" t="str">
        <f t="shared" si="32"/>
        <v>Malin39417</v>
      </c>
      <c r="Y706" s="76"/>
    </row>
    <row r="707" spans="1:25" x14ac:dyDescent="0.2">
      <c r="A707" t="str">
        <f t="shared" si="30"/>
        <v>39417NGI-PGE/CG</v>
      </c>
      <c r="B707" s="79">
        <v>39417</v>
      </c>
      <c r="C707" t="s">
        <v>128</v>
      </c>
      <c r="D707">
        <v>-12.71808837</v>
      </c>
      <c r="L707" t="str">
        <f t="shared" si="31"/>
        <v>PGE</v>
      </c>
      <c r="N707" t="str">
        <f t="shared" si="32"/>
        <v>PGE39417</v>
      </c>
      <c r="Y707" s="76"/>
    </row>
    <row r="708" spans="1:25" x14ac:dyDescent="0.2">
      <c r="A708" t="str">
        <f t="shared" si="30"/>
        <v>39417NGI-SOBDR-SOCAL</v>
      </c>
      <c r="B708" s="79">
        <v>39417</v>
      </c>
      <c r="C708" t="s">
        <v>130</v>
      </c>
      <c r="D708">
        <v>-2.3123797000000001</v>
      </c>
      <c r="L708" t="e">
        <f t="shared" si="31"/>
        <v>#N/A</v>
      </c>
      <c r="N708" t="e">
        <f t="shared" si="32"/>
        <v>#N/A</v>
      </c>
      <c r="Y708" s="76"/>
    </row>
    <row r="709" spans="1:25" x14ac:dyDescent="0.2">
      <c r="A709" t="str">
        <f t="shared" ref="A709:A772" si="33">B709&amp;C709</f>
        <v>39417NGI-SOCAL</v>
      </c>
      <c r="B709" s="79">
        <v>39417</v>
      </c>
      <c r="C709" t="s">
        <v>131</v>
      </c>
      <c r="D709">
        <v>-6.9371391100000004</v>
      </c>
      <c r="L709" t="str">
        <f t="shared" ref="L709:L772" si="34">IF($C709="","",VLOOKUP($C709,Table,2,FALSE))</f>
        <v>Socal</v>
      </c>
      <c r="N709" t="str">
        <f t="shared" ref="N709:N772" si="35">CONCATENATE($L709,$B709)</f>
        <v>Socal39417</v>
      </c>
      <c r="Y709" s="76"/>
    </row>
    <row r="710" spans="1:25" x14ac:dyDescent="0.2">
      <c r="A710" t="str">
        <f t="shared" si="33"/>
        <v>39448IF-CIG/RKYMTN</v>
      </c>
      <c r="B710" s="79">
        <v>39448</v>
      </c>
      <c r="C710" t="s">
        <v>120</v>
      </c>
      <c r="D710">
        <v>0</v>
      </c>
      <c r="L710" t="str">
        <f t="shared" si="34"/>
        <v>CIG/Rockies</v>
      </c>
      <c r="N710" t="str">
        <f t="shared" si="35"/>
        <v>CIG/Rockies39448</v>
      </c>
      <c r="Y710" s="76"/>
    </row>
    <row r="711" spans="1:25" x14ac:dyDescent="0.2">
      <c r="A711" t="str">
        <f t="shared" si="33"/>
        <v>39448IF-ELPO/PERMIAN</v>
      </c>
      <c r="B711" s="79">
        <v>39448</v>
      </c>
      <c r="C711" t="s">
        <v>117</v>
      </c>
      <c r="D711">
        <v>6.9680505200000002</v>
      </c>
      <c r="L711" t="str">
        <f t="shared" si="34"/>
        <v>Permian</v>
      </c>
      <c r="N711" t="str">
        <f t="shared" si="35"/>
        <v>Permian39448</v>
      </c>
      <c r="Y711" s="76"/>
    </row>
    <row r="712" spans="1:25" x14ac:dyDescent="0.2">
      <c r="A712" t="str">
        <f t="shared" si="33"/>
        <v>39448IF-NWPL_ROCKY_M</v>
      </c>
      <c r="B712" s="79">
        <v>39448</v>
      </c>
      <c r="C712" t="s">
        <v>124</v>
      </c>
      <c r="D712">
        <v>1.7023484799999999</v>
      </c>
      <c r="L712" t="str">
        <f t="shared" si="34"/>
        <v>NWPL</v>
      </c>
      <c r="N712" t="str">
        <f t="shared" si="35"/>
        <v>NWPL39448</v>
      </c>
      <c r="Y712" s="76"/>
    </row>
    <row r="713" spans="1:25" x14ac:dyDescent="0.2">
      <c r="A713" t="str">
        <f t="shared" si="33"/>
        <v>39448NGI-MALIN</v>
      </c>
      <c r="B713" s="79">
        <v>39448</v>
      </c>
      <c r="C713" t="s">
        <v>127</v>
      </c>
      <c r="D713">
        <v>-34.507063879999997</v>
      </c>
      <c r="L713" t="str">
        <f t="shared" si="34"/>
        <v>Malin</v>
      </c>
      <c r="N713" t="str">
        <f t="shared" si="35"/>
        <v>Malin39448</v>
      </c>
      <c r="Y713" s="76"/>
    </row>
    <row r="714" spans="1:25" x14ac:dyDescent="0.2">
      <c r="A714" t="str">
        <f t="shared" si="33"/>
        <v>39448NGI-PGE/CG</v>
      </c>
      <c r="B714" s="79">
        <v>39448</v>
      </c>
      <c r="C714" t="s">
        <v>128</v>
      </c>
      <c r="D714">
        <v>-11.96244881</v>
      </c>
      <c r="L714" t="str">
        <f t="shared" si="34"/>
        <v>PGE</v>
      </c>
      <c r="N714" t="str">
        <f t="shared" si="35"/>
        <v>PGE39448</v>
      </c>
      <c r="Y714" s="76"/>
    </row>
    <row r="715" spans="1:25" x14ac:dyDescent="0.2">
      <c r="A715" t="str">
        <f t="shared" si="33"/>
        <v>39448NGI-SOBDR-SOCAL</v>
      </c>
      <c r="B715" s="79">
        <v>39448</v>
      </c>
      <c r="C715" t="s">
        <v>130</v>
      </c>
      <c r="D715">
        <v>-2.30047092</v>
      </c>
      <c r="L715" t="e">
        <f t="shared" si="34"/>
        <v>#N/A</v>
      </c>
      <c r="N715" t="e">
        <f t="shared" si="35"/>
        <v>#N/A</v>
      </c>
      <c r="Y715" s="76"/>
    </row>
    <row r="716" spans="1:25" x14ac:dyDescent="0.2">
      <c r="A716" t="str">
        <f t="shared" si="33"/>
        <v>39448NGI-SOCAL</v>
      </c>
      <c r="B716" s="79">
        <v>39448</v>
      </c>
      <c r="C716" t="s">
        <v>131</v>
      </c>
      <c r="D716">
        <v>-6.9014127700000003</v>
      </c>
      <c r="L716" t="str">
        <f t="shared" si="34"/>
        <v>Socal</v>
      </c>
      <c r="N716" t="str">
        <f t="shared" si="35"/>
        <v>Socal39448</v>
      </c>
      <c r="Y716" s="76"/>
    </row>
    <row r="717" spans="1:25" x14ac:dyDescent="0.2">
      <c r="A717" t="str">
        <f t="shared" si="33"/>
        <v>39479IF-CIG/RKYMTN</v>
      </c>
      <c r="B717" s="79">
        <v>39479</v>
      </c>
      <c r="C717" t="s">
        <v>120</v>
      </c>
      <c r="D717">
        <v>0</v>
      </c>
      <c r="L717" t="str">
        <f t="shared" si="34"/>
        <v>CIG/Rockies</v>
      </c>
      <c r="N717" t="str">
        <f t="shared" si="35"/>
        <v>CIG/Rockies39479</v>
      </c>
      <c r="Y717" s="76"/>
    </row>
    <row r="718" spans="1:25" x14ac:dyDescent="0.2">
      <c r="A718" t="str">
        <f t="shared" si="33"/>
        <v>39479IF-ELPO/PERMIAN</v>
      </c>
      <c r="B718" s="79">
        <v>39479</v>
      </c>
      <c r="C718" t="s">
        <v>117</v>
      </c>
      <c r="D718">
        <v>7.1861378699999996</v>
      </c>
      <c r="L718" t="str">
        <f t="shared" si="34"/>
        <v>Permian</v>
      </c>
      <c r="N718" t="str">
        <f t="shared" si="35"/>
        <v>Permian39479</v>
      </c>
      <c r="Y718" s="76"/>
    </row>
    <row r="719" spans="1:25" x14ac:dyDescent="0.2">
      <c r="A719" t="str">
        <f t="shared" si="33"/>
        <v>39479IF-NWPL_ROCKY_M</v>
      </c>
      <c r="B719" s="79">
        <v>39479</v>
      </c>
      <c r="C719" t="s">
        <v>124</v>
      </c>
      <c r="D719">
        <v>1.5842705800000001</v>
      </c>
      <c r="L719" t="str">
        <f t="shared" si="34"/>
        <v>NWPL</v>
      </c>
      <c r="N719" t="str">
        <f t="shared" si="35"/>
        <v>NWPL39479</v>
      </c>
      <c r="Y719" s="76"/>
    </row>
    <row r="720" spans="1:25" x14ac:dyDescent="0.2">
      <c r="A720" t="str">
        <f t="shared" si="33"/>
        <v>39479NGI-MALIN</v>
      </c>
      <c r="B720" s="79">
        <v>39479</v>
      </c>
      <c r="C720" t="s">
        <v>127</v>
      </c>
      <c r="D720">
        <v>-32.113592789999998</v>
      </c>
      <c r="L720" t="str">
        <f t="shared" si="34"/>
        <v>Malin</v>
      </c>
      <c r="N720" t="str">
        <f t="shared" si="35"/>
        <v>Malin39479</v>
      </c>
      <c r="Y720" s="76"/>
    </row>
    <row r="721" spans="1:25" x14ac:dyDescent="0.2">
      <c r="A721" t="str">
        <f t="shared" si="33"/>
        <v>39479NGI-PGE/CG</v>
      </c>
      <c r="B721" s="79">
        <v>39479</v>
      </c>
      <c r="C721" t="s">
        <v>128</v>
      </c>
      <c r="D721">
        <v>-11.13271217</v>
      </c>
      <c r="L721" t="str">
        <f t="shared" si="34"/>
        <v>PGE</v>
      </c>
      <c r="N721" t="str">
        <f t="shared" si="35"/>
        <v>PGE39479</v>
      </c>
      <c r="Y721" s="76"/>
    </row>
    <row r="722" spans="1:25" x14ac:dyDescent="0.2">
      <c r="A722" t="str">
        <f t="shared" si="33"/>
        <v>39479NGI-SOBDR-SOCAL</v>
      </c>
      <c r="B722" s="79">
        <v>39479</v>
      </c>
      <c r="C722" t="s">
        <v>130</v>
      </c>
      <c r="D722">
        <v>-2.1409061899999999</v>
      </c>
      <c r="L722" t="e">
        <f t="shared" si="34"/>
        <v>#N/A</v>
      </c>
      <c r="N722" t="e">
        <f t="shared" si="35"/>
        <v>#N/A</v>
      </c>
      <c r="Y722" s="76"/>
    </row>
    <row r="723" spans="1:25" x14ac:dyDescent="0.2">
      <c r="A723" t="str">
        <f t="shared" si="33"/>
        <v>39479NGI-SOCAL</v>
      </c>
      <c r="B723" s="79">
        <v>39479</v>
      </c>
      <c r="C723" t="s">
        <v>131</v>
      </c>
      <c r="D723">
        <v>-6.4227185599999999</v>
      </c>
      <c r="L723" t="str">
        <f t="shared" si="34"/>
        <v>Socal</v>
      </c>
      <c r="N723" t="str">
        <f t="shared" si="35"/>
        <v>Socal39479</v>
      </c>
      <c r="Y723" s="76"/>
    </row>
    <row r="724" spans="1:25" x14ac:dyDescent="0.2">
      <c r="A724" t="str">
        <f t="shared" si="33"/>
        <v>39508IF-CIG/RKYMTN</v>
      </c>
      <c r="B724" s="79">
        <v>39508</v>
      </c>
      <c r="C724" t="s">
        <v>120</v>
      </c>
      <c r="D724">
        <v>0</v>
      </c>
      <c r="L724" t="str">
        <f t="shared" si="34"/>
        <v>CIG/Rockies</v>
      </c>
      <c r="N724" t="str">
        <f t="shared" si="35"/>
        <v>CIG/Rockies39508</v>
      </c>
      <c r="Y724" s="76"/>
    </row>
    <row r="725" spans="1:25" x14ac:dyDescent="0.2">
      <c r="A725" t="str">
        <f t="shared" si="33"/>
        <v>39508IF-ELPO/PERMIAN</v>
      </c>
      <c r="B725" s="79">
        <v>39508</v>
      </c>
      <c r="C725" t="s">
        <v>117</v>
      </c>
      <c r="D725">
        <v>7.0041854700000004</v>
      </c>
      <c r="L725" t="str">
        <f t="shared" si="34"/>
        <v>Permian</v>
      </c>
      <c r="N725" t="str">
        <f t="shared" si="35"/>
        <v>Permian39508</v>
      </c>
      <c r="Y725" s="76"/>
    </row>
    <row r="726" spans="1:25" x14ac:dyDescent="0.2">
      <c r="A726" t="str">
        <f t="shared" si="33"/>
        <v>39508IF-NWPL_ROCKY_M</v>
      </c>
      <c r="B726" s="79">
        <v>39508</v>
      </c>
      <c r="C726" t="s">
        <v>124</v>
      </c>
      <c r="D726">
        <v>1.68527728</v>
      </c>
      <c r="L726" t="str">
        <f t="shared" si="34"/>
        <v>NWPL</v>
      </c>
      <c r="N726" t="str">
        <f t="shared" si="35"/>
        <v>NWPL39508</v>
      </c>
      <c r="Y726" s="76"/>
    </row>
    <row r="727" spans="1:25" x14ac:dyDescent="0.2">
      <c r="A727" t="str">
        <f t="shared" si="33"/>
        <v>39508NGI-MALIN</v>
      </c>
      <c r="B727" s="79">
        <v>39508</v>
      </c>
      <c r="C727" t="s">
        <v>127</v>
      </c>
      <c r="D727">
        <v>-34.161025969999997</v>
      </c>
      <c r="L727" t="str">
        <f t="shared" si="34"/>
        <v>Malin</v>
      </c>
      <c r="N727" t="str">
        <f t="shared" si="35"/>
        <v>Malin39508</v>
      </c>
      <c r="Y727" s="76"/>
    </row>
    <row r="728" spans="1:25" x14ac:dyDescent="0.2">
      <c r="A728" t="str">
        <f t="shared" si="33"/>
        <v>39508NGI-PGE/CG</v>
      </c>
      <c r="B728" s="79">
        <v>39508</v>
      </c>
      <c r="C728" t="s">
        <v>128</v>
      </c>
      <c r="D728">
        <v>-11.842489</v>
      </c>
      <c r="L728" t="str">
        <f t="shared" si="34"/>
        <v>PGE</v>
      </c>
      <c r="N728" t="str">
        <f t="shared" si="35"/>
        <v>PGE39508</v>
      </c>
      <c r="Y728" s="76"/>
    </row>
    <row r="729" spans="1:25" x14ac:dyDescent="0.2">
      <c r="A729" t="str">
        <f t="shared" si="33"/>
        <v>39508NGI-SOBDR-SOCAL</v>
      </c>
      <c r="B729" s="79">
        <v>39508</v>
      </c>
      <c r="C729" t="s">
        <v>130</v>
      </c>
      <c r="D729">
        <v>-2.2774017299999998</v>
      </c>
      <c r="L729" t="e">
        <f t="shared" si="34"/>
        <v>#N/A</v>
      </c>
      <c r="N729" t="e">
        <f t="shared" si="35"/>
        <v>#N/A</v>
      </c>
      <c r="Y729" s="76"/>
    </row>
    <row r="730" spans="1:25" x14ac:dyDescent="0.2">
      <c r="A730" t="str">
        <f t="shared" si="33"/>
        <v>39508NGI-SOCAL</v>
      </c>
      <c r="B730" s="79">
        <v>39508</v>
      </c>
      <c r="C730" t="s">
        <v>131</v>
      </c>
      <c r="D730">
        <v>-6.8322051899999998</v>
      </c>
      <c r="L730" t="str">
        <f t="shared" si="34"/>
        <v>Socal</v>
      </c>
      <c r="N730" t="str">
        <f t="shared" si="35"/>
        <v>Socal39508</v>
      </c>
      <c r="Y730" s="76"/>
    </row>
    <row r="731" spans="1:25" x14ac:dyDescent="0.2">
      <c r="A731" t="str">
        <f t="shared" si="33"/>
        <v>39539IF-CIG/RKYMTN</v>
      </c>
      <c r="B731" s="79">
        <v>39539</v>
      </c>
      <c r="C731" t="s">
        <v>120</v>
      </c>
      <c r="D731">
        <v>0</v>
      </c>
      <c r="L731" t="str">
        <f t="shared" si="34"/>
        <v>CIG/Rockies</v>
      </c>
      <c r="N731" t="str">
        <f t="shared" si="35"/>
        <v>CIG/Rockies39539</v>
      </c>
      <c r="Y731" s="76"/>
    </row>
    <row r="732" spans="1:25" x14ac:dyDescent="0.2">
      <c r="A732" t="str">
        <f t="shared" si="33"/>
        <v>39539IF-ELPO/PERMIAN</v>
      </c>
      <c r="B732" s="79">
        <v>39539</v>
      </c>
      <c r="C732" t="s">
        <v>117</v>
      </c>
      <c r="D732">
        <v>6.8296010899999997</v>
      </c>
      <c r="L732" t="str">
        <f t="shared" si="34"/>
        <v>Permian</v>
      </c>
      <c r="N732" t="str">
        <f t="shared" si="35"/>
        <v>Permian39539</v>
      </c>
      <c r="Y732" s="76"/>
    </row>
    <row r="733" spans="1:25" x14ac:dyDescent="0.2">
      <c r="A733" t="str">
        <f t="shared" si="33"/>
        <v>39539IF-NWPL_ROCKY_M</v>
      </c>
      <c r="B733" s="79">
        <v>39539</v>
      </c>
      <c r="C733" t="s">
        <v>124</v>
      </c>
      <c r="D733">
        <v>1.6223715599999999</v>
      </c>
      <c r="L733" t="str">
        <f t="shared" si="34"/>
        <v>NWPL</v>
      </c>
      <c r="N733" t="str">
        <f t="shared" si="35"/>
        <v>NWPL39539</v>
      </c>
      <c r="Y733" s="76"/>
    </row>
    <row r="734" spans="1:25" x14ac:dyDescent="0.2">
      <c r="A734" t="str">
        <f t="shared" si="33"/>
        <v>39539NGI-MALIN</v>
      </c>
      <c r="B734" s="79">
        <v>39539</v>
      </c>
      <c r="C734" t="s">
        <v>127</v>
      </c>
      <c r="D734">
        <v>-32.885910029999998</v>
      </c>
      <c r="L734" t="str">
        <f t="shared" si="34"/>
        <v>Malin</v>
      </c>
      <c r="N734" t="str">
        <f t="shared" si="35"/>
        <v>Malin39539</v>
      </c>
      <c r="Y734" s="76"/>
    </row>
    <row r="735" spans="1:25" x14ac:dyDescent="0.2">
      <c r="A735" t="str">
        <f t="shared" si="33"/>
        <v>39539NGI-PGE/CG</v>
      </c>
      <c r="B735" s="79">
        <v>39539</v>
      </c>
      <c r="C735" t="s">
        <v>128</v>
      </c>
      <c r="D735">
        <v>-11.40044881</v>
      </c>
      <c r="L735" t="str">
        <f t="shared" si="34"/>
        <v>PGE</v>
      </c>
      <c r="N735" t="str">
        <f t="shared" si="35"/>
        <v>PGE39539</v>
      </c>
      <c r="Y735" s="76"/>
    </row>
    <row r="736" spans="1:25" x14ac:dyDescent="0.2">
      <c r="A736" t="str">
        <f t="shared" si="33"/>
        <v>39539NGI-SOBDR-SOCAL</v>
      </c>
      <c r="B736" s="79">
        <v>39539</v>
      </c>
      <c r="C736" t="s">
        <v>130</v>
      </c>
      <c r="D736">
        <v>-2.1923940000000002</v>
      </c>
      <c r="L736" t="e">
        <f t="shared" si="34"/>
        <v>#N/A</v>
      </c>
      <c r="N736" t="e">
        <f t="shared" si="35"/>
        <v>#N/A</v>
      </c>
      <c r="Y736" s="76"/>
    </row>
    <row r="737" spans="1:25" x14ac:dyDescent="0.2">
      <c r="A737" t="str">
        <f t="shared" si="33"/>
        <v>39539NGI-SOCAL</v>
      </c>
      <c r="B737" s="79">
        <v>39539</v>
      </c>
      <c r="C737" t="s">
        <v>131</v>
      </c>
      <c r="D737">
        <v>-6.5771820099999996</v>
      </c>
      <c r="L737" t="str">
        <f t="shared" si="34"/>
        <v>Socal</v>
      </c>
      <c r="N737" t="str">
        <f t="shared" si="35"/>
        <v>Socal39539</v>
      </c>
      <c r="Y737" s="76"/>
    </row>
    <row r="738" spans="1:25" x14ac:dyDescent="0.2">
      <c r="A738" t="str">
        <f t="shared" si="33"/>
        <v>39569IF-CIG/RKYMTN</v>
      </c>
      <c r="B738" s="79">
        <v>39569</v>
      </c>
      <c r="C738" t="s">
        <v>120</v>
      </c>
      <c r="D738">
        <v>0</v>
      </c>
      <c r="L738" t="str">
        <f t="shared" si="34"/>
        <v>CIG/Rockies</v>
      </c>
      <c r="N738" t="str">
        <f t="shared" si="35"/>
        <v>CIG/Rockies39569</v>
      </c>
      <c r="Y738" s="76"/>
    </row>
    <row r="739" spans="1:25" x14ac:dyDescent="0.2">
      <c r="A739" t="str">
        <f t="shared" si="33"/>
        <v>39569IF-ELPO/PERMIAN</v>
      </c>
      <c r="B739" s="79">
        <v>39569</v>
      </c>
      <c r="C739" t="s">
        <v>117</v>
      </c>
      <c r="D739">
        <v>6.9319849800000002</v>
      </c>
      <c r="L739" t="str">
        <f t="shared" si="34"/>
        <v>Permian</v>
      </c>
      <c r="N739" t="str">
        <f t="shared" si="35"/>
        <v>Permian39569</v>
      </c>
      <c r="Y739" s="76"/>
    </row>
    <row r="740" spans="1:25" x14ac:dyDescent="0.2">
      <c r="A740" t="str">
        <f t="shared" si="33"/>
        <v>39569IF-NWPL_ROCKY_M</v>
      </c>
      <c r="B740" s="79">
        <v>39569</v>
      </c>
      <c r="C740" t="s">
        <v>124</v>
      </c>
      <c r="D740">
        <v>1.6679051199999999</v>
      </c>
      <c r="L740" t="str">
        <f t="shared" si="34"/>
        <v>NWPL</v>
      </c>
      <c r="N740" t="str">
        <f t="shared" si="35"/>
        <v>NWPL39569</v>
      </c>
      <c r="Y740" s="76"/>
    </row>
    <row r="741" spans="1:25" x14ac:dyDescent="0.2">
      <c r="A741" t="str">
        <f t="shared" si="33"/>
        <v>39569NGI-MALIN</v>
      </c>
      <c r="B741" s="79">
        <v>39569</v>
      </c>
      <c r="C741" t="s">
        <v>127</v>
      </c>
      <c r="D741">
        <v>-33.808887589999998</v>
      </c>
      <c r="L741" t="str">
        <f t="shared" si="34"/>
        <v>Malin</v>
      </c>
      <c r="N741" t="str">
        <f t="shared" si="35"/>
        <v>Malin39569</v>
      </c>
      <c r="Y741" s="76"/>
    </row>
    <row r="742" spans="1:25" x14ac:dyDescent="0.2">
      <c r="A742" t="str">
        <f t="shared" si="33"/>
        <v>39569NGI-PGE/CG</v>
      </c>
      <c r="B742" s="79">
        <v>39569</v>
      </c>
      <c r="C742" t="s">
        <v>128</v>
      </c>
      <c r="D742">
        <v>-11.720414359999999</v>
      </c>
      <c r="L742" t="str">
        <f t="shared" si="34"/>
        <v>PGE</v>
      </c>
      <c r="N742" t="str">
        <f t="shared" si="35"/>
        <v>PGE39569</v>
      </c>
      <c r="Y742" s="76"/>
    </row>
    <row r="743" spans="1:25" x14ac:dyDescent="0.2">
      <c r="A743" t="str">
        <f t="shared" si="33"/>
        <v>39569NGI-SOBDR-SOCAL</v>
      </c>
      <c r="B743" s="79">
        <v>39569</v>
      </c>
      <c r="C743" t="s">
        <v>130</v>
      </c>
      <c r="D743">
        <v>-2.25392584</v>
      </c>
      <c r="L743" t="e">
        <f t="shared" si="34"/>
        <v>#N/A</v>
      </c>
      <c r="N743" t="e">
        <f t="shared" si="35"/>
        <v>#N/A</v>
      </c>
      <c r="Y743" s="76"/>
    </row>
    <row r="744" spans="1:25" x14ac:dyDescent="0.2">
      <c r="A744" t="str">
        <f t="shared" si="33"/>
        <v>39569NGI-SOCAL</v>
      </c>
      <c r="B744" s="79">
        <v>39569</v>
      </c>
      <c r="C744" t="s">
        <v>131</v>
      </c>
      <c r="D744">
        <v>-6.7617775199999999</v>
      </c>
      <c r="L744" t="str">
        <f t="shared" si="34"/>
        <v>Socal</v>
      </c>
      <c r="N744" t="str">
        <f t="shared" si="35"/>
        <v>Socal39569</v>
      </c>
      <c r="Y744" s="76"/>
    </row>
    <row r="745" spans="1:25" x14ac:dyDescent="0.2">
      <c r="A745" t="str">
        <f t="shared" si="33"/>
        <v>39600IF-CIG/RKYMTN</v>
      </c>
      <c r="B745" s="79">
        <v>39600</v>
      </c>
      <c r="C745" t="s">
        <v>120</v>
      </c>
      <c r="D745">
        <v>0</v>
      </c>
      <c r="L745" t="str">
        <f t="shared" si="34"/>
        <v>CIG/Rockies</v>
      </c>
      <c r="N745" t="str">
        <f t="shared" si="35"/>
        <v>CIG/Rockies39600</v>
      </c>
      <c r="Y745" s="76"/>
    </row>
    <row r="746" spans="1:25" x14ac:dyDescent="0.2">
      <c r="A746" t="str">
        <f t="shared" si="33"/>
        <v>39600IF-ELPO/PERMIAN</v>
      </c>
      <c r="B746" s="79">
        <v>39600</v>
      </c>
      <c r="C746" t="s">
        <v>117</v>
      </c>
      <c r="D746">
        <v>6.8632344099999996</v>
      </c>
      <c r="L746" t="str">
        <f t="shared" si="34"/>
        <v>Permian</v>
      </c>
      <c r="N746" t="str">
        <f t="shared" si="35"/>
        <v>Permian39600</v>
      </c>
      <c r="Y746" s="76"/>
    </row>
    <row r="747" spans="1:25" x14ac:dyDescent="0.2">
      <c r="A747" t="str">
        <f t="shared" si="33"/>
        <v>39600IF-NWPL_ROCKY_M</v>
      </c>
      <c r="B747" s="79">
        <v>39600</v>
      </c>
      <c r="C747" t="s">
        <v>124</v>
      </c>
      <c r="D747">
        <v>1.6055531999999999</v>
      </c>
      <c r="L747" t="str">
        <f t="shared" si="34"/>
        <v>NWPL</v>
      </c>
      <c r="N747" t="str">
        <f t="shared" si="35"/>
        <v>NWPL39600</v>
      </c>
      <c r="Y747" s="76"/>
    </row>
    <row r="748" spans="1:25" x14ac:dyDescent="0.2">
      <c r="A748" t="str">
        <f t="shared" si="33"/>
        <v>39600NGI-MALIN</v>
      </c>
      <c r="B748" s="79">
        <v>39600</v>
      </c>
      <c r="C748" t="s">
        <v>127</v>
      </c>
      <c r="D748">
        <v>-32.544997350000003</v>
      </c>
      <c r="L748" t="str">
        <f t="shared" si="34"/>
        <v>Malin</v>
      </c>
      <c r="N748" t="str">
        <f t="shared" si="35"/>
        <v>Malin39600</v>
      </c>
      <c r="Y748" s="76"/>
    </row>
    <row r="749" spans="1:25" x14ac:dyDescent="0.2">
      <c r="A749" t="str">
        <f t="shared" si="33"/>
        <v>39600NGI-PGE/CG</v>
      </c>
      <c r="B749" s="79">
        <v>39600</v>
      </c>
      <c r="C749" t="s">
        <v>128</v>
      </c>
      <c r="D749">
        <v>-11.282265750000001</v>
      </c>
      <c r="L749" t="str">
        <f t="shared" si="34"/>
        <v>PGE</v>
      </c>
      <c r="N749" t="str">
        <f t="shared" si="35"/>
        <v>PGE39600</v>
      </c>
      <c r="Y749" s="76"/>
    </row>
    <row r="750" spans="1:25" x14ac:dyDescent="0.2">
      <c r="A750" t="str">
        <f t="shared" si="33"/>
        <v>39600NGI-SOBDR-SOCAL</v>
      </c>
      <c r="B750" s="79">
        <v>39600</v>
      </c>
      <c r="C750" t="s">
        <v>130</v>
      </c>
      <c r="D750">
        <v>-2.16966649</v>
      </c>
      <c r="L750" t="e">
        <f t="shared" si="34"/>
        <v>#N/A</v>
      </c>
      <c r="N750" t="e">
        <f t="shared" si="35"/>
        <v>#N/A</v>
      </c>
      <c r="Y750" s="76"/>
    </row>
    <row r="751" spans="1:25" x14ac:dyDescent="0.2">
      <c r="A751" t="str">
        <f t="shared" si="33"/>
        <v>39600NGI-SOCAL</v>
      </c>
      <c r="B751" s="79">
        <v>39600</v>
      </c>
      <c r="C751" t="s">
        <v>131</v>
      </c>
      <c r="D751">
        <v>-6.50899947</v>
      </c>
      <c r="L751" t="str">
        <f t="shared" si="34"/>
        <v>Socal</v>
      </c>
      <c r="N751" t="str">
        <f t="shared" si="35"/>
        <v>Socal39600</v>
      </c>
      <c r="Y751" s="76"/>
    </row>
    <row r="752" spans="1:25" x14ac:dyDescent="0.2">
      <c r="A752" t="str">
        <f t="shared" si="33"/>
        <v>39630IF-CIG/RKYMTN</v>
      </c>
      <c r="B752" s="79">
        <v>39630</v>
      </c>
      <c r="C752" t="s">
        <v>120</v>
      </c>
      <c r="D752">
        <v>0</v>
      </c>
      <c r="L752" t="str">
        <f t="shared" si="34"/>
        <v>CIG/Rockies</v>
      </c>
      <c r="N752" t="str">
        <f t="shared" si="35"/>
        <v>CIG/Rockies39630</v>
      </c>
      <c r="Y752" s="76"/>
    </row>
    <row r="753" spans="1:25" x14ac:dyDescent="0.2">
      <c r="A753" t="str">
        <f t="shared" si="33"/>
        <v>39630IF-ELPO/PERMIAN</v>
      </c>
      <c r="B753" s="79">
        <v>39630</v>
      </c>
      <c r="C753" t="s">
        <v>117</v>
      </c>
      <c r="D753">
        <v>6.8597330999999997</v>
      </c>
      <c r="L753" t="str">
        <f t="shared" si="34"/>
        <v>Permian</v>
      </c>
      <c r="N753" t="str">
        <f t="shared" si="35"/>
        <v>Permian39630</v>
      </c>
      <c r="Y753" s="76"/>
    </row>
    <row r="754" spans="1:25" x14ac:dyDescent="0.2">
      <c r="A754" t="str">
        <f t="shared" si="33"/>
        <v>39630IF-NWPL_ROCKY_M</v>
      </c>
      <c r="B754" s="79">
        <v>39630</v>
      </c>
      <c r="C754" t="s">
        <v>124</v>
      </c>
      <c r="D754">
        <v>1.6505205999999999</v>
      </c>
      <c r="L754" t="str">
        <f t="shared" si="34"/>
        <v>NWPL</v>
      </c>
      <c r="N754" t="str">
        <f t="shared" si="35"/>
        <v>NWPL39630</v>
      </c>
      <c r="Y754" s="76"/>
    </row>
    <row r="755" spans="1:25" x14ac:dyDescent="0.2">
      <c r="A755" t="str">
        <f t="shared" si="33"/>
        <v>39630NGI-MALIN</v>
      </c>
      <c r="B755" s="79">
        <v>39630</v>
      </c>
      <c r="C755" t="s">
        <v>127</v>
      </c>
      <c r="D755">
        <v>-33.456498549999999</v>
      </c>
      <c r="L755" t="str">
        <f t="shared" si="34"/>
        <v>Malin</v>
      </c>
      <c r="N755" t="str">
        <f t="shared" si="35"/>
        <v>Malin39630</v>
      </c>
      <c r="Y755" s="76"/>
    </row>
    <row r="756" spans="1:25" x14ac:dyDescent="0.2">
      <c r="A756" t="str">
        <f t="shared" si="33"/>
        <v>39630NGI-PGE/CG</v>
      </c>
      <c r="B756" s="79">
        <v>39630</v>
      </c>
      <c r="C756" t="s">
        <v>128</v>
      </c>
      <c r="D756">
        <v>-11.59825283</v>
      </c>
      <c r="L756" t="str">
        <f t="shared" si="34"/>
        <v>PGE</v>
      </c>
      <c r="N756" t="str">
        <f t="shared" si="35"/>
        <v>PGE39630</v>
      </c>
      <c r="Y756" s="76"/>
    </row>
    <row r="757" spans="1:25" x14ac:dyDescent="0.2">
      <c r="A757" t="str">
        <f t="shared" si="33"/>
        <v>39630NGI-SOBDR-SOCAL</v>
      </c>
      <c r="B757" s="79">
        <v>39630</v>
      </c>
      <c r="C757" t="s">
        <v>130</v>
      </c>
      <c r="D757">
        <v>-2.23043324</v>
      </c>
      <c r="L757" t="e">
        <f t="shared" si="34"/>
        <v>#N/A</v>
      </c>
      <c r="N757" t="e">
        <f t="shared" si="35"/>
        <v>#N/A</v>
      </c>
      <c r="Y757" s="76"/>
    </row>
    <row r="758" spans="1:25" x14ac:dyDescent="0.2">
      <c r="A758" t="str">
        <f t="shared" si="33"/>
        <v>39630NGI-SOCAL</v>
      </c>
      <c r="B758" s="79">
        <v>39630</v>
      </c>
      <c r="C758" t="s">
        <v>131</v>
      </c>
      <c r="D758">
        <v>-6.69129971</v>
      </c>
      <c r="L758" t="str">
        <f t="shared" si="34"/>
        <v>Socal</v>
      </c>
      <c r="N758" t="str">
        <f t="shared" si="35"/>
        <v>Socal39630</v>
      </c>
      <c r="Y758" s="76"/>
    </row>
    <row r="759" spans="1:25" x14ac:dyDescent="0.2">
      <c r="A759" t="str">
        <f t="shared" si="33"/>
        <v>39661IF-CIG/RKYMTN</v>
      </c>
      <c r="B759" s="79">
        <v>39661</v>
      </c>
      <c r="C759" t="s">
        <v>120</v>
      </c>
      <c r="D759">
        <v>0</v>
      </c>
      <c r="L759" t="str">
        <f t="shared" si="34"/>
        <v>CIG/Rockies</v>
      </c>
      <c r="N759" t="str">
        <f t="shared" si="35"/>
        <v>CIG/Rockies39661</v>
      </c>
      <c r="Y759" s="76"/>
    </row>
    <row r="760" spans="1:25" x14ac:dyDescent="0.2">
      <c r="A760" t="str">
        <f t="shared" si="33"/>
        <v>39661IF-ELPO/PERMIAN</v>
      </c>
      <c r="B760" s="79">
        <v>39661</v>
      </c>
      <c r="C760" t="s">
        <v>117</v>
      </c>
      <c r="D760">
        <v>6.7197323400000002</v>
      </c>
      <c r="L760" t="str">
        <f t="shared" si="34"/>
        <v>Permian</v>
      </c>
      <c r="N760" t="str">
        <f t="shared" si="35"/>
        <v>Permian39661</v>
      </c>
      <c r="Y760" s="76"/>
    </row>
    <row r="761" spans="1:25" x14ac:dyDescent="0.2">
      <c r="A761" t="str">
        <f t="shared" si="33"/>
        <v>39661IF-NWPL_ROCKY_M</v>
      </c>
      <c r="B761" s="79">
        <v>39661</v>
      </c>
      <c r="C761" t="s">
        <v>124</v>
      </c>
      <c r="D761">
        <v>1.6416824400000001</v>
      </c>
      <c r="L761" t="str">
        <f t="shared" si="34"/>
        <v>NWPL</v>
      </c>
      <c r="N761" t="str">
        <f t="shared" si="35"/>
        <v>NWPL39661</v>
      </c>
      <c r="Y761" s="76"/>
    </row>
    <row r="762" spans="1:25" x14ac:dyDescent="0.2">
      <c r="A762" t="str">
        <f t="shared" si="33"/>
        <v>39661NGI-MALIN</v>
      </c>
      <c r="B762" s="79">
        <v>39661</v>
      </c>
      <c r="C762" t="s">
        <v>127</v>
      </c>
      <c r="D762">
        <v>-33.277346790000003</v>
      </c>
      <c r="L762" t="str">
        <f t="shared" si="34"/>
        <v>Malin</v>
      </c>
      <c r="N762" t="str">
        <f t="shared" si="35"/>
        <v>Malin39661</v>
      </c>
      <c r="Y762" s="76"/>
    </row>
    <row r="763" spans="1:25" x14ac:dyDescent="0.2">
      <c r="A763" t="str">
        <f t="shared" si="33"/>
        <v>39661NGI-PGE/CG</v>
      </c>
      <c r="B763" s="79">
        <v>39661</v>
      </c>
      <c r="C763" t="s">
        <v>128</v>
      </c>
      <c r="D763">
        <v>-11.53614688</v>
      </c>
      <c r="L763" t="str">
        <f t="shared" si="34"/>
        <v>PGE</v>
      </c>
      <c r="N763" t="str">
        <f t="shared" si="35"/>
        <v>PGE39661</v>
      </c>
      <c r="Y763" s="76"/>
    </row>
    <row r="764" spans="1:25" x14ac:dyDescent="0.2">
      <c r="A764" t="str">
        <f t="shared" si="33"/>
        <v>39661NGI-SOBDR-SOCAL</v>
      </c>
      <c r="B764" s="79">
        <v>39661</v>
      </c>
      <c r="C764" t="s">
        <v>130</v>
      </c>
      <c r="D764">
        <v>-2.21848979</v>
      </c>
      <c r="L764" t="e">
        <f t="shared" si="34"/>
        <v>#N/A</v>
      </c>
      <c r="N764" t="e">
        <f t="shared" si="35"/>
        <v>#N/A</v>
      </c>
      <c r="Y764" s="76"/>
    </row>
    <row r="765" spans="1:25" x14ac:dyDescent="0.2">
      <c r="A765" t="str">
        <f t="shared" si="33"/>
        <v>39661NGI-SOCAL</v>
      </c>
      <c r="B765" s="79">
        <v>39661</v>
      </c>
      <c r="C765" t="s">
        <v>131</v>
      </c>
      <c r="D765">
        <v>-6.6554693599999997</v>
      </c>
      <c r="L765" t="str">
        <f t="shared" si="34"/>
        <v>Socal</v>
      </c>
      <c r="N765" t="str">
        <f t="shared" si="35"/>
        <v>Socal39661</v>
      </c>
      <c r="Y765" s="76"/>
    </row>
    <row r="766" spans="1:25" x14ac:dyDescent="0.2">
      <c r="A766" t="str">
        <f t="shared" si="33"/>
        <v>39692IF-CIG/RKYMTN</v>
      </c>
      <c r="B766" s="79">
        <v>39692</v>
      </c>
      <c r="C766" t="s">
        <v>120</v>
      </c>
      <c r="D766">
        <v>0</v>
      </c>
      <c r="L766" t="str">
        <f t="shared" si="34"/>
        <v>CIG/Rockies</v>
      </c>
      <c r="N766" t="str">
        <f t="shared" si="35"/>
        <v>CIG/Rockies39692</v>
      </c>
      <c r="Y766" s="76"/>
    </row>
    <row r="767" spans="1:25" x14ac:dyDescent="0.2">
      <c r="A767" t="str">
        <f t="shared" si="33"/>
        <v>39692IF-ELPO/PERMIAN</v>
      </c>
      <c r="B767" s="79">
        <v>39692</v>
      </c>
      <c r="C767" t="s">
        <v>117</v>
      </c>
      <c r="D767">
        <v>6.8574419000000004</v>
      </c>
      <c r="L767" t="str">
        <f t="shared" si="34"/>
        <v>Permian</v>
      </c>
      <c r="N767" t="str">
        <f t="shared" si="35"/>
        <v>Permian39692</v>
      </c>
      <c r="Y767" s="76"/>
    </row>
    <row r="768" spans="1:25" x14ac:dyDescent="0.2">
      <c r="A768" t="str">
        <f t="shared" si="33"/>
        <v>39692NGI-MALIN</v>
      </c>
      <c r="B768" s="79">
        <v>39692</v>
      </c>
      <c r="C768" t="s">
        <v>127</v>
      </c>
      <c r="D768">
        <v>-32.030480599999997</v>
      </c>
      <c r="L768" t="str">
        <f t="shared" si="34"/>
        <v>Malin</v>
      </c>
      <c r="N768" t="str">
        <f t="shared" si="35"/>
        <v>Malin39692</v>
      </c>
      <c r="Y768" s="76"/>
    </row>
    <row r="769" spans="1:25" x14ac:dyDescent="0.2">
      <c r="A769" t="str">
        <f t="shared" si="33"/>
        <v>39692NGI-PGE/CG</v>
      </c>
      <c r="B769" s="79">
        <v>39692</v>
      </c>
      <c r="C769" t="s">
        <v>128</v>
      </c>
      <c r="D769">
        <v>-11.10389994</v>
      </c>
      <c r="L769" t="str">
        <f t="shared" si="34"/>
        <v>PGE</v>
      </c>
      <c r="N769" t="str">
        <f t="shared" si="35"/>
        <v>PGE39692</v>
      </c>
      <c r="Y769" s="76"/>
    </row>
    <row r="770" spans="1:25" x14ac:dyDescent="0.2">
      <c r="A770" t="str">
        <f t="shared" si="33"/>
        <v>39692NGI-SOBDR-SOCAL</v>
      </c>
      <c r="B770" s="79">
        <v>39692</v>
      </c>
      <c r="C770" t="s">
        <v>130</v>
      </c>
      <c r="D770">
        <v>-2.1353653700000002</v>
      </c>
      <c r="L770" t="e">
        <f t="shared" si="34"/>
        <v>#N/A</v>
      </c>
      <c r="N770" t="e">
        <f t="shared" si="35"/>
        <v>#N/A</v>
      </c>
      <c r="Y770" s="76"/>
    </row>
    <row r="771" spans="1:25" x14ac:dyDescent="0.2">
      <c r="A771" t="str">
        <f t="shared" si="33"/>
        <v>39692NGI-SOCAL</v>
      </c>
      <c r="B771" s="79">
        <v>39692</v>
      </c>
      <c r="C771" t="s">
        <v>131</v>
      </c>
      <c r="D771">
        <v>-6.4060961199999999</v>
      </c>
      <c r="L771" t="str">
        <f t="shared" si="34"/>
        <v>Socal</v>
      </c>
      <c r="N771" t="str">
        <f t="shared" si="35"/>
        <v>Socal39692</v>
      </c>
      <c r="Y771" s="76"/>
    </row>
    <row r="772" spans="1:25" x14ac:dyDescent="0.2">
      <c r="A772" t="str">
        <f t="shared" si="33"/>
        <v>39722IF-CIG/RKYMTN</v>
      </c>
      <c r="B772" s="79">
        <v>39722</v>
      </c>
      <c r="C772" t="s">
        <v>120</v>
      </c>
      <c r="D772">
        <v>0</v>
      </c>
      <c r="L772" t="str">
        <f t="shared" si="34"/>
        <v>CIG/Rockies</v>
      </c>
      <c r="N772" t="str">
        <f t="shared" si="35"/>
        <v>CIG/Rockies39722</v>
      </c>
      <c r="Y772" s="76"/>
    </row>
    <row r="773" spans="1:25" x14ac:dyDescent="0.2">
      <c r="A773" t="str">
        <f t="shared" ref="A773:A836" si="36">B773&amp;C773</f>
        <v>39722IF-ELPO/PERMIAN</v>
      </c>
      <c r="B773" s="79">
        <v>39722</v>
      </c>
      <c r="C773" t="s">
        <v>117</v>
      </c>
      <c r="D773">
        <v>6.7507043299999996</v>
      </c>
      <c r="L773" t="str">
        <f t="shared" ref="L773:L836" si="37">IF($C773="","",VLOOKUP($C773,Table,2,FALSE))</f>
        <v>Permian</v>
      </c>
      <c r="N773" t="str">
        <f t="shared" ref="N773:N836" si="38">CONCATENATE($L773,$B773)</f>
        <v>Permian39722</v>
      </c>
      <c r="Y773" s="76"/>
    </row>
    <row r="774" spans="1:25" x14ac:dyDescent="0.2">
      <c r="A774" t="str">
        <f t="shared" si="36"/>
        <v>39722NGI-MALIN</v>
      </c>
      <c r="B774" s="79">
        <v>39722</v>
      </c>
      <c r="C774" t="s">
        <v>127</v>
      </c>
      <c r="D774">
        <v>-32.924740069999999</v>
      </c>
      <c r="L774" t="str">
        <f t="shared" si="37"/>
        <v>Malin</v>
      </c>
      <c r="N774" t="str">
        <f t="shared" si="38"/>
        <v>Malin39722</v>
      </c>
      <c r="Y774" s="76"/>
    </row>
    <row r="775" spans="1:25" x14ac:dyDescent="0.2">
      <c r="A775" t="str">
        <f t="shared" si="36"/>
        <v>39722NGI-PGE/CG</v>
      </c>
      <c r="B775" s="79">
        <v>39722</v>
      </c>
      <c r="C775" t="s">
        <v>128</v>
      </c>
      <c r="D775">
        <v>-11.413909889999999</v>
      </c>
      <c r="L775" t="str">
        <f t="shared" si="37"/>
        <v>PGE</v>
      </c>
      <c r="N775" t="str">
        <f t="shared" si="38"/>
        <v>PGE39722</v>
      </c>
      <c r="Y775" s="76"/>
    </row>
    <row r="776" spans="1:25" x14ac:dyDescent="0.2">
      <c r="A776" t="str">
        <f t="shared" si="36"/>
        <v>39722NGI-SOBDR-SOCAL</v>
      </c>
      <c r="B776" s="79">
        <v>39722</v>
      </c>
      <c r="C776" t="s">
        <v>130</v>
      </c>
      <c r="D776">
        <v>-2.1949826699999999</v>
      </c>
      <c r="L776" t="e">
        <f t="shared" si="37"/>
        <v>#N/A</v>
      </c>
      <c r="N776" t="e">
        <f t="shared" si="38"/>
        <v>#N/A</v>
      </c>
      <c r="Y776" s="76"/>
    </row>
    <row r="777" spans="1:25" x14ac:dyDescent="0.2">
      <c r="A777" t="str">
        <f t="shared" si="36"/>
        <v>39722NGI-SOCAL</v>
      </c>
      <c r="B777" s="79">
        <v>39722</v>
      </c>
      <c r="C777" t="s">
        <v>131</v>
      </c>
      <c r="D777">
        <v>-6.5849480099999997</v>
      </c>
      <c r="L777" t="str">
        <f t="shared" si="37"/>
        <v>Socal</v>
      </c>
      <c r="N777" t="str">
        <f t="shared" si="38"/>
        <v>Socal39722</v>
      </c>
      <c r="Y777" s="76"/>
    </row>
    <row r="778" spans="1:25" x14ac:dyDescent="0.2">
      <c r="A778" t="str">
        <f t="shared" si="36"/>
        <v>39753IF-CIG/RKYMTN</v>
      </c>
      <c r="B778" s="79">
        <v>39753</v>
      </c>
      <c r="C778" t="s">
        <v>120</v>
      </c>
      <c r="D778">
        <v>0</v>
      </c>
      <c r="L778" t="str">
        <f t="shared" si="37"/>
        <v>CIG/Rockies</v>
      </c>
      <c r="N778" t="str">
        <f t="shared" si="38"/>
        <v>CIG/Rockies39753</v>
      </c>
      <c r="Y778" s="76"/>
    </row>
    <row r="779" spans="1:25" x14ac:dyDescent="0.2">
      <c r="A779" t="str">
        <f t="shared" si="36"/>
        <v>39753IF-ELPO/PERMIAN</v>
      </c>
      <c r="B779" s="79">
        <v>39753</v>
      </c>
      <c r="C779" t="s">
        <v>117</v>
      </c>
      <c r="D779">
        <v>6.6842246899999997</v>
      </c>
      <c r="L779" t="str">
        <f t="shared" si="37"/>
        <v>Permian</v>
      </c>
      <c r="N779" t="str">
        <f t="shared" si="38"/>
        <v>Permian39753</v>
      </c>
      <c r="Y779" s="76"/>
    </row>
    <row r="780" spans="1:25" x14ac:dyDescent="0.2">
      <c r="A780" t="str">
        <f t="shared" si="36"/>
        <v>39753NGI-MALIN</v>
      </c>
      <c r="B780" s="79">
        <v>39753</v>
      </c>
      <c r="C780" t="s">
        <v>127</v>
      </c>
      <c r="D780">
        <v>-31.69614529</v>
      </c>
      <c r="L780" t="str">
        <f t="shared" si="37"/>
        <v>Malin</v>
      </c>
      <c r="N780" t="str">
        <f t="shared" si="38"/>
        <v>Malin39753</v>
      </c>
      <c r="Y780" s="76"/>
    </row>
    <row r="781" spans="1:25" x14ac:dyDescent="0.2">
      <c r="A781" t="str">
        <f t="shared" si="36"/>
        <v>39753NGI-PGE/CG</v>
      </c>
      <c r="B781" s="79">
        <v>39753</v>
      </c>
      <c r="C781" t="s">
        <v>128</v>
      </c>
      <c r="D781">
        <v>-10.987997030000001</v>
      </c>
      <c r="L781" t="str">
        <f t="shared" si="37"/>
        <v>PGE</v>
      </c>
      <c r="N781" t="str">
        <f t="shared" si="38"/>
        <v>PGE39753</v>
      </c>
      <c r="Y781" s="76"/>
    </row>
    <row r="782" spans="1:25" x14ac:dyDescent="0.2">
      <c r="A782" t="str">
        <f t="shared" si="36"/>
        <v>39753NGI-SOBDR-SOCAL</v>
      </c>
      <c r="B782" s="79">
        <v>39753</v>
      </c>
      <c r="C782" t="s">
        <v>130</v>
      </c>
      <c r="D782">
        <v>-2.11307635</v>
      </c>
      <c r="L782" t="e">
        <f t="shared" si="37"/>
        <v>#N/A</v>
      </c>
      <c r="N782" t="e">
        <f t="shared" si="38"/>
        <v>#N/A</v>
      </c>
      <c r="Y782" s="76"/>
    </row>
    <row r="783" spans="1:25" x14ac:dyDescent="0.2">
      <c r="A783" t="str">
        <f t="shared" si="36"/>
        <v>39753NGI-SOCAL</v>
      </c>
      <c r="B783" s="79">
        <v>39753</v>
      </c>
      <c r="C783" t="s">
        <v>131</v>
      </c>
      <c r="D783">
        <v>-6.3392290600000001</v>
      </c>
      <c r="L783" t="str">
        <f t="shared" si="37"/>
        <v>Socal</v>
      </c>
      <c r="N783" t="str">
        <f t="shared" si="38"/>
        <v>Socal39753</v>
      </c>
      <c r="Y783" s="76"/>
    </row>
    <row r="784" spans="1:25" x14ac:dyDescent="0.2">
      <c r="A784" t="str">
        <f t="shared" si="36"/>
        <v>39783IF-CIG/RKYMTN</v>
      </c>
      <c r="B784" s="79">
        <v>39783</v>
      </c>
      <c r="C784" t="s">
        <v>120</v>
      </c>
      <c r="D784">
        <v>0</v>
      </c>
      <c r="L784" t="str">
        <f t="shared" si="37"/>
        <v>CIG/Rockies</v>
      </c>
      <c r="N784" t="str">
        <f t="shared" si="38"/>
        <v>CIG/Rockies39783</v>
      </c>
      <c r="Y784" s="76"/>
    </row>
    <row r="785" spans="1:25" x14ac:dyDescent="0.2">
      <c r="A785" t="str">
        <f t="shared" si="36"/>
        <v>39783IF-ELPO/PERMIAN</v>
      </c>
      <c r="B785" s="79">
        <v>39783</v>
      </c>
      <c r="C785" t="s">
        <v>117</v>
      </c>
      <c r="D785">
        <v>6.6835694300000004</v>
      </c>
      <c r="L785" t="str">
        <f t="shared" si="37"/>
        <v>Permian</v>
      </c>
      <c r="N785" t="str">
        <f t="shared" si="38"/>
        <v>Permian39783</v>
      </c>
      <c r="Y785" s="76"/>
    </row>
    <row r="786" spans="1:25" x14ac:dyDescent="0.2">
      <c r="A786" t="str">
        <f t="shared" si="36"/>
        <v>39783NGI-MALIN</v>
      </c>
      <c r="B786" s="79">
        <v>39783</v>
      </c>
      <c r="C786" t="s">
        <v>127</v>
      </c>
      <c r="D786">
        <v>-32.597307710000003</v>
      </c>
      <c r="L786" t="str">
        <f t="shared" si="37"/>
        <v>Malin</v>
      </c>
      <c r="N786" t="str">
        <f t="shared" si="38"/>
        <v>Malin39783</v>
      </c>
      <c r="Y786" s="76"/>
    </row>
    <row r="787" spans="1:25" x14ac:dyDescent="0.2">
      <c r="A787" t="str">
        <f t="shared" si="36"/>
        <v>39783NGI-PGE/CG</v>
      </c>
      <c r="B787" s="79">
        <v>39783</v>
      </c>
      <c r="C787" t="s">
        <v>128</v>
      </c>
      <c r="D787">
        <v>-11.300400010000001</v>
      </c>
      <c r="L787" t="str">
        <f t="shared" si="37"/>
        <v>PGE</v>
      </c>
      <c r="N787" t="str">
        <f t="shared" si="38"/>
        <v>PGE39783</v>
      </c>
      <c r="Y787" s="76"/>
    </row>
    <row r="788" spans="1:25" x14ac:dyDescent="0.2">
      <c r="A788" t="str">
        <f t="shared" si="36"/>
        <v>39783NGI-SOBDR-SOCAL</v>
      </c>
      <c r="B788" s="79">
        <v>39783</v>
      </c>
      <c r="C788" t="s">
        <v>130</v>
      </c>
      <c r="D788">
        <v>-2.1731538499999998</v>
      </c>
      <c r="L788" t="e">
        <f t="shared" si="37"/>
        <v>#N/A</v>
      </c>
      <c r="N788" t="e">
        <f t="shared" si="38"/>
        <v>#N/A</v>
      </c>
      <c r="Y788" s="76"/>
    </row>
    <row r="789" spans="1:25" x14ac:dyDescent="0.2">
      <c r="A789" t="str">
        <f t="shared" si="36"/>
        <v>39783NGI-SOCAL</v>
      </c>
      <c r="B789" s="79">
        <v>39783</v>
      </c>
      <c r="C789" t="s">
        <v>131</v>
      </c>
      <c r="D789">
        <v>-6.51946154</v>
      </c>
      <c r="L789" t="str">
        <f t="shared" si="37"/>
        <v>Socal</v>
      </c>
      <c r="N789" t="str">
        <f t="shared" si="38"/>
        <v>Socal39783</v>
      </c>
      <c r="Y789" s="76"/>
    </row>
    <row r="790" spans="1:25" x14ac:dyDescent="0.2">
      <c r="A790" t="str">
        <f t="shared" si="36"/>
        <v>39814IF-ELPO/PERMIAN</v>
      </c>
      <c r="B790" s="79">
        <v>39814</v>
      </c>
      <c r="C790" t="s">
        <v>117</v>
      </c>
      <c r="D790">
        <v>6.9825343200000001</v>
      </c>
      <c r="L790" t="str">
        <f t="shared" si="37"/>
        <v>Permian</v>
      </c>
      <c r="N790" t="str">
        <f t="shared" si="38"/>
        <v>Permian39814</v>
      </c>
      <c r="Y790" s="76"/>
    </row>
    <row r="791" spans="1:25" x14ac:dyDescent="0.2">
      <c r="A791" t="str">
        <f t="shared" si="36"/>
        <v>39814NGI-MALIN</v>
      </c>
      <c r="B791" s="79">
        <v>39814</v>
      </c>
      <c r="C791" t="s">
        <v>127</v>
      </c>
      <c r="D791">
        <v>-32.437003789999999</v>
      </c>
      <c r="L791" t="str">
        <f t="shared" si="37"/>
        <v>Malin</v>
      </c>
      <c r="N791" t="str">
        <f t="shared" si="38"/>
        <v>Malin39814</v>
      </c>
      <c r="Y791" s="76"/>
    </row>
    <row r="792" spans="1:25" x14ac:dyDescent="0.2">
      <c r="A792" t="str">
        <f t="shared" si="36"/>
        <v>39814NGI-PGE/CG</v>
      </c>
      <c r="B792" s="79">
        <v>39814</v>
      </c>
      <c r="C792" t="s">
        <v>128</v>
      </c>
      <c r="D792">
        <v>-10.16359452</v>
      </c>
      <c r="L792" t="str">
        <f t="shared" si="37"/>
        <v>PGE</v>
      </c>
      <c r="N792" t="str">
        <f t="shared" si="38"/>
        <v>PGE39814</v>
      </c>
      <c r="Y792" s="76"/>
    </row>
    <row r="793" spans="1:25" x14ac:dyDescent="0.2">
      <c r="A793" t="str">
        <f t="shared" si="36"/>
        <v>39814NGI-SOBDR-SOCAL</v>
      </c>
      <c r="B793" s="79">
        <v>39814</v>
      </c>
      <c r="C793" t="s">
        <v>130</v>
      </c>
      <c r="D793">
        <v>-1.94622023</v>
      </c>
      <c r="L793" t="e">
        <f t="shared" si="37"/>
        <v>#N/A</v>
      </c>
      <c r="N793" t="e">
        <f t="shared" si="38"/>
        <v>#N/A</v>
      </c>
      <c r="Y793" s="76"/>
    </row>
    <row r="794" spans="1:25" x14ac:dyDescent="0.2">
      <c r="A794" t="str">
        <f t="shared" si="36"/>
        <v>39814NGI-SOCAL</v>
      </c>
      <c r="B794" s="79">
        <v>39814</v>
      </c>
      <c r="C794" t="s">
        <v>131</v>
      </c>
      <c r="D794">
        <v>-6.4874007599999999</v>
      </c>
      <c r="L794" t="str">
        <f t="shared" si="37"/>
        <v>Socal</v>
      </c>
      <c r="N794" t="str">
        <f t="shared" si="38"/>
        <v>Socal39814</v>
      </c>
      <c r="Y794" s="76"/>
    </row>
    <row r="795" spans="1:25" x14ac:dyDescent="0.2">
      <c r="A795" t="str">
        <f t="shared" si="36"/>
        <v>39845IF-ELPO/PERMIAN</v>
      </c>
      <c r="B795" s="79">
        <v>39845</v>
      </c>
      <c r="C795" t="s">
        <v>117</v>
      </c>
      <c r="D795">
        <v>7.21483629</v>
      </c>
      <c r="L795" t="str">
        <f t="shared" si="37"/>
        <v>Permian</v>
      </c>
      <c r="N795" t="str">
        <f t="shared" si="38"/>
        <v>Permian39845</v>
      </c>
      <c r="Y795" s="76"/>
    </row>
    <row r="796" spans="1:25" x14ac:dyDescent="0.2">
      <c r="A796" t="str">
        <f t="shared" si="36"/>
        <v>39845NGI-MALIN</v>
      </c>
      <c r="B796" s="79">
        <v>39845</v>
      </c>
      <c r="C796" t="s">
        <v>127</v>
      </c>
      <c r="D796">
        <v>-29.153382300000001</v>
      </c>
      <c r="L796" t="str">
        <f t="shared" si="37"/>
        <v>Malin</v>
      </c>
      <c r="N796" t="str">
        <f t="shared" si="38"/>
        <v>Malin39845</v>
      </c>
      <c r="Y796" s="76"/>
    </row>
    <row r="797" spans="1:25" x14ac:dyDescent="0.2">
      <c r="A797" t="str">
        <f t="shared" si="36"/>
        <v>39845NGI-PGE/CG</v>
      </c>
      <c r="B797" s="79">
        <v>39845</v>
      </c>
      <c r="C797" t="s">
        <v>128</v>
      </c>
      <c r="D797">
        <v>-9.1347264500000005</v>
      </c>
      <c r="L797" t="str">
        <f t="shared" si="37"/>
        <v>PGE</v>
      </c>
      <c r="N797" t="str">
        <f t="shared" si="38"/>
        <v>PGE39845</v>
      </c>
      <c r="Y797" s="76"/>
    </row>
    <row r="798" spans="1:25" x14ac:dyDescent="0.2">
      <c r="A798" t="str">
        <f t="shared" si="36"/>
        <v>39845NGI-SOBDR-SOCAL</v>
      </c>
      <c r="B798" s="79">
        <v>39845</v>
      </c>
      <c r="C798" t="s">
        <v>130</v>
      </c>
      <c r="D798">
        <v>-1.74920294</v>
      </c>
      <c r="L798" t="e">
        <f t="shared" si="37"/>
        <v>#N/A</v>
      </c>
      <c r="N798" t="e">
        <f t="shared" si="38"/>
        <v>#N/A</v>
      </c>
      <c r="Y798" s="76"/>
    </row>
    <row r="799" spans="1:25" x14ac:dyDescent="0.2">
      <c r="A799" t="str">
        <f t="shared" si="36"/>
        <v>39845NGI-SOCAL</v>
      </c>
      <c r="B799" s="79">
        <v>39845</v>
      </c>
      <c r="C799" t="s">
        <v>131</v>
      </c>
      <c r="D799">
        <v>-5.8306764600000003</v>
      </c>
      <c r="L799" t="str">
        <f t="shared" si="37"/>
        <v>Socal</v>
      </c>
      <c r="N799" t="str">
        <f t="shared" si="38"/>
        <v>Socal39845</v>
      </c>
      <c r="Y799" s="76"/>
    </row>
    <row r="800" spans="1:25" x14ac:dyDescent="0.2">
      <c r="A800" t="str">
        <f t="shared" si="36"/>
        <v>39873IF-ELPO/PERMIAN</v>
      </c>
      <c r="B800" s="79">
        <v>39873</v>
      </c>
      <c r="C800" t="s">
        <v>117</v>
      </c>
      <c r="D800">
        <v>7.0167292300000002</v>
      </c>
      <c r="L800" t="str">
        <f t="shared" si="37"/>
        <v>Permian</v>
      </c>
      <c r="N800" t="str">
        <f t="shared" si="38"/>
        <v>Permian39873</v>
      </c>
      <c r="Y800" s="76"/>
    </row>
    <row r="801" spans="1:25" x14ac:dyDescent="0.2">
      <c r="A801" t="str">
        <f t="shared" si="36"/>
        <v>39873NGI-MALIN</v>
      </c>
      <c r="B801" s="79">
        <v>39873</v>
      </c>
      <c r="C801" t="s">
        <v>127</v>
      </c>
      <c r="D801">
        <v>-32.132628400000002</v>
      </c>
      <c r="L801" t="str">
        <f t="shared" si="37"/>
        <v>Malin</v>
      </c>
      <c r="N801" t="str">
        <f t="shared" si="38"/>
        <v>Malin39873</v>
      </c>
      <c r="Y801" s="76"/>
    </row>
    <row r="802" spans="1:25" x14ac:dyDescent="0.2">
      <c r="A802" t="str">
        <f t="shared" si="36"/>
        <v>39873NGI-PGE/CG</v>
      </c>
      <c r="B802" s="79">
        <v>39873</v>
      </c>
      <c r="C802" t="s">
        <v>128</v>
      </c>
      <c r="D802">
        <v>-10.068223570000001</v>
      </c>
      <c r="L802" t="str">
        <f t="shared" si="37"/>
        <v>PGE</v>
      </c>
      <c r="N802" t="str">
        <f t="shared" si="38"/>
        <v>PGE39873</v>
      </c>
      <c r="Y802" s="76"/>
    </row>
    <row r="803" spans="1:25" x14ac:dyDescent="0.2">
      <c r="A803" t="str">
        <f t="shared" si="36"/>
        <v>39873NGI-SOBDR-SOCAL</v>
      </c>
      <c r="B803" s="79">
        <v>39873</v>
      </c>
      <c r="C803" t="s">
        <v>130</v>
      </c>
      <c r="D803">
        <v>-1.9279577000000001</v>
      </c>
      <c r="L803" t="e">
        <f t="shared" si="37"/>
        <v>#N/A</v>
      </c>
      <c r="N803" t="e">
        <f t="shared" si="38"/>
        <v>#N/A</v>
      </c>
      <c r="Y803" s="76"/>
    </row>
    <row r="804" spans="1:25" x14ac:dyDescent="0.2">
      <c r="A804" t="str">
        <f t="shared" si="36"/>
        <v>39873NGI-SOCAL</v>
      </c>
      <c r="B804" s="79">
        <v>39873</v>
      </c>
      <c r="C804" t="s">
        <v>131</v>
      </c>
      <c r="D804">
        <v>-6.4265256800000001</v>
      </c>
      <c r="L804" t="str">
        <f t="shared" si="37"/>
        <v>Socal</v>
      </c>
      <c r="N804" t="str">
        <f t="shared" si="38"/>
        <v>Socal39873</v>
      </c>
      <c r="Y804" s="76"/>
    </row>
    <row r="805" spans="1:25" x14ac:dyDescent="0.2">
      <c r="A805" t="str">
        <f t="shared" si="36"/>
        <v>39904IF-ELPO/PERMIAN</v>
      </c>
      <c r="B805" s="79">
        <v>39904</v>
      </c>
      <c r="C805" t="s">
        <v>117</v>
      </c>
      <c r="D805">
        <v>6.7391719300000004</v>
      </c>
      <c r="L805" t="str">
        <f t="shared" si="37"/>
        <v>Permian</v>
      </c>
      <c r="N805" t="str">
        <f t="shared" si="38"/>
        <v>Permian39904</v>
      </c>
      <c r="Y805" s="76"/>
    </row>
    <row r="806" spans="1:25" x14ac:dyDescent="0.2">
      <c r="A806" t="str">
        <f t="shared" si="36"/>
        <v>39904NGI-MALIN</v>
      </c>
      <c r="B806" s="79">
        <v>39904</v>
      </c>
      <c r="C806" t="s">
        <v>127</v>
      </c>
      <c r="D806">
        <v>-30.941697829999999</v>
      </c>
      <c r="L806" t="str">
        <f t="shared" si="37"/>
        <v>Malin</v>
      </c>
      <c r="N806" t="str">
        <f t="shared" si="38"/>
        <v>Malin39904</v>
      </c>
      <c r="Y806" s="76"/>
    </row>
    <row r="807" spans="1:25" x14ac:dyDescent="0.2">
      <c r="A807" t="str">
        <f t="shared" si="36"/>
        <v>39904NGI-PGE/CG</v>
      </c>
      <c r="B807" s="79">
        <v>39904</v>
      </c>
      <c r="C807" t="s">
        <v>128</v>
      </c>
      <c r="D807">
        <v>-9.6950653199999994</v>
      </c>
      <c r="L807" t="str">
        <f t="shared" si="37"/>
        <v>PGE</v>
      </c>
      <c r="N807" t="str">
        <f t="shared" si="38"/>
        <v>PGE39904</v>
      </c>
      <c r="Y807" s="76"/>
    </row>
    <row r="808" spans="1:25" x14ac:dyDescent="0.2">
      <c r="A808" t="str">
        <f t="shared" si="36"/>
        <v>39904NGI-SOBDR-SOCAL</v>
      </c>
      <c r="B808" s="79">
        <v>39904</v>
      </c>
      <c r="C808" t="s">
        <v>130</v>
      </c>
      <c r="D808">
        <v>-1.85650187</v>
      </c>
      <c r="L808" t="e">
        <f t="shared" si="37"/>
        <v>#N/A</v>
      </c>
      <c r="N808" t="e">
        <f t="shared" si="38"/>
        <v>#N/A</v>
      </c>
      <c r="Y808" s="76"/>
    </row>
    <row r="809" spans="1:25" x14ac:dyDescent="0.2">
      <c r="A809" t="str">
        <f t="shared" si="36"/>
        <v>39904NGI-SOCAL</v>
      </c>
      <c r="B809" s="79">
        <v>39904</v>
      </c>
      <c r="C809" t="s">
        <v>131</v>
      </c>
      <c r="D809">
        <v>-6.1883395700000001</v>
      </c>
      <c r="L809" t="str">
        <f t="shared" si="37"/>
        <v>Socal</v>
      </c>
      <c r="N809" t="str">
        <f t="shared" si="38"/>
        <v>Socal39904</v>
      </c>
      <c r="Y809" s="76"/>
    </row>
    <row r="810" spans="1:25" x14ac:dyDescent="0.2">
      <c r="A810" t="str">
        <f t="shared" si="36"/>
        <v>39934IF-ELPO/PERMIAN</v>
      </c>
      <c r="B810" s="79">
        <v>39934</v>
      </c>
      <c r="C810" t="s">
        <v>117</v>
      </c>
      <c r="D810">
        <v>6.9482322500000002</v>
      </c>
      <c r="L810" t="str">
        <f t="shared" si="37"/>
        <v>Permian</v>
      </c>
      <c r="N810" t="str">
        <f t="shared" si="38"/>
        <v>Permian39934</v>
      </c>
      <c r="Y810" s="76"/>
    </row>
    <row r="811" spans="1:25" x14ac:dyDescent="0.2">
      <c r="A811" t="str">
        <f t="shared" si="36"/>
        <v>39934NGI-MALIN</v>
      </c>
      <c r="B811" s="79">
        <v>39934</v>
      </c>
      <c r="C811" t="s">
        <v>127</v>
      </c>
      <c r="D811">
        <v>-31.818951200000001</v>
      </c>
      <c r="L811" t="str">
        <f t="shared" si="37"/>
        <v>Malin</v>
      </c>
      <c r="N811" t="str">
        <f t="shared" si="38"/>
        <v>Malin39934</v>
      </c>
      <c r="Y811" s="76"/>
    </row>
    <row r="812" spans="1:25" x14ac:dyDescent="0.2">
      <c r="A812" t="str">
        <f t="shared" si="36"/>
        <v>39934NGI-PGE/CG</v>
      </c>
      <c r="B812" s="79">
        <v>39934</v>
      </c>
      <c r="C812" t="s">
        <v>128</v>
      </c>
      <c r="D812">
        <v>-9.9699380400000006</v>
      </c>
      <c r="L812" t="str">
        <f t="shared" si="37"/>
        <v>PGE</v>
      </c>
      <c r="N812" t="str">
        <f t="shared" si="38"/>
        <v>PGE39934</v>
      </c>
      <c r="Y812" s="76"/>
    </row>
    <row r="813" spans="1:25" x14ac:dyDescent="0.2">
      <c r="A813" t="str">
        <f t="shared" si="36"/>
        <v>39934NGI-SOBDR-SOCAL</v>
      </c>
      <c r="B813" s="79">
        <v>39934</v>
      </c>
      <c r="C813" t="s">
        <v>130</v>
      </c>
      <c r="D813">
        <v>-1.9091370700000001</v>
      </c>
      <c r="L813" t="e">
        <f t="shared" si="37"/>
        <v>#N/A</v>
      </c>
      <c r="N813" t="e">
        <f t="shared" si="38"/>
        <v>#N/A</v>
      </c>
      <c r="Y813" s="76"/>
    </row>
    <row r="814" spans="1:25" x14ac:dyDescent="0.2">
      <c r="A814" t="str">
        <f t="shared" si="36"/>
        <v>39934NGI-SOCAL</v>
      </c>
      <c r="B814" s="79">
        <v>39934</v>
      </c>
      <c r="C814" t="s">
        <v>131</v>
      </c>
      <c r="D814">
        <v>-6.3637902400000002</v>
      </c>
      <c r="L814" t="str">
        <f t="shared" si="37"/>
        <v>Socal</v>
      </c>
      <c r="N814" t="str">
        <f t="shared" si="38"/>
        <v>Socal39934</v>
      </c>
      <c r="Y814" s="76"/>
    </row>
    <row r="815" spans="1:25" x14ac:dyDescent="0.2">
      <c r="A815" t="str">
        <f t="shared" si="36"/>
        <v>39965IF-ELPO/PERMIAN</v>
      </c>
      <c r="B815" s="79">
        <v>39965</v>
      </c>
      <c r="C815" t="s">
        <v>117</v>
      </c>
      <c r="D815">
        <v>6.8697325200000003</v>
      </c>
      <c r="L815" t="str">
        <f t="shared" si="37"/>
        <v>Permian</v>
      </c>
      <c r="N815" t="str">
        <f t="shared" si="38"/>
        <v>Permian39965</v>
      </c>
      <c r="Y815" s="76"/>
    </row>
    <row r="816" spans="1:25" x14ac:dyDescent="0.2">
      <c r="A816" t="str">
        <f t="shared" si="36"/>
        <v>39965NGI-MALIN</v>
      </c>
      <c r="B816" s="79">
        <v>39965</v>
      </c>
      <c r="C816" t="s">
        <v>127</v>
      </c>
      <c r="D816">
        <v>-30.638658169999999</v>
      </c>
      <c r="L816" t="str">
        <f t="shared" si="37"/>
        <v>Malin</v>
      </c>
      <c r="N816" t="str">
        <f t="shared" si="38"/>
        <v>Malin39965</v>
      </c>
      <c r="Y816" s="76"/>
    </row>
    <row r="817" spans="1:25" x14ac:dyDescent="0.2">
      <c r="A817" t="str">
        <f t="shared" si="36"/>
        <v>39965NGI-PGE/CG</v>
      </c>
      <c r="B817" s="79">
        <v>39965</v>
      </c>
      <c r="C817" t="s">
        <v>128</v>
      </c>
      <c r="D817">
        <v>-9.6001128900000001</v>
      </c>
      <c r="L817" t="str">
        <f t="shared" si="37"/>
        <v>PGE</v>
      </c>
      <c r="N817" t="str">
        <f t="shared" si="38"/>
        <v>PGE39965</v>
      </c>
      <c r="Y817" s="76"/>
    </row>
    <row r="818" spans="1:25" x14ac:dyDescent="0.2">
      <c r="A818" t="str">
        <f t="shared" si="36"/>
        <v>39965NGI-SOBDR-SOCAL</v>
      </c>
      <c r="B818" s="79">
        <v>39965</v>
      </c>
      <c r="C818" t="s">
        <v>130</v>
      </c>
      <c r="D818">
        <v>-1.8383194899999999</v>
      </c>
      <c r="L818" t="e">
        <f t="shared" si="37"/>
        <v>#N/A</v>
      </c>
      <c r="N818" t="e">
        <f t="shared" si="38"/>
        <v>#N/A</v>
      </c>
      <c r="Y818" s="76"/>
    </row>
    <row r="819" spans="1:25" x14ac:dyDescent="0.2">
      <c r="A819" t="str">
        <f t="shared" si="36"/>
        <v>39965NGI-SOCAL</v>
      </c>
      <c r="B819" s="79">
        <v>39965</v>
      </c>
      <c r="C819" t="s">
        <v>131</v>
      </c>
      <c r="D819">
        <v>-6.1277316300000004</v>
      </c>
      <c r="L819" t="str">
        <f t="shared" si="37"/>
        <v>Socal</v>
      </c>
      <c r="N819" t="str">
        <f t="shared" si="38"/>
        <v>Socal39965</v>
      </c>
      <c r="Y819" s="76"/>
    </row>
    <row r="820" spans="1:25" x14ac:dyDescent="0.2">
      <c r="A820" t="str">
        <f t="shared" si="36"/>
        <v>39995IF-ELPO/PERMIAN</v>
      </c>
      <c r="B820" s="79">
        <v>39995</v>
      </c>
      <c r="C820" t="s">
        <v>117</v>
      </c>
      <c r="D820">
        <v>6.8799672699999999</v>
      </c>
      <c r="L820" t="str">
        <f t="shared" si="37"/>
        <v>Permian</v>
      </c>
      <c r="N820" t="str">
        <f t="shared" si="38"/>
        <v>Permian39995</v>
      </c>
      <c r="Y820" s="76"/>
    </row>
    <row r="821" spans="1:25" x14ac:dyDescent="0.2">
      <c r="A821" t="str">
        <f t="shared" si="36"/>
        <v>39995NGI-MALIN</v>
      </c>
      <c r="B821" s="79">
        <v>39995</v>
      </c>
      <c r="C821" t="s">
        <v>127</v>
      </c>
      <c r="D821">
        <v>-31.50633642</v>
      </c>
      <c r="L821" t="str">
        <f t="shared" si="37"/>
        <v>Malin</v>
      </c>
      <c r="N821" t="str">
        <f t="shared" si="38"/>
        <v>Malin39995</v>
      </c>
      <c r="Y821" s="76"/>
    </row>
    <row r="822" spans="1:25" x14ac:dyDescent="0.2">
      <c r="A822" t="str">
        <f t="shared" si="36"/>
        <v>39995NGI-PGE/CG</v>
      </c>
      <c r="B822" s="79">
        <v>39995</v>
      </c>
      <c r="C822" t="s">
        <v>128</v>
      </c>
      <c r="D822">
        <v>-9.8719854100000006</v>
      </c>
      <c r="L822" t="str">
        <f t="shared" si="37"/>
        <v>PGE</v>
      </c>
      <c r="N822" t="str">
        <f t="shared" si="38"/>
        <v>PGE39995</v>
      </c>
      <c r="Y822" s="76"/>
    </row>
    <row r="823" spans="1:25" x14ac:dyDescent="0.2">
      <c r="A823" t="str">
        <f t="shared" si="36"/>
        <v>39995NGI-SOBDR-SOCAL</v>
      </c>
      <c r="B823" s="79">
        <v>39995</v>
      </c>
      <c r="C823" t="s">
        <v>130</v>
      </c>
      <c r="D823">
        <v>-1.8903801899999999</v>
      </c>
      <c r="L823" t="e">
        <f t="shared" si="37"/>
        <v>#N/A</v>
      </c>
      <c r="N823" t="e">
        <f t="shared" si="38"/>
        <v>#N/A</v>
      </c>
      <c r="Y823" s="76"/>
    </row>
    <row r="824" spans="1:25" x14ac:dyDescent="0.2">
      <c r="A824" t="str">
        <f t="shared" si="36"/>
        <v>39995NGI-SOCAL</v>
      </c>
      <c r="B824" s="79">
        <v>39995</v>
      </c>
      <c r="C824" t="s">
        <v>131</v>
      </c>
      <c r="D824">
        <v>-6.3012672800000002</v>
      </c>
      <c r="L824" t="str">
        <f t="shared" si="37"/>
        <v>Socal</v>
      </c>
      <c r="N824" t="str">
        <f t="shared" si="38"/>
        <v>Socal39995</v>
      </c>
      <c r="Y824" s="76"/>
    </row>
    <row r="825" spans="1:25" x14ac:dyDescent="0.2">
      <c r="A825" t="str">
        <f t="shared" si="36"/>
        <v>40026IF-ELPO/PERMIAN</v>
      </c>
      <c r="B825" s="79">
        <v>40026</v>
      </c>
      <c r="C825" t="s">
        <v>117</v>
      </c>
      <c r="D825">
        <v>6.7480853600000001</v>
      </c>
      <c r="L825" t="str">
        <f t="shared" si="37"/>
        <v>Permian</v>
      </c>
      <c r="N825" t="str">
        <f t="shared" si="38"/>
        <v>Permian40026</v>
      </c>
      <c r="Y825" s="76"/>
    </row>
    <row r="826" spans="1:25" x14ac:dyDescent="0.2">
      <c r="A826" t="str">
        <f t="shared" si="36"/>
        <v>40026NGI-MALIN</v>
      </c>
      <c r="B826" s="79">
        <v>40026</v>
      </c>
      <c r="C826" t="s">
        <v>127</v>
      </c>
      <c r="D826">
        <v>-31.347883190000001</v>
      </c>
      <c r="L826" t="str">
        <f t="shared" si="37"/>
        <v>Malin</v>
      </c>
      <c r="N826" t="str">
        <f t="shared" si="38"/>
        <v>Malin40026</v>
      </c>
      <c r="Y826" s="76"/>
    </row>
    <row r="827" spans="1:25" x14ac:dyDescent="0.2">
      <c r="A827" t="str">
        <f t="shared" si="36"/>
        <v>40026NGI-PGE/CG</v>
      </c>
      <c r="B827" s="79">
        <v>40026</v>
      </c>
      <c r="C827" t="s">
        <v>128</v>
      </c>
      <c r="D827">
        <v>-9.82233673</v>
      </c>
      <c r="L827" t="str">
        <f t="shared" si="37"/>
        <v>PGE</v>
      </c>
      <c r="N827" t="str">
        <f t="shared" si="38"/>
        <v>PGE40026</v>
      </c>
      <c r="Y827" s="76"/>
    </row>
    <row r="828" spans="1:25" x14ac:dyDescent="0.2">
      <c r="A828" t="str">
        <f t="shared" si="36"/>
        <v>40026NGI-SOBDR-SOCAL</v>
      </c>
      <c r="B828" s="79">
        <v>40026</v>
      </c>
      <c r="C828" t="s">
        <v>130</v>
      </c>
      <c r="D828">
        <v>-1.8808729900000001</v>
      </c>
      <c r="L828" t="e">
        <f t="shared" si="37"/>
        <v>#N/A</v>
      </c>
      <c r="N828" t="e">
        <f t="shared" si="38"/>
        <v>#N/A</v>
      </c>
      <c r="Y828" s="76"/>
    </row>
    <row r="829" spans="1:25" x14ac:dyDescent="0.2">
      <c r="A829" t="str">
        <f t="shared" si="36"/>
        <v>40026NGI-SOCAL</v>
      </c>
      <c r="B829" s="79">
        <v>40026</v>
      </c>
      <c r="C829" t="s">
        <v>131</v>
      </c>
      <c r="D829">
        <v>-6.2695766400000004</v>
      </c>
      <c r="L829" t="str">
        <f t="shared" si="37"/>
        <v>Socal</v>
      </c>
      <c r="N829" t="str">
        <f t="shared" si="38"/>
        <v>Socal40026</v>
      </c>
      <c r="Y829" s="76"/>
    </row>
    <row r="830" spans="1:25" x14ac:dyDescent="0.2">
      <c r="A830" t="str">
        <f t="shared" si="36"/>
        <v>40057IF-ELPO/PERMIAN</v>
      </c>
      <c r="B830" s="79">
        <v>40057</v>
      </c>
      <c r="C830" t="s">
        <v>117</v>
      </c>
      <c r="D830">
        <v>6.8644881900000003</v>
      </c>
      <c r="L830" t="str">
        <f t="shared" si="37"/>
        <v>Permian</v>
      </c>
      <c r="N830" t="str">
        <f t="shared" si="38"/>
        <v>Permian40057</v>
      </c>
      <c r="Y830" s="76"/>
    </row>
    <row r="831" spans="1:25" x14ac:dyDescent="0.2">
      <c r="A831" t="str">
        <f t="shared" si="36"/>
        <v>40057NGI-MALIN</v>
      </c>
      <c r="B831" s="79">
        <v>40057</v>
      </c>
      <c r="C831" t="s">
        <v>127</v>
      </c>
      <c r="D831">
        <v>-30.18359586</v>
      </c>
      <c r="L831" t="str">
        <f t="shared" si="37"/>
        <v>Malin</v>
      </c>
      <c r="N831" t="str">
        <f t="shared" si="38"/>
        <v>Malin40057</v>
      </c>
      <c r="Y831" s="76"/>
    </row>
    <row r="832" spans="1:25" x14ac:dyDescent="0.2">
      <c r="A832" t="str">
        <f t="shared" si="36"/>
        <v>40057NGI-PGE/CG</v>
      </c>
      <c r="B832" s="79">
        <v>40057</v>
      </c>
      <c r="C832" t="s">
        <v>128</v>
      </c>
      <c r="D832">
        <v>-9.4575267000000007</v>
      </c>
      <c r="L832" t="str">
        <f t="shared" si="37"/>
        <v>PGE</v>
      </c>
      <c r="N832" t="str">
        <f t="shared" si="38"/>
        <v>PGE40057</v>
      </c>
      <c r="Y832" s="76"/>
    </row>
    <row r="833" spans="1:25" x14ac:dyDescent="0.2">
      <c r="A833" t="str">
        <f t="shared" si="36"/>
        <v>40057NGI-SOBDR-SOCAL</v>
      </c>
      <c r="B833" s="79">
        <v>40057</v>
      </c>
      <c r="C833" t="s">
        <v>130</v>
      </c>
      <c r="D833">
        <v>-1.8110157499999999</v>
      </c>
      <c r="L833" t="e">
        <f t="shared" si="37"/>
        <v>#N/A</v>
      </c>
      <c r="N833" t="e">
        <f t="shared" si="38"/>
        <v>#N/A</v>
      </c>
      <c r="Y833" s="76"/>
    </row>
    <row r="834" spans="1:25" x14ac:dyDescent="0.2">
      <c r="A834" t="str">
        <f t="shared" si="36"/>
        <v>40057NGI-SOCAL</v>
      </c>
      <c r="B834" s="79">
        <v>40057</v>
      </c>
      <c r="C834" t="s">
        <v>131</v>
      </c>
      <c r="D834">
        <v>-6.0367191699999996</v>
      </c>
      <c r="L834" t="str">
        <f t="shared" si="37"/>
        <v>Socal</v>
      </c>
      <c r="N834" t="str">
        <f t="shared" si="38"/>
        <v>Socal40057</v>
      </c>
      <c r="Y834" s="76"/>
    </row>
    <row r="835" spans="1:25" x14ac:dyDescent="0.2">
      <c r="A835" t="str">
        <f t="shared" si="36"/>
        <v>40087IF-ELPO/PERMIAN</v>
      </c>
      <c r="B835" s="79">
        <v>40087</v>
      </c>
      <c r="C835" t="s">
        <v>117</v>
      </c>
      <c r="D835">
        <v>6.7774631899999997</v>
      </c>
      <c r="L835" t="str">
        <f t="shared" si="37"/>
        <v>Permian</v>
      </c>
      <c r="N835" t="str">
        <f t="shared" si="38"/>
        <v>Permian40087</v>
      </c>
      <c r="Y835" s="76"/>
    </row>
    <row r="836" spans="1:25" x14ac:dyDescent="0.2">
      <c r="A836" t="str">
        <f t="shared" si="36"/>
        <v>40087NGI-MALIN</v>
      </c>
      <c r="B836" s="79">
        <v>40087</v>
      </c>
      <c r="C836" t="s">
        <v>127</v>
      </c>
      <c r="D836">
        <v>-31.036926059999999</v>
      </c>
      <c r="L836" t="str">
        <f t="shared" si="37"/>
        <v>Malin</v>
      </c>
      <c r="N836" t="str">
        <f t="shared" si="38"/>
        <v>Malin40087</v>
      </c>
      <c r="Y836" s="76"/>
    </row>
    <row r="837" spans="1:25" x14ac:dyDescent="0.2">
      <c r="A837" t="str">
        <f t="shared" ref="A837:A900" si="39">B837&amp;C837</f>
        <v>40087NGI-PGE/CG</v>
      </c>
      <c r="B837" s="79">
        <v>40087</v>
      </c>
      <c r="C837" t="s">
        <v>128</v>
      </c>
      <c r="D837">
        <v>-9.7249034999999999</v>
      </c>
      <c r="L837" t="str">
        <f t="shared" ref="L837:L900" si="40">IF($C837="","",VLOOKUP($C837,Table,2,FALSE))</f>
        <v>PGE</v>
      </c>
      <c r="N837" t="str">
        <f t="shared" ref="N837:N900" si="41">CONCATENATE($L837,$B837)</f>
        <v>PGE40087</v>
      </c>
      <c r="Y837" s="76"/>
    </row>
    <row r="838" spans="1:25" x14ac:dyDescent="0.2">
      <c r="A838" t="str">
        <f t="shared" si="39"/>
        <v>40087NGI-SOBDR-SOCAL</v>
      </c>
      <c r="B838" s="79">
        <v>40087</v>
      </c>
      <c r="C838" t="s">
        <v>130</v>
      </c>
      <c r="D838">
        <v>-1.8622155600000001</v>
      </c>
      <c r="L838" t="e">
        <f t="shared" si="40"/>
        <v>#N/A</v>
      </c>
      <c r="N838" t="e">
        <f t="shared" si="41"/>
        <v>#N/A</v>
      </c>
      <c r="Y838" s="76"/>
    </row>
    <row r="839" spans="1:25" x14ac:dyDescent="0.2">
      <c r="A839" t="str">
        <f t="shared" si="39"/>
        <v>40087NGI-SOCAL</v>
      </c>
      <c r="B839" s="79">
        <v>40087</v>
      </c>
      <c r="C839" t="s">
        <v>131</v>
      </c>
      <c r="D839">
        <v>-6.20738521</v>
      </c>
      <c r="L839" t="str">
        <f t="shared" si="40"/>
        <v>Socal</v>
      </c>
      <c r="N839" t="str">
        <f t="shared" si="41"/>
        <v>Socal40087</v>
      </c>
      <c r="Y839" s="76"/>
    </row>
    <row r="840" spans="1:25" x14ac:dyDescent="0.2">
      <c r="A840" t="str">
        <f t="shared" si="39"/>
        <v>40118IF-ELPO/PERMIAN</v>
      </c>
      <c r="B840" s="79">
        <v>40118</v>
      </c>
      <c r="C840" t="s">
        <v>117</v>
      </c>
      <c r="D840">
        <v>6.7003508299999996</v>
      </c>
      <c r="L840" t="str">
        <f t="shared" si="40"/>
        <v>Permian</v>
      </c>
      <c r="N840" t="str">
        <f t="shared" si="41"/>
        <v>Permian40118</v>
      </c>
      <c r="Y840" s="76"/>
    </row>
    <row r="841" spans="1:25" x14ac:dyDescent="0.2">
      <c r="A841" t="str">
        <f t="shared" si="39"/>
        <v>40118NGI-MALIN</v>
      </c>
      <c r="B841" s="79">
        <v>40118</v>
      </c>
      <c r="C841" t="s">
        <v>127</v>
      </c>
      <c r="D841">
        <v>-29.883224389999999</v>
      </c>
      <c r="L841" t="str">
        <f t="shared" si="40"/>
        <v>Malin</v>
      </c>
      <c r="N841" t="str">
        <f t="shared" si="41"/>
        <v>Malin40118</v>
      </c>
      <c r="Y841" s="76"/>
    </row>
    <row r="842" spans="1:25" x14ac:dyDescent="0.2">
      <c r="A842" t="str">
        <f t="shared" si="39"/>
        <v>40118NGI-PGE/CG</v>
      </c>
      <c r="B842" s="79">
        <v>40118</v>
      </c>
      <c r="C842" t="s">
        <v>128</v>
      </c>
      <c r="D842">
        <v>-9.3634103100000008</v>
      </c>
      <c r="L842" t="str">
        <f t="shared" si="40"/>
        <v>PGE</v>
      </c>
      <c r="N842" t="str">
        <f t="shared" si="41"/>
        <v>PGE40118</v>
      </c>
      <c r="Y842" s="76"/>
    </row>
    <row r="843" spans="1:25" x14ac:dyDescent="0.2">
      <c r="A843" t="str">
        <f t="shared" si="39"/>
        <v>40118NGI-SOBDR-SOCAL</v>
      </c>
      <c r="B843" s="79">
        <v>40118</v>
      </c>
      <c r="C843" t="s">
        <v>130</v>
      </c>
      <c r="D843">
        <v>-1.7929934599999999</v>
      </c>
      <c r="L843" t="e">
        <f t="shared" si="40"/>
        <v>#N/A</v>
      </c>
      <c r="N843" t="e">
        <f t="shared" si="41"/>
        <v>#N/A</v>
      </c>
      <c r="Y843" s="76"/>
    </row>
    <row r="844" spans="1:25" x14ac:dyDescent="0.2">
      <c r="A844" t="str">
        <f t="shared" si="39"/>
        <v>40118NGI-SOCAL</v>
      </c>
      <c r="B844" s="79">
        <v>40118</v>
      </c>
      <c r="C844" t="s">
        <v>131</v>
      </c>
      <c r="D844">
        <v>-5.9766448800000003</v>
      </c>
      <c r="L844" t="str">
        <f t="shared" si="40"/>
        <v>Socal</v>
      </c>
      <c r="N844" t="str">
        <f t="shared" si="41"/>
        <v>Socal40118</v>
      </c>
      <c r="Y844" s="76"/>
    </row>
    <row r="845" spans="1:25" x14ac:dyDescent="0.2">
      <c r="A845" t="str">
        <f t="shared" si="39"/>
        <v>40148IF-ELPO/PERMIAN</v>
      </c>
      <c r="B845" s="79">
        <v>40148</v>
      </c>
      <c r="C845" t="s">
        <v>117</v>
      </c>
      <c r="D845">
        <v>6.7098080400000004</v>
      </c>
      <c r="L845" t="str">
        <f t="shared" si="40"/>
        <v>Permian</v>
      </c>
      <c r="N845" t="str">
        <f t="shared" si="41"/>
        <v>Permian40148</v>
      </c>
      <c r="Y845" s="76"/>
    </row>
    <row r="846" spans="1:25" x14ac:dyDescent="0.2">
      <c r="A846" t="str">
        <f t="shared" si="39"/>
        <v>40148NGI-MALIN</v>
      </c>
      <c r="B846" s="79">
        <v>40148</v>
      </c>
      <c r="C846" t="s">
        <v>127</v>
      </c>
      <c r="D846">
        <v>-30.727103970000002</v>
      </c>
      <c r="L846" t="str">
        <f t="shared" si="40"/>
        <v>Malin</v>
      </c>
      <c r="N846" t="str">
        <f t="shared" si="41"/>
        <v>Malin40148</v>
      </c>
      <c r="Y846" s="76"/>
    </row>
    <row r="847" spans="1:25" x14ac:dyDescent="0.2">
      <c r="A847" t="str">
        <f t="shared" si="39"/>
        <v>40148NGI-PGE/CG</v>
      </c>
      <c r="B847" s="79">
        <v>40148</v>
      </c>
      <c r="C847" t="s">
        <v>128</v>
      </c>
      <c r="D847">
        <v>-9.6278259100000003</v>
      </c>
      <c r="L847" t="str">
        <f t="shared" si="40"/>
        <v>PGE</v>
      </c>
      <c r="N847" t="str">
        <f t="shared" si="41"/>
        <v>PGE40148</v>
      </c>
      <c r="Y847" s="76"/>
    </row>
    <row r="848" spans="1:25" x14ac:dyDescent="0.2">
      <c r="A848" t="str">
        <f t="shared" si="39"/>
        <v>40148NGI-SOBDR-SOCAL</v>
      </c>
      <c r="B848" s="79">
        <v>40148</v>
      </c>
      <c r="C848" t="s">
        <v>130</v>
      </c>
      <c r="D848">
        <v>-1.8436262400000001</v>
      </c>
      <c r="L848" t="e">
        <f t="shared" si="40"/>
        <v>#N/A</v>
      </c>
      <c r="N848" t="e">
        <f t="shared" si="41"/>
        <v>#N/A</v>
      </c>
      <c r="Y848" s="76"/>
    </row>
    <row r="849" spans="1:25" x14ac:dyDescent="0.2">
      <c r="A849" t="str">
        <f t="shared" si="39"/>
        <v>40148NGI-SOCAL</v>
      </c>
      <c r="B849" s="79">
        <v>40148</v>
      </c>
      <c r="C849" t="s">
        <v>131</v>
      </c>
      <c r="D849">
        <v>-6.1454207900000002</v>
      </c>
      <c r="L849" t="str">
        <f t="shared" si="40"/>
        <v>Socal</v>
      </c>
      <c r="N849" t="str">
        <f t="shared" si="41"/>
        <v>Socal40148</v>
      </c>
      <c r="Y849" s="76"/>
    </row>
    <row r="850" spans="1:25" x14ac:dyDescent="0.2">
      <c r="A850" t="str">
        <f t="shared" si="39"/>
        <v>40179IF-ELPO/PERMIAN</v>
      </c>
      <c r="B850" s="79">
        <v>40179</v>
      </c>
      <c r="C850" t="s">
        <v>117</v>
      </c>
      <c r="D850">
        <v>7.0901573400000002</v>
      </c>
      <c r="L850" t="str">
        <f t="shared" si="40"/>
        <v>Permian</v>
      </c>
      <c r="N850" t="str">
        <f t="shared" si="41"/>
        <v>Permian40179</v>
      </c>
      <c r="Y850" s="76"/>
    </row>
    <row r="851" spans="1:25" x14ac:dyDescent="0.2">
      <c r="A851" t="str">
        <f t="shared" si="39"/>
        <v>40179NGI-MALIN</v>
      </c>
      <c r="B851" s="79">
        <v>40179</v>
      </c>
      <c r="C851" t="s">
        <v>127</v>
      </c>
      <c r="D851">
        <v>-30.570097390000001</v>
      </c>
      <c r="L851" t="str">
        <f t="shared" si="40"/>
        <v>Malin</v>
      </c>
      <c r="N851" t="str">
        <f t="shared" si="41"/>
        <v>Malin40179</v>
      </c>
      <c r="Y851" s="76"/>
    </row>
    <row r="852" spans="1:25" x14ac:dyDescent="0.2">
      <c r="A852" t="str">
        <f t="shared" si="39"/>
        <v>40179NGI-PGE/CG</v>
      </c>
      <c r="B852" s="79">
        <v>40179</v>
      </c>
      <c r="C852" t="s">
        <v>128</v>
      </c>
      <c r="D852">
        <v>-6.7254214299999999</v>
      </c>
      <c r="L852" t="str">
        <f t="shared" si="40"/>
        <v>PGE</v>
      </c>
      <c r="N852" t="str">
        <f t="shared" si="41"/>
        <v>PGE40179</v>
      </c>
      <c r="Y852" s="76"/>
    </row>
    <row r="853" spans="1:25" x14ac:dyDescent="0.2">
      <c r="A853" t="str">
        <f t="shared" si="39"/>
        <v>40179NGI-SOBDR-SOCAL</v>
      </c>
      <c r="B853" s="79">
        <v>40179</v>
      </c>
      <c r="C853" t="s">
        <v>130</v>
      </c>
      <c r="D853">
        <v>-0.61140194999999997</v>
      </c>
      <c r="L853" t="e">
        <f t="shared" si="40"/>
        <v>#N/A</v>
      </c>
      <c r="N853" t="e">
        <f t="shared" si="41"/>
        <v>#N/A</v>
      </c>
      <c r="Y853" s="76"/>
    </row>
    <row r="854" spans="1:25" x14ac:dyDescent="0.2">
      <c r="A854" t="str">
        <f t="shared" si="39"/>
        <v>40179NGI-SOCAL</v>
      </c>
      <c r="B854" s="79">
        <v>40179</v>
      </c>
      <c r="C854" t="s">
        <v>131</v>
      </c>
      <c r="D854">
        <v>-6.1140194799999996</v>
      </c>
      <c r="L854" t="str">
        <f t="shared" si="40"/>
        <v>Socal</v>
      </c>
      <c r="N854" t="str">
        <f t="shared" si="41"/>
        <v>Socal40179</v>
      </c>
      <c r="Y854" s="76"/>
    </row>
    <row r="855" spans="1:25" x14ac:dyDescent="0.2">
      <c r="A855" t="str">
        <f t="shared" si="39"/>
        <v>40210IF-ELPO/PERMIAN</v>
      </c>
      <c r="B855" s="79">
        <v>40210</v>
      </c>
      <c r="C855" t="s">
        <v>117</v>
      </c>
      <c r="D855">
        <v>7.2561117199999998</v>
      </c>
      <c r="L855" t="str">
        <f t="shared" si="40"/>
        <v>Permian</v>
      </c>
      <c r="N855" t="str">
        <f t="shared" si="41"/>
        <v>Permian40210</v>
      </c>
      <c r="Y855" s="76"/>
    </row>
    <row r="856" spans="1:25" x14ac:dyDescent="0.2">
      <c r="A856" t="str">
        <f t="shared" si="39"/>
        <v>40210NGI-MALIN</v>
      </c>
      <c r="B856" s="79">
        <v>40210</v>
      </c>
      <c r="C856" t="s">
        <v>127</v>
      </c>
      <c r="D856">
        <v>-27.470163070000002</v>
      </c>
      <c r="L856" t="str">
        <f t="shared" si="40"/>
        <v>Malin</v>
      </c>
      <c r="N856" t="str">
        <f t="shared" si="41"/>
        <v>Malin40210</v>
      </c>
      <c r="Y856" s="76"/>
    </row>
    <row r="857" spans="1:25" x14ac:dyDescent="0.2">
      <c r="A857" t="str">
        <f t="shared" si="39"/>
        <v>40210NGI-PGE/CG</v>
      </c>
      <c r="B857" s="79">
        <v>40210</v>
      </c>
      <c r="C857" t="s">
        <v>128</v>
      </c>
      <c r="D857">
        <v>-6.0434358799999996</v>
      </c>
      <c r="L857" t="str">
        <f t="shared" si="40"/>
        <v>PGE</v>
      </c>
      <c r="N857" t="str">
        <f t="shared" si="41"/>
        <v>PGE40210</v>
      </c>
      <c r="Y857" s="76"/>
    </row>
    <row r="858" spans="1:25" x14ac:dyDescent="0.2">
      <c r="A858" t="str">
        <f t="shared" si="39"/>
        <v>40210NGI-SOBDR-SOCAL</v>
      </c>
      <c r="B858" s="79">
        <v>40210</v>
      </c>
      <c r="C858" t="s">
        <v>130</v>
      </c>
      <c r="D858">
        <v>-0.54940325999999995</v>
      </c>
      <c r="L858" t="e">
        <f t="shared" si="40"/>
        <v>#N/A</v>
      </c>
      <c r="N858" t="e">
        <f t="shared" si="41"/>
        <v>#N/A</v>
      </c>
      <c r="Y858" s="76"/>
    </row>
    <row r="859" spans="1:25" x14ac:dyDescent="0.2">
      <c r="A859" t="str">
        <f t="shared" si="39"/>
        <v>40210NGI-SOCAL</v>
      </c>
      <c r="B859" s="79">
        <v>40210</v>
      </c>
      <c r="C859" t="s">
        <v>131</v>
      </c>
      <c r="D859">
        <v>-5.4940326099999997</v>
      </c>
      <c r="L859" t="str">
        <f t="shared" si="40"/>
        <v>Socal</v>
      </c>
      <c r="N859" t="str">
        <f t="shared" si="41"/>
        <v>Socal40210</v>
      </c>
      <c r="Y859" s="76"/>
    </row>
    <row r="860" spans="1:25" x14ac:dyDescent="0.2">
      <c r="A860" t="str">
        <f t="shared" si="39"/>
        <v>40238IF-ELPO/PERMIAN</v>
      </c>
      <c r="B860" s="79">
        <v>40238</v>
      </c>
      <c r="C860" t="s">
        <v>117</v>
      </c>
      <c r="D860">
        <v>7.1149898800000004</v>
      </c>
      <c r="L860" t="str">
        <f t="shared" si="40"/>
        <v>Permian</v>
      </c>
      <c r="N860" t="str">
        <f t="shared" si="41"/>
        <v>Permian40238</v>
      </c>
      <c r="Y860" s="76"/>
    </row>
    <row r="861" spans="1:25" x14ac:dyDescent="0.2">
      <c r="A861" t="str">
        <f t="shared" si="39"/>
        <v>40238NGI-MALIN</v>
      </c>
      <c r="B861" s="79">
        <v>40238</v>
      </c>
      <c r="C861" t="s">
        <v>127</v>
      </c>
      <c r="D861">
        <v>-30.272121349999999</v>
      </c>
      <c r="L861" t="str">
        <f t="shared" si="40"/>
        <v>Malin</v>
      </c>
      <c r="N861" t="str">
        <f t="shared" si="41"/>
        <v>Malin40238</v>
      </c>
      <c r="Y861" s="76"/>
    </row>
    <row r="862" spans="1:25" x14ac:dyDescent="0.2">
      <c r="A862" t="str">
        <f t="shared" si="39"/>
        <v>40238NGI-PGE/CG</v>
      </c>
      <c r="B862" s="79">
        <v>40238</v>
      </c>
      <c r="C862" t="s">
        <v>128</v>
      </c>
      <c r="D862">
        <v>-6.6598667000000003</v>
      </c>
      <c r="L862" t="str">
        <f t="shared" si="40"/>
        <v>PGE</v>
      </c>
      <c r="N862" t="str">
        <f t="shared" si="41"/>
        <v>PGE40238</v>
      </c>
      <c r="Y862" s="76"/>
    </row>
    <row r="863" spans="1:25" x14ac:dyDescent="0.2">
      <c r="A863" t="str">
        <f t="shared" si="39"/>
        <v>40238NGI-SOBDR-SOCAL</v>
      </c>
      <c r="B863" s="79">
        <v>40238</v>
      </c>
      <c r="C863" t="s">
        <v>130</v>
      </c>
      <c r="D863">
        <v>-0.60544242999999998</v>
      </c>
      <c r="L863" t="e">
        <f t="shared" si="40"/>
        <v>#N/A</v>
      </c>
      <c r="N863" t="e">
        <f t="shared" si="41"/>
        <v>#N/A</v>
      </c>
      <c r="Y863" s="76"/>
    </row>
    <row r="864" spans="1:25" x14ac:dyDescent="0.2">
      <c r="A864" t="str">
        <f t="shared" si="39"/>
        <v>40238NGI-SOCAL</v>
      </c>
      <c r="B864" s="79">
        <v>40238</v>
      </c>
      <c r="C864" t="s">
        <v>131</v>
      </c>
      <c r="D864">
        <v>-6.0544242700000002</v>
      </c>
      <c r="L864" t="str">
        <f t="shared" si="40"/>
        <v>Socal</v>
      </c>
      <c r="N864" t="str">
        <f t="shared" si="41"/>
        <v>Socal40238</v>
      </c>
      <c r="Y864" s="76"/>
    </row>
    <row r="865" spans="1:25" x14ac:dyDescent="0.2">
      <c r="A865" t="str">
        <f t="shared" si="39"/>
        <v>40269IF-ELPO/PERMIAN</v>
      </c>
      <c r="B865" s="79">
        <v>40269</v>
      </c>
      <c r="C865" t="s">
        <v>117</v>
      </c>
      <c r="D865">
        <v>6.8334852699999997</v>
      </c>
      <c r="L865" t="str">
        <f t="shared" si="40"/>
        <v>Permian</v>
      </c>
      <c r="N865" t="str">
        <f t="shared" si="41"/>
        <v>Permian40269</v>
      </c>
      <c r="Y865" s="76"/>
    </row>
    <row r="866" spans="1:25" x14ac:dyDescent="0.2">
      <c r="A866" t="str">
        <f t="shared" si="39"/>
        <v>40269NGI-MALIN</v>
      </c>
      <c r="B866" s="79">
        <v>40269</v>
      </c>
      <c r="C866" t="s">
        <v>127</v>
      </c>
      <c r="D866">
        <v>-29.144523230000001</v>
      </c>
      <c r="L866" t="str">
        <f t="shared" si="40"/>
        <v>Malin</v>
      </c>
      <c r="N866" t="str">
        <f t="shared" si="41"/>
        <v>Malin40269</v>
      </c>
      <c r="Y866" s="76"/>
    </row>
    <row r="867" spans="1:25" x14ac:dyDescent="0.2">
      <c r="A867" t="str">
        <f t="shared" si="39"/>
        <v>40269NGI-PGE/CG</v>
      </c>
      <c r="B867" s="79">
        <v>40269</v>
      </c>
      <c r="C867" t="s">
        <v>128</v>
      </c>
      <c r="D867">
        <v>-6.4117951099999999</v>
      </c>
      <c r="L867" t="str">
        <f t="shared" si="40"/>
        <v>PGE</v>
      </c>
      <c r="N867" t="str">
        <f t="shared" si="41"/>
        <v>PGE40269</v>
      </c>
      <c r="Y867" s="76"/>
    </row>
    <row r="868" spans="1:25" x14ac:dyDescent="0.2">
      <c r="A868" t="str">
        <f t="shared" si="39"/>
        <v>40269NGI-SOBDR-SOCAL</v>
      </c>
      <c r="B868" s="79">
        <v>40269</v>
      </c>
      <c r="C868" t="s">
        <v>130</v>
      </c>
      <c r="D868">
        <v>-0.58289046</v>
      </c>
      <c r="L868" t="e">
        <f t="shared" si="40"/>
        <v>#N/A</v>
      </c>
      <c r="N868" t="e">
        <f t="shared" si="41"/>
        <v>#N/A</v>
      </c>
      <c r="Y868" s="76"/>
    </row>
    <row r="869" spans="1:25" x14ac:dyDescent="0.2">
      <c r="A869" t="str">
        <f t="shared" si="39"/>
        <v>40269NGI-SOCAL</v>
      </c>
      <c r="B869" s="79">
        <v>40269</v>
      </c>
      <c r="C869" t="s">
        <v>131</v>
      </c>
      <c r="D869">
        <v>-5.8289046500000001</v>
      </c>
      <c r="L869" t="str">
        <f t="shared" si="40"/>
        <v>Socal</v>
      </c>
      <c r="N869" t="str">
        <f t="shared" si="41"/>
        <v>Socal40269</v>
      </c>
      <c r="Y869" s="76"/>
    </row>
    <row r="870" spans="1:25" x14ac:dyDescent="0.2">
      <c r="A870" t="str">
        <f t="shared" si="39"/>
        <v>40299IF-ELPO/PERMIAN</v>
      </c>
      <c r="B870" s="79">
        <v>40299</v>
      </c>
      <c r="C870" t="s">
        <v>117</v>
      </c>
      <c r="D870">
        <v>7.0428595100000004</v>
      </c>
      <c r="L870" t="str">
        <f t="shared" si="40"/>
        <v>Permian</v>
      </c>
      <c r="N870" t="str">
        <f t="shared" si="41"/>
        <v>Permian40299</v>
      </c>
      <c r="Y870" s="76"/>
    </row>
    <row r="871" spans="1:25" x14ac:dyDescent="0.2">
      <c r="A871" t="str">
        <f t="shared" si="39"/>
        <v>40299NGI-MALIN</v>
      </c>
      <c r="B871" s="79">
        <v>40299</v>
      </c>
      <c r="C871" t="s">
        <v>127</v>
      </c>
      <c r="D871">
        <v>-29.965228549999999</v>
      </c>
      <c r="L871" t="str">
        <f t="shared" si="40"/>
        <v>Malin</v>
      </c>
      <c r="N871" t="str">
        <f t="shared" si="41"/>
        <v>Malin40299</v>
      </c>
      <c r="Y871" s="76"/>
    </row>
    <row r="872" spans="1:25" x14ac:dyDescent="0.2">
      <c r="A872" t="str">
        <f t="shared" si="39"/>
        <v>40299NGI-PGE/CG</v>
      </c>
      <c r="B872" s="79">
        <v>40299</v>
      </c>
      <c r="C872" t="s">
        <v>128</v>
      </c>
      <c r="D872">
        <v>-6.5923502799999998</v>
      </c>
      <c r="L872" t="str">
        <f t="shared" si="40"/>
        <v>PGE</v>
      </c>
      <c r="N872" t="str">
        <f t="shared" si="41"/>
        <v>PGE40299</v>
      </c>
      <c r="Y872" s="76"/>
    </row>
    <row r="873" spans="1:25" x14ac:dyDescent="0.2">
      <c r="A873" t="str">
        <f t="shared" si="39"/>
        <v>40299NGI-SOBDR-SOCAL</v>
      </c>
      <c r="B873" s="79">
        <v>40299</v>
      </c>
      <c r="C873" t="s">
        <v>130</v>
      </c>
      <c r="D873">
        <v>-0.59930457000000004</v>
      </c>
      <c r="L873" t="e">
        <f t="shared" si="40"/>
        <v>#N/A</v>
      </c>
      <c r="N873" t="e">
        <f t="shared" si="41"/>
        <v>#N/A</v>
      </c>
      <c r="Y873" s="76"/>
    </row>
    <row r="874" spans="1:25" x14ac:dyDescent="0.2">
      <c r="A874" t="str">
        <f t="shared" si="39"/>
        <v>40299NGI-SOCAL</v>
      </c>
      <c r="B874" s="79">
        <v>40299</v>
      </c>
      <c r="C874" t="s">
        <v>131</v>
      </c>
      <c r="D874">
        <v>-5.9930457099999996</v>
      </c>
      <c r="L874" t="str">
        <f t="shared" si="40"/>
        <v>Socal</v>
      </c>
      <c r="N874" t="str">
        <f t="shared" si="41"/>
        <v>Socal40299</v>
      </c>
      <c r="Y874" s="76"/>
    </row>
    <row r="875" spans="1:25" x14ac:dyDescent="0.2">
      <c r="A875" t="str">
        <f t="shared" si="39"/>
        <v>40330IF-ELPO/PERMIAN</v>
      </c>
      <c r="B875" s="79">
        <v>40330</v>
      </c>
      <c r="C875" t="s">
        <v>117</v>
      </c>
      <c r="D875">
        <v>6.94906691</v>
      </c>
      <c r="L875" t="str">
        <f t="shared" si="40"/>
        <v>Permian</v>
      </c>
      <c r="N875" t="str">
        <f t="shared" si="41"/>
        <v>Permian40330</v>
      </c>
      <c r="Y875" s="76"/>
    </row>
    <row r="876" spans="1:25" x14ac:dyDescent="0.2">
      <c r="A876" t="str">
        <f t="shared" si="39"/>
        <v>40330NGI-MALIN</v>
      </c>
      <c r="B876" s="79">
        <v>40330</v>
      </c>
      <c r="C876" t="s">
        <v>127</v>
      </c>
      <c r="D876">
        <v>-28.848132079999999</v>
      </c>
      <c r="L876" t="str">
        <f t="shared" si="40"/>
        <v>Malin</v>
      </c>
      <c r="N876" t="str">
        <f t="shared" si="41"/>
        <v>Malin40330</v>
      </c>
      <c r="Y876" s="76"/>
    </row>
    <row r="877" spans="1:25" x14ac:dyDescent="0.2">
      <c r="A877" t="str">
        <f t="shared" si="39"/>
        <v>40330NGI-PGE/CG</v>
      </c>
      <c r="B877" s="79">
        <v>40330</v>
      </c>
      <c r="C877" t="s">
        <v>128</v>
      </c>
      <c r="D877">
        <v>-6.3465890600000003</v>
      </c>
      <c r="L877" t="str">
        <f t="shared" si="40"/>
        <v>PGE</v>
      </c>
      <c r="N877" t="str">
        <f t="shared" si="41"/>
        <v>PGE40330</v>
      </c>
      <c r="Y877" s="76"/>
    </row>
    <row r="878" spans="1:25" x14ac:dyDescent="0.2">
      <c r="A878" t="str">
        <f t="shared" si="39"/>
        <v>40330NGI-SOBDR-SOCAL</v>
      </c>
      <c r="B878" s="79">
        <v>40330</v>
      </c>
      <c r="C878" t="s">
        <v>130</v>
      </c>
      <c r="D878">
        <v>-0.57696263999999997</v>
      </c>
      <c r="L878" t="e">
        <f t="shared" si="40"/>
        <v>#N/A</v>
      </c>
      <c r="N878" t="e">
        <f t="shared" si="41"/>
        <v>#N/A</v>
      </c>
      <c r="Y878" s="76"/>
    </row>
    <row r="879" spans="1:25" x14ac:dyDescent="0.2">
      <c r="A879" t="str">
        <f t="shared" si="39"/>
        <v>40330NGI-SOCAL</v>
      </c>
      <c r="B879" s="79">
        <v>40330</v>
      </c>
      <c r="C879" t="s">
        <v>131</v>
      </c>
      <c r="D879">
        <v>-5.7696264199999998</v>
      </c>
      <c r="L879" t="str">
        <f t="shared" si="40"/>
        <v>Socal</v>
      </c>
      <c r="N879" t="str">
        <f t="shared" si="41"/>
        <v>Socal40330</v>
      </c>
      <c r="Y879" s="76"/>
    </row>
    <row r="880" spans="1:25" x14ac:dyDescent="0.2">
      <c r="A880" t="str">
        <f t="shared" si="39"/>
        <v>40360IF-ELPO/PERMIAN</v>
      </c>
      <c r="B880" s="79">
        <v>40360</v>
      </c>
      <c r="C880" t="s">
        <v>117</v>
      </c>
      <c r="D880">
        <v>6.9710183299999997</v>
      </c>
      <c r="L880" t="str">
        <f t="shared" si="40"/>
        <v>Permian</v>
      </c>
      <c r="N880" t="str">
        <f t="shared" si="41"/>
        <v>Permian40360</v>
      </c>
      <c r="Y880" s="76"/>
    </row>
    <row r="881" spans="1:25" x14ac:dyDescent="0.2">
      <c r="A881" t="str">
        <f t="shared" si="39"/>
        <v>40360NGI-MALIN</v>
      </c>
      <c r="B881" s="79">
        <v>40360</v>
      </c>
      <c r="C881" t="s">
        <v>127</v>
      </c>
      <c r="D881">
        <v>-29.65956611</v>
      </c>
      <c r="L881" t="str">
        <f t="shared" si="40"/>
        <v>Malin</v>
      </c>
      <c r="N881" t="str">
        <f t="shared" si="41"/>
        <v>Malin40360</v>
      </c>
      <c r="Y881" s="76"/>
    </row>
    <row r="882" spans="1:25" x14ac:dyDescent="0.2">
      <c r="A882" t="str">
        <f t="shared" si="39"/>
        <v>40360NGI-PGE/CG</v>
      </c>
      <c r="B882" s="79">
        <v>40360</v>
      </c>
      <c r="C882" t="s">
        <v>128</v>
      </c>
      <c r="D882">
        <v>-6.5251045400000001</v>
      </c>
      <c r="L882" t="str">
        <f t="shared" si="40"/>
        <v>PGE</v>
      </c>
      <c r="N882" t="str">
        <f t="shared" si="41"/>
        <v>PGE40360</v>
      </c>
      <c r="Y882" s="76"/>
    </row>
    <row r="883" spans="1:25" x14ac:dyDescent="0.2">
      <c r="A883" t="str">
        <f t="shared" si="39"/>
        <v>40360NGI-SOBDR-SOCAL</v>
      </c>
      <c r="B883" s="79">
        <v>40360</v>
      </c>
      <c r="C883" t="s">
        <v>130</v>
      </c>
      <c r="D883">
        <v>-0.59319131999999997</v>
      </c>
      <c r="L883" t="e">
        <f t="shared" si="40"/>
        <v>#N/A</v>
      </c>
      <c r="N883" t="e">
        <f t="shared" si="41"/>
        <v>#N/A</v>
      </c>
      <c r="Y883" s="76"/>
    </row>
    <row r="884" spans="1:25" x14ac:dyDescent="0.2">
      <c r="A884" t="str">
        <f t="shared" si="39"/>
        <v>40360NGI-SOCAL</v>
      </c>
      <c r="B884" s="79">
        <v>40360</v>
      </c>
      <c r="C884" t="s">
        <v>131</v>
      </c>
      <c r="D884">
        <v>-5.9319132200000002</v>
      </c>
      <c r="L884" t="str">
        <f t="shared" si="40"/>
        <v>Socal</v>
      </c>
      <c r="N884" t="str">
        <f t="shared" si="41"/>
        <v>Socal40360</v>
      </c>
      <c r="Y884" s="76"/>
    </row>
    <row r="885" spans="1:25" x14ac:dyDescent="0.2">
      <c r="A885" t="str">
        <f t="shared" si="39"/>
        <v>40391IF-ELPO/PERMIAN</v>
      </c>
      <c r="B885" s="79">
        <v>40391</v>
      </c>
      <c r="C885" t="s">
        <v>117</v>
      </c>
      <c r="D885">
        <v>-1.0818393399999999</v>
      </c>
      <c r="L885" t="str">
        <f t="shared" si="40"/>
        <v>Permian</v>
      </c>
      <c r="N885" t="str">
        <f t="shared" si="41"/>
        <v>Permian40391</v>
      </c>
      <c r="Y885" s="76"/>
    </row>
    <row r="886" spans="1:25" x14ac:dyDescent="0.2">
      <c r="A886" t="str">
        <f t="shared" si="39"/>
        <v>40391NGI-MALIN</v>
      </c>
      <c r="B886" s="79">
        <v>40391</v>
      </c>
      <c r="C886" t="s">
        <v>127</v>
      </c>
      <c r="D886">
        <v>-29.50470941</v>
      </c>
      <c r="L886" t="str">
        <f t="shared" si="40"/>
        <v>Malin</v>
      </c>
      <c r="N886" t="str">
        <f t="shared" si="41"/>
        <v>Malin40391</v>
      </c>
      <c r="Y886" s="76"/>
    </row>
    <row r="887" spans="1:25" x14ac:dyDescent="0.2">
      <c r="A887" t="str">
        <f t="shared" si="39"/>
        <v>40391NGI-PGE/CG</v>
      </c>
      <c r="B887" s="79">
        <v>40391</v>
      </c>
      <c r="C887" t="s">
        <v>128</v>
      </c>
      <c r="D887">
        <v>-6.4910360699999998</v>
      </c>
      <c r="L887" t="str">
        <f t="shared" si="40"/>
        <v>PGE</v>
      </c>
      <c r="N887" t="str">
        <f t="shared" si="41"/>
        <v>PGE40391</v>
      </c>
      <c r="Y887" s="76"/>
    </row>
    <row r="888" spans="1:25" x14ac:dyDescent="0.2">
      <c r="A888" t="str">
        <f t="shared" si="39"/>
        <v>40391NGI-SOBDR-SOCAL</v>
      </c>
      <c r="B888" s="79">
        <v>40391</v>
      </c>
      <c r="C888" t="s">
        <v>130</v>
      </c>
      <c r="D888">
        <v>-0.59009418999999996</v>
      </c>
      <c r="L888" t="e">
        <f t="shared" si="40"/>
        <v>#N/A</v>
      </c>
      <c r="N888" t="e">
        <f t="shared" si="41"/>
        <v>#N/A</v>
      </c>
      <c r="Y888" s="76"/>
    </row>
    <row r="889" spans="1:25" x14ac:dyDescent="0.2">
      <c r="A889" t="str">
        <f t="shared" si="39"/>
        <v>40391NGI-SOCAL</v>
      </c>
      <c r="B889" s="79">
        <v>40391</v>
      </c>
      <c r="C889" t="s">
        <v>131</v>
      </c>
      <c r="D889">
        <v>-5.9009418800000004</v>
      </c>
      <c r="L889" t="str">
        <f t="shared" si="40"/>
        <v>Socal</v>
      </c>
      <c r="N889" t="str">
        <f t="shared" si="41"/>
        <v>Socal40391</v>
      </c>
      <c r="Y889" s="76"/>
    </row>
    <row r="890" spans="1:25" x14ac:dyDescent="0.2">
      <c r="A890" t="str">
        <f t="shared" si="39"/>
        <v>40422IF-ELPO/PERMIAN</v>
      </c>
      <c r="B890" s="79">
        <v>40422</v>
      </c>
      <c r="C890" t="s">
        <v>117</v>
      </c>
      <c r="D890">
        <v>-1.0414580200000001</v>
      </c>
      <c r="L890" t="str">
        <f t="shared" si="40"/>
        <v>Permian</v>
      </c>
      <c r="N890" t="str">
        <f t="shared" si="41"/>
        <v>Permian40422</v>
      </c>
      <c r="Y890" s="76"/>
    </row>
    <row r="891" spans="1:25" x14ac:dyDescent="0.2">
      <c r="A891" t="str">
        <f t="shared" si="39"/>
        <v>40422NGI-MALIN</v>
      </c>
      <c r="B891" s="79">
        <v>40422</v>
      </c>
      <c r="C891" t="s">
        <v>127</v>
      </c>
      <c r="D891">
        <v>-28.403400640000001</v>
      </c>
      <c r="L891" t="str">
        <f t="shared" si="40"/>
        <v>Malin</v>
      </c>
      <c r="N891" t="str">
        <f t="shared" si="41"/>
        <v>Malin40422</v>
      </c>
      <c r="Y891" s="76"/>
    </row>
    <row r="892" spans="1:25" x14ac:dyDescent="0.2">
      <c r="A892" t="str">
        <f t="shared" si="39"/>
        <v>40422NGI-PGE/CG</v>
      </c>
      <c r="B892" s="79">
        <v>40422</v>
      </c>
      <c r="C892" t="s">
        <v>128</v>
      </c>
      <c r="D892">
        <v>-6.24874814</v>
      </c>
      <c r="L892" t="str">
        <f t="shared" si="40"/>
        <v>PGE</v>
      </c>
      <c r="N892" t="str">
        <f t="shared" si="41"/>
        <v>PGE40422</v>
      </c>
      <c r="Y892" s="76"/>
    </row>
    <row r="893" spans="1:25" x14ac:dyDescent="0.2">
      <c r="A893" t="str">
        <f t="shared" si="39"/>
        <v>40422NGI-SOBDR-SOCAL</v>
      </c>
      <c r="B893" s="79">
        <v>40422</v>
      </c>
      <c r="C893" t="s">
        <v>130</v>
      </c>
      <c r="D893">
        <v>-0.56806800999999996</v>
      </c>
      <c r="L893" t="e">
        <f t="shared" si="40"/>
        <v>#N/A</v>
      </c>
      <c r="N893" t="e">
        <f t="shared" si="41"/>
        <v>#N/A</v>
      </c>
      <c r="Y893" s="76"/>
    </row>
    <row r="894" spans="1:25" x14ac:dyDescent="0.2">
      <c r="A894" t="str">
        <f t="shared" si="39"/>
        <v>40422NGI-SOCAL</v>
      </c>
      <c r="B894" s="79">
        <v>40422</v>
      </c>
      <c r="C894" t="s">
        <v>131</v>
      </c>
      <c r="D894">
        <v>-5.6806801299999998</v>
      </c>
      <c r="L894" t="str">
        <f t="shared" si="40"/>
        <v>Socal</v>
      </c>
      <c r="N894" t="str">
        <f t="shared" si="41"/>
        <v>Socal40422</v>
      </c>
      <c r="Y894" s="76"/>
    </row>
    <row r="895" spans="1:25" x14ac:dyDescent="0.2">
      <c r="A895" t="str">
        <f t="shared" si="39"/>
        <v>40452IF-ELPO/PERMIAN</v>
      </c>
      <c r="B895" s="79">
        <v>40452</v>
      </c>
      <c r="C895" t="s">
        <v>117</v>
      </c>
      <c r="D895">
        <v>-1.0707015799999999</v>
      </c>
      <c r="L895" t="str">
        <f t="shared" si="40"/>
        <v>Permian</v>
      </c>
      <c r="N895" t="str">
        <f t="shared" si="41"/>
        <v>Permian40452</v>
      </c>
      <c r="Y895" s="76"/>
    </row>
    <row r="896" spans="1:25" x14ac:dyDescent="0.2">
      <c r="A896" t="str">
        <f t="shared" si="39"/>
        <v>40452NGI-MALIN</v>
      </c>
      <c r="B896" s="79">
        <v>40452</v>
      </c>
      <c r="C896" t="s">
        <v>127</v>
      </c>
      <c r="D896">
        <v>-29.200952130000001</v>
      </c>
      <c r="L896" t="str">
        <f t="shared" si="40"/>
        <v>Malin</v>
      </c>
      <c r="N896" t="str">
        <f t="shared" si="41"/>
        <v>Malin40452</v>
      </c>
      <c r="Y896" s="76"/>
    </row>
    <row r="897" spans="1:25" x14ac:dyDescent="0.2">
      <c r="A897" t="str">
        <f t="shared" si="39"/>
        <v>40452NGI-PGE/CG</v>
      </c>
      <c r="B897" s="79">
        <v>40452</v>
      </c>
      <c r="C897" t="s">
        <v>128</v>
      </c>
      <c r="D897">
        <v>-6.4242094700000001</v>
      </c>
      <c r="L897" t="str">
        <f t="shared" si="40"/>
        <v>PGE</v>
      </c>
      <c r="N897" t="str">
        <f t="shared" si="41"/>
        <v>PGE40452</v>
      </c>
      <c r="Y897" s="76"/>
    </row>
    <row r="898" spans="1:25" x14ac:dyDescent="0.2">
      <c r="A898" t="str">
        <f t="shared" si="39"/>
        <v>40452NGI-SOBDR-SOCAL</v>
      </c>
      <c r="B898" s="79">
        <v>40452</v>
      </c>
      <c r="C898" t="s">
        <v>130</v>
      </c>
      <c r="D898">
        <v>-0.58401904000000004</v>
      </c>
      <c r="L898" t="e">
        <f t="shared" si="40"/>
        <v>#N/A</v>
      </c>
      <c r="N898" t="e">
        <f t="shared" si="41"/>
        <v>#N/A</v>
      </c>
      <c r="Y898" s="76"/>
    </row>
    <row r="899" spans="1:25" x14ac:dyDescent="0.2">
      <c r="A899" t="str">
        <f t="shared" si="39"/>
        <v>40452NGI-SOCAL</v>
      </c>
      <c r="B899" s="79">
        <v>40452</v>
      </c>
      <c r="C899" t="s">
        <v>131</v>
      </c>
      <c r="D899">
        <v>-5.8401904299999998</v>
      </c>
      <c r="L899" t="str">
        <f t="shared" si="40"/>
        <v>Socal</v>
      </c>
      <c r="N899" t="str">
        <f t="shared" si="41"/>
        <v>Socal40452</v>
      </c>
      <c r="Y899" s="76"/>
    </row>
    <row r="900" spans="1:25" x14ac:dyDescent="0.2">
      <c r="A900" t="str">
        <f t="shared" si="39"/>
        <v>40483IF-ELPO/PERMIAN</v>
      </c>
      <c r="B900" s="79">
        <v>40483</v>
      </c>
      <c r="C900" t="s">
        <v>117</v>
      </c>
      <c r="D900">
        <v>-1.0307027900000001</v>
      </c>
      <c r="L900" t="str">
        <f t="shared" si="40"/>
        <v>Permian</v>
      </c>
      <c r="N900" t="str">
        <f t="shared" si="41"/>
        <v>Permian40483</v>
      </c>
      <c r="Y900" s="76"/>
    </row>
    <row r="901" spans="1:25" x14ac:dyDescent="0.2">
      <c r="A901" t="str">
        <f t="shared" ref="A901:A964" si="42">B901&amp;C901</f>
        <v>40483NGI-MALIN</v>
      </c>
      <c r="B901" s="79">
        <v>40483</v>
      </c>
      <c r="C901" t="s">
        <v>127</v>
      </c>
      <c r="D901">
        <v>-28.11007597</v>
      </c>
      <c r="L901" t="str">
        <f t="shared" ref="L901:L964" si="43">IF($C901="","",VLOOKUP($C901,Table,2,FALSE))</f>
        <v>Malin</v>
      </c>
      <c r="N901" t="str">
        <f t="shared" ref="N901:N964" si="44">CONCATENATE($L901,$B901)</f>
        <v>Malin40483</v>
      </c>
      <c r="Y901" s="76"/>
    </row>
    <row r="902" spans="1:25" x14ac:dyDescent="0.2">
      <c r="A902" t="str">
        <f t="shared" si="42"/>
        <v>40483NGI-PGE/CG</v>
      </c>
      <c r="B902" s="79">
        <v>40483</v>
      </c>
      <c r="C902" t="s">
        <v>128</v>
      </c>
      <c r="D902">
        <v>-6.1842167100000003</v>
      </c>
      <c r="L902" t="str">
        <f t="shared" si="43"/>
        <v>PGE</v>
      </c>
      <c r="N902" t="str">
        <f t="shared" si="44"/>
        <v>PGE40483</v>
      </c>
      <c r="Y902" s="76"/>
    </row>
    <row r="903" spans="1:25" x14ac:dyDescent="0.2">
      <c r="A903" t="str">
        <f t="shared" si="42"/>
        <v>40483NGI-SOBDR-SOCAL</v>
      </c>
      <c r="B903" s="79">
        <v>40483</v>
      </c>
      <c r="C903" t="s">
        <v>130</v>
      </c>
      <c r="D903">
        <v>-0.56220152000000001</v>
      </c>
      <c r="L903" t="e">
        <f t="shared" si="43"/>
        <v>#N/A</v>
      </c>
      <c r="N903" t="e">
        <f t="shared" si="44"/>
        <v>#N/A</v>
      </c>
      <c r="Y903" s="76"/>
    </row>
    <row r="904" spans="1:25" x14ac:dyDescent="0.2">
      <c r="A904" t="str">
        <f t="shared" si="42"/>
        <v>40483NGI-SOCAL</v>
      </c>
      <c r="B904" s="79">
        <v>40483</v>
      </c>
      <c r="C904" t="s">
        <v>131</v>
      </c>
      <c r="D904">
        <v>-5.6220151899999999</v>
      </c>
      <c r="L904" t="str">
        <f t="shared" si="43"/>
        <v>Socal</v>
      </c>
      <c r="N904" t="str">
        <f t="shared" si="44"/>
        <v>Socal40483</v>
      </c>
      <c r="Y904" s="76"/>
    </row>
    <row r="905" spans="1:25" x14ac:dyDescent="0.2">
      <c r="A905" t="str">
        <f t="shared" si="42"/>
        <v>40513IF-ELPO/PERMIAN</v>
      </c>
      <c r="B905" s="79">
        <v>40513</v>
      </c>
      <c r="C905" t="s">
        <v>117</v>
      </c>
      <c r="D905">
        <v>-1.05961131</v>
      </c>
      <c r="L905" t="str">
        <f t="shared" si="43"/>
        <v>Permian</v>
      </c>
      <c r="N905" t="str">
        <f t="shared" si="44"/>
        <v>Permian40513</v>
      </c>
      <c r="Y905" s="76"/>
    </row>
    <row r="906" spans="1:25" x14ac:dyDescent="0.2">
      <c r="A906" t="str">
        <f t="shared" si="42"/>
        <v>40513NGI-MALIN</v>
      </c>
      <c r="B906" s="79">
        <v>40513</v>
      </c>
      <c r="C906" t="s">
        <v>127</v>
      </c>
      <c r="D906">
        <v>-28.898490160000001</v>
      </c>
      <c r="L906" t="str">
        <f t="shared" si="43"/>
        <v>Malin</v>
      </c>
      <c r="N906" t="str">
        <f t="shared" si="44"/>
        <v>Malin40513</v>
      </c>
      <c r="Y906" s="76"/>
    </row>
    <row r="907" spans="1:25" x14ac:dyDescent="0.2">
      <c r="A907" t="str">
        <f t="shared" si="42"/>
        <v>40513NGI-PGE/CG</v>
      </c>
      <c r="B907" s="79">
        <v>40513</v>
      </c>
      <c r="C907" t="s">
        <v>128</v>
      </c>
      <c r="D907">
        <v>-6.3576678400000004</v>
      </c>
      <c r="L907" t="str">
        <f t="shared" si="43"/>
        <v>PGE</v>
      </c>
      <c r="N907" t="str">
        <f t="shared" si="44"/>
        <v>PGE40513</v>
      </c>
      <c r="Y907" s="76"/>
    </row>
    <row r="908" spans="1:25" x14ac:dyDescent="0.2">
      <c r="A908" t="str">
        <f t="shared" si="42"/>
        <v>40513NGI-SOBDR-SOCAL</v>
      </c>
      <c r="B908" s="79">
        <v>40513</v>
      </c>
      <c r="C908" t="s">
        <v>130</v>
      </c>
      <c r="D908">
        <v>-0.57796979999999998</v>
      </c>
      <c r="L908" t="e">
        <f t="shared" si="43"/>
        <v>#N/A</v>
      </c>
      <c r="N908" t="e">
        <f t="shared" si="44"/>
        <v>#N/A</v>
      </c>
      <c r="Y908" s="76"/>
    </row>
    <row r="909" spans="1:25" x14ac:dyDescent="0.2">
      <c r="A909" t="str">
        <f t="shared" si="42"/>
        <v>40513NGI-SOCAL</v>
      </c>
      <c r="B909" s="79">
        <v>40513</v>
      </c>
      <c r="C909" t="s">
        <v>131</v>
      </c>
      <c r="D909">
        <v>-5.7796980299999996</v>
      </c>
      <c r="L909" t="str">
        <f t="shared" si="43"/>
        <v>Socal</v>
      </c>
      <c r="N909" t="str">
        <f t="shared" si="44"/>
        <v>Socal40513</v>
      </c>
      <c r="Y909" s="76"/>
    </row>
    <row r="910" spans="1:25" x14ac:dyDescent="0.2">
      <c r="A910" t="str">
        <f t="shared" si="42"/>
        <v>40544NGI-MALIN</v>
      </c>
      <c r="B910" s="79">
        <v>40544</v>
      </c>
      <c r="C910" t="s">
        <v>127</v>
      </c>
      <c r="D910">
        <v>-28.74528441</v>
      </c>
      <c r="L910" t="str">
        <f t="shared" si="43"/>
        <v>Malin</v>
      </c>
      <c r="N910" t="str">
        <f t="shared" si="44"/>
        <v>Malin40544</v>
      </c>
      <c r="Y910" s="76"/>
    </row>
    <row r="911" spans="1:25" x14ac:dyDescent="0.2">
      <c r="A911" t="str">
        <f t="shared" si="42"/>
        <v>40544NGI-PGE/CG</v>
      </c>
      <c r="B911" s="79">
        <v>40544</v>
      </c>
      <c r="C911" t="s">
        <v>128</v>
      </c>
      <c r="D911">
        <v>-5.9406921099999996</v>
      </c>
      <c r="L911" t="str">
        <f t="shared" si="43"/>
        <v>PGE</v>
      </c>
      <c r="N911" t="str">
        <f t="shared" si="44"/>
        <v>PGE40544</v>
      </c>
      <c r="Y911" s="76"/>
    </row>
    <row r="912" spans="1:25" x14ac:dyDescent="0.2">
      <c r="A912" t="str">
        <f t="shared" si="42"/>
        <v>40544NGI-SOCAL</v>
      </c>
      <c r="B912" s="79">
        <v>40544</v>
      </c>
      <c r="C912" t="s">
        <v>131</v>
      </c>
      <c r="D912">
        <v>-5.7490568800000004</v>
      </c>
      <c r="L912" t="str">
        <f t="shared" si="43"/>
        <v>Socal</v>
      </c>
      <c r="N912" t="str">
        <f t="shared" si="44"/>
        <v>Socal40544</v>
      </c>
      <c r="Y912" s="76"/>
    </row>
    <row r="913" spans="1:25" x14ac:dyDescent="0.2">
      <c r="A913" t="str">
        <f t="shared" si="42"/>
        <v>40575NGI-MALIN</v>
      </c>
      <c r="B913" s="79">
        <v>40575</v>
      </c>
      <c r="C913" t="s">
        <v>127</v>
      </c>
      <c r="D913">
        <v>-25.825414200000001</v>
      </c>
      <c r="L913" t="str">
        <f t="shared" si="43"/>
        <v>Malin</v>
      </c>
      <c r="N913" t="str">
        <f t="shared" si="44"/>
        <v>Malin40575</v>
      </c>
      <c r="Y913" s="76"/>
    </row>
    <row r="914" spans="1:25" x14ac:dyDescent="0.2">
      <c r="A914" t="str">
        <f t="shared" si="42"/>
        <v>40575NGI-PGE/CG</v>
      </c>
      <c r="B914" s="79">
        <v>40575</v>
      </c>
      <c r="C914" t="s">
        <v>128</v>
      </c>
      <c r="D914">
        <v>-5.3372522699999996</v>
      </c>
      <c r="L914" t="str">
        <f t="shared" si="43"/>
        <v>PGE</v>
      </c>
      <c r="N914" t="str">
        <f t="shared" si="44"/>
        <v>PGE40575</v>
      </c>
      <c r="Y914" s="76"/>
    </row>
    <row r="915" spans="1:25" x14ac:dyDescent="0.2">
      <c r="A915" t="str">
        <f t="shared" si="42"/>
        <v>40575NGI-SOCAL</v>
      </c>
      <c r="B915" s="79">
        <v>40575</v>
      </c>
      <c r="C915" t="s">
        <v>131</v>
      </c>
      <c r="D915">
        <v>-5.1650828400000002</v>
      </c>
      <c r="L915" t="str">
        <f t="shared" si="43"/>
        <v>Socal</v>
      </c>
      <c r="N915" t="str">
        <f t="shared" si="44"/>
        <v>Socal40575</v>
      </c>
      <c r="Y915" s="76"/>
    </row>
    <row r="916" spans="1:25" x14ac:dyDescent="0.2">
      <c r="A916" t="str">
        <f t="shared" si="42"/>
        <v>40603NGI-MALIN</v>
      </c>
      <c r="B916" s="79">
        <v>40603</v>
      </c>
      <c r="C916" t="s">
        <v>127</v>
      </c>
      <c r="D916">
        <v>-28.45465291</v>
      </c>
      <c r="L916" t="str">
        <f t="shared" si="43"/>
        <v>Malin</v>
      </c>
      <c r="N916" t="str">
        <f t="shared" si="44"/>
        <v>Malin40603</v>
      </c>
      <c r="Y916" s="76"/>
    </row>
    <row r="917" spans="1:25" x14ac:dyDescent="0.2">
      <c r="A917" t="str">
        <f t="shared" si="42"/>
        <v>40603NGI-PGE/CG</v>
      </c>
      <c r="B917" s="79">
        <v>40603</v>
      </c>
      <c r="C917" t="s">
        <v>128</v>
      </c>
      <c r="D917">
        <v>-5.8806282699999999</v>
      </c>
      <c r="L917" t="str">
        <f t="shared" si="43"/>
        <v>PGE</v>
      </c>
      <c r="N917" t="str">
        <f t="shared" si="44"/>
        <v>PGE40603</v>
      </c>
      <c r="Y917" s="76"/>
    </row>
    <row r="918" spans="1:25" x14ac:dyDescent="0.2">
      <c r="A918" t="str">
        <f t="shared" si="42"/>
        <v>40603NGI-SOCAL</v>
      </c>
      <c r="B918" s="79">
        <v>40603</v>
      </c>
      <c r="C918" t="s">
        <v>131</v>
      </c>
      <c r="D918">
        <v>-5.6909305799999998</v>
      </c>
      <c r="L918" t="str">
        <f t="shared" si="43"/>
        <v>Socal</v>
      </c>
      <c r="N918" t="str">
        <f t="shared" si="44"/>
        <v>Socal40603</v>
      </c>
      <c r="Y918" s="76"/>
    </row>
    <row r="919" spans="1:25" x14ac:dyDescent="0.2">
      <c r="A919" t="str">
        <f t="shared" si="42"/>
        <v>40634NGI-MALIN</v>
      </c>
      <c r="B919" s="79">
        <v>40634</v>
      </c>
      <c r="C919" t="s">
        <v>127</v>
      </c>
      <c r="D919">
        <v>-27.389472869999999</v>
      </c>
      <c r="L919" t="str">
        <f t="shared" si="43"/>
        <v>Malin</v>
      </c>
      <c r="N919" t="str">
        <f t="shared" si="44"/>
        <v>Malin40634</v>
      </c>
      <c r="Y919" s="76"/>
    </row>
    <row r="920" spans="1:25" x14ac:dyDescent="0.2">
      <c r="A920" t="str">
        <f t="shared" si="42"/>
        <v>40634NGI-SOCAL</v>
      </c>
      <c r="B920" s="79">
        <v>40634</v>
      </c>
      <c r="C920" t="s">
        <v>131</v>
      </c>
      <c r="D920">
        <v>-5.4778945700000001</v>
      </c>
      <c r="L920" t="str">
        <f t="shared" si="43"/>
        <v>Socal</v>
      </c>
      <c r="N920" t="str">
        <f t="shared" si="44"/>
        <v>Socal40634</v>
      </c>
      <c r="Y920" s="76"/>
    </row>
    <row r="921" spans="1:25" x14ac:dyDescent="0.2">
      <c r="A921" t="str">
        <f t="shared" si="42"/>
        <v/>
      </c>
      <c r="L921" t="str">
        <f t="shared" si="43"/>
        <v/>
      </c>
      <c r="N921" t="str">
        <f t="shared" si="44"/>
        <v/>
      </c>
      <c r="Y921" s="76"/>
    </row>
    <row r="922" spans="1:25" x14ac:dyDescent="0.2">
      <c r="A922" t="str">
        <f t="shared" si="42"/>
        <v/>
      </c>
      <c r="L922" t="str">
        <f t="shared" si="43"/>
        <v/>
      </c>
      <c r="N922" t="str">
        <f t="shared" si="44"/>
        <v/>
      </c>
      <c r="Y922" s="76"/>
    </row>
    <row r="923" spans="1:25" x14ac:dyDescent="0.2">
      <c r="A923" t="str">
        <f t="shared" si="42"/>
        <v/>
      </c>
      <c r="L923" t="str">
        <f t="shared" si="43"/>
        <v/>
      </c>
      <c r="N923" t="str">
        <f t="shared" si="44"/>
        <v/>
      </c>
      <c r="Y923" s="76"/>
    </row>
    <row r="924" spans="1:25" x14ac:dyDescent="0.2">
      <c r="A924" t="str">
        <f t="shared" si="42"/>
        <v/>
      </c>
      <c r="L924" t="str">
        <f t="shared" si="43"/>
        <v/>
      </c>
      <c r="N924" t="str">
        <f t="shared" si="44"/>
        <v/>
      </c>
      <c r="Y924" s="76"/>
    </row>
    <row r="925" spans="1:25" x14ac:dyDescent="0.2">
      <c r="A925" t="str">
        <f t="shared" si="42"/>
        <v/>
      </c>
      <c r="L925" t="str">
        <f t="shared" si="43"/>
        <v/>
      </c>
      <c r="N925" t="str">
        <f t="shared" si="44"/>
        <v/>
      </c>
      <c r="Y925" s="76"/>
    </row>
    <row r="926" spans="1:25" x14ac:dyDescent="0.2">
      <c r="A926" t="str">
        <f t="shared" si="42"/>
        <v/>
      </c>
      <c r="L926" t="str">
        <f t="shared" si="43"/>
        <v/>
      </c>
      <c r="N926" t="str">
        <f t="shared" si="44"/>
        <v/>
      </c>
      <c r="Y926" s="76"/>
    </row>
    <row r="927" spans="1:25" x14ac:dyDescent="0.2">
      <c r="A927" t="str">
        <f t="shared" si="42"/>
        <v/>
      </c>
      <c r="L927" t="str">
        <f t="shared" si="43"/>
        <v/>
      </c>
      <c r="N927" t="str">
        <f t="shared" si="44"/>
        <v/>
      </c>
      <c r="Y927" s="76"/>
    </row>
    <row r="928" spans="1:25" x14ac:dyDescent="0.2">
      <c r="A928" t="str">
        <f t="shared" si="42"/>
        <v/>
      </c>
      <c r="L928" t="str">
        <f t="shared" si="43"/>
        <v/>
      </c>
      <c r="N928" t="str">
        <f t="shared" si="44"/>
        <v/>
      </c>
      <c r="Y928" s="76"/>
    </row>
    <row r="929" spans="1:25" x14ac:dyDescent="0.2">
      <c r="A929" t="str">
        <f t="shared" si="42"/>
        <v/>
      </c>
      <c r="L929" t="str">
        <f t="shared" si="43"/>
        <v/>
      </c>
      <c r="N929" t="str">
        <f t="shared" si="44"/>
        <v/>
      </c>
      <c r="Y929" s="76"/>
    </row>
    <row r="930" spans="1:25" x14ac:dyDescent="0.2">
      <c r="A930" t="str">
        <f t="shared" si="42"/>
        <v/>
      </c>
      <c r="L930" t="str">
        <f t="shared" si="43"/>
        <v/>
      </c>
      <c r="N930" t="str">
        <f t="shared" si="44"/>
        <v/>
      </c>
      <c r="Y930" s="76"/>
    </row>
    <row r="931" spans="1:25" x14ac:dyDescent="0.2">
      <c r="A931" t="str">
        <f t="shared" si="42"/>
        <v/>
      </c>
      <c r="L931" t="str">
        <f t="shared" si="43"/>
        <v/>
      </c>
      <c r="N931" t="str">
        <f t="shared" si="44"/>
        <v/>
      </c>
      <c r="Y931" s="76"/>
    </row>
    <row r="932" spans="1:25" x14ac:dyDescent="0.2">
      <c r="A932" t="str">
        <f t="shared" si="42"/>
        <v/>
      </c>
      <c r="L932" t="str">
        <f t="shared" si="43"/>
        <v/>
      </c>
      <c r="N932" t="str">
        <f t="shared" si="44"/>
        <v/>
      </c>
      <c r="Y932" s="76"/>
    </row>
    <row r="933" spans="1:25" x14ac:dyDescent="0.2">
      <c r="A933" t="str">
        <f t="shared" si="42"/>
        <v/>
      </c>
      <c r="L933" t="str">
        <f t="shared" si="43"/>
        <v/>
      </c>
      <c r="N933" t="str">
        <f t="shared" si="44"/>
        <v/>
      </c>
      <c r="Y933" s="76"/>
    </row>
    <row r="934" spans="1:25" x14ac:dyDescent="0.2">
      <c r="A934" t="str">
        <f t="shared" si="42"/>
        <v/>
      </c>
      <c r="L934" t="str">
        <f t="shared" si="43"/>
        <v/>
      </c>
      <c r="N934" t="str">
        <f t="shared" si="44"/>
        <v/>
      </c>
      <c r="Y934" s="76"/>
    </row>
    <row r="935" spans="1:25" x14ac:dyDescent="0.2">
      <c r="A935" t="str">
        <f t="shared" si="42"/>
        <v/>
      </c>
      <c r="L935" t="str">
        <f t="shared" si="43"/>
        <v/>
      </c>
      <c r="N935" t="str">
        <f t="shared" si="44"/>
        <v/>
      </c>
      <c r="Y935" s="76"/>
    </row>
    <row r="936" spans="1:25" x14ac:dyDescent="0.2">
      <c r="A936" t="str">
        <f t="shared" si="42"/>
        <v/>
      </c>
      <c r="L936" t="str">
        <f t="shared" si="43"/>
        <v/>
      </c>
      <c r="N936" t="str">
        <f t="shared" si="44"/>
        <v/>
      </c>
      <c r="Y936" s="76"/>
    </row>
    <row r="937" spans="1:25" x14ac:dyDescent="0.2">
      <c r="A937" t="str">
        <f t="shared" si="42"/>
        <v/>
      </c>
      <c r="L937" t="str">
        <f t="shared" si="43"/>
        <v/>
      </c>
      <c r="N937" t="str">
        <f t="shared" si="44"/>
        <v/>
      </c>
      <c r="Y937" s="76"/>
    </row>
    <row r="938" spans="1:25" x14ac:dyDescent="0.2">
      <c r="A938" t="str">
        <f t="shared" si="42"/>
        <v/>
      </c>
      <c r="L938" t="str">
        <f t="shared" si="43"/>
        <v/>
      </c>
      <c r="N938" t="str">
        <f t="shared" si="44"/>
        <v/>
      </c>
      <c r="Y938" s="76"/>
    </row>
    <row r="939" spans="1:25" x14ac:dyDescent="0.2">
      <c r="A939" t="str">
        <f t="shared" si="42"/>
        <v/>
      </c>
      <c r="L939" t="str">
        <f t="shared" si="43"/>
        <v/>
      </c>
      <c r="N939" t="str">
        <f t="shared" si="44"/>
        <v/>
      </c>
      <c r="Y939" s="76"/>
    </row>
    <row r="940" spans="1:25" x14ac:dyDescent="0.2">
      <c r="A940" t="str">
        <f t="shared" si="42"/>
        <v/>
      </c>
      <c r="L940" t="str">
        <f t="shared" si="43"/>
        <v/>
      </c>
      <c r="N940" t="str">
        <f t="shared" si="44"/>
        <v/>
      </c>
      <c r="Y940" s="76"/>
    </row>
    <row r="941" spans="1:25" x14ac:dyDescent="0.2">
      <c r="A941" t="str">
        <f t="shared" si="42"/>
        <v/>
      </c>
      <c r="L941" t="str">
        <f t="shared" si="43"/>
        <v/>
      </c>
      <c r="N941" t="str">
        <f t="shared" si="44"/>
        <v/>
      </c>
      <c r="Y941" s="76"/>
    </row>
    <row r="942" spans="1:25" x14ac:dyDescent="0.2">
      <c r="A942" t="str">
        <f t="shared" si="42"/>
        <v/>
      </c>
      <c r="L942" t="str">
        <f t="shared" si="43"/>
        <v/>
      </c>
      <c r="N942" t="str">
        <f t="shared" si="44"/>
        <v/>
      </c>
      <c r="Y942" s="76"/>
    </row>
    <row r="943" spans="1:25" x14ac:dyDescent="0.2">
      <c r="A943" t="str">
        <f t="shared" si="42"/>
        <v/>
      </c>
      <c r="L943" t="str">
        <f t="shared" si="43"/>
        <v/>
      </c>
      <c r="N943" t="str">
        <f t="shared" si="44"/>
        <v/>
      </c>
      <c r="Y943" s="76"/>
    </row>
    <row r="944" spans="1:25" x14ac:dyDescent="0.2">
      <c r="A944" t="str">
        <f t="shared" si="42"/>
        <v/>
      </c>
      <c r="L944" t="str">
        <f t="shared" si="43"/>
        <v/>
      </c>
      <c r="N944" t="str">
        <f t="shared" si="44"/>
        <v/>
      </c>
      <c r="Y944" s="76"/>
    </row>
    <row r="945" spans="1:25" x14ac:dyDescent="0.2">
      <c r="A945" t="str">
        <f t="shared" si="42"/>
        <v/>
      </c>
      <c r="L945" t="str">
        <f t="shared" si="43"/>
        <v/>
      </c>
      <c r="N945" t="str">
        <f t="shared" si="44"/>
        <v/>
      </c>
      <c r="Y945" s="76"/>
    </row>
    <row r="946" spans="1:25" x14ac:dyDescent="0.2">
      <c r="A946" t="str">
        <f t="shared" si="42"/>
        <v/>
      </c>
      <c r="L946" t="str">
        <f t="shared" si="43"/>
        <v/>
      </c>
      <c r="N946" t="str">
        <f t="shared" si="44"/>
        <v/>
      </c>
      <c r="Y946" s="76"/>
    </row>
    <row r="947" spans="1:25" x14ac:dyDescent="0.2">
      <c r="A947" t="str">
        <f t="shared" si="42"/>
        <v/>
      </c>
      <c r="L947" t="str">
        <f t="shared" si="43"/>
        <v/>
      </c>
      <c r="N947" t="str">
        <f t="shared" si="44"/>
        <v/>
      </c>
      <c r="Y947" s="76"/>
    </row>
    <row r="948" spans="1:25" x14ac:dyDescent="0.2">
      <c r="A948" t="str">
        <f t="shared" si="42"/>
        <v/>
      </c>
      <c r="L948" t="str">
        <f t="shared" si="43"/>
        <v/>
      </c>
      <c r="N948" t="str">
        <f t="shared" si="44"/>
        <v/>
      </c>
      <c r="Y948" s="76"/>
    </row>
    <row r="949" spans="1:25" x14ac:dyDescent="0.2">
      <c r="A949" t="str">
        <f t="shared" si="42"/>
        <v/>
      </c>
      <c r="L949" t="str">
        <f t="shared" si="43"/>
        <v/>
      </c>
      <c r="N949" t="str">
        <f t="shared" si="44"/>
        <v/>
      </c>
      <c r="Y949" s="76"/>
    </row>
    <row r="950" spans="1:25" x14ac:dyDescent="0.2">
      <c r="A950" t="str">
        <f t="shared" si="42"/>
        <v/>
      </c>
      <c r="L950" t="str">
        <f t="shared" si="43"/>
        <v/>
      </c>
      <c r="N950" t="str">
        <f t="shared" si="44"/>
        <v/>
      </c>
      <c r="Y950" s="76"/>
    </row>
    <row r="951" spans="1:25" x14ac:dyDescent="0.2">
      <c r="A951" t="str">
        <f t="shared" si="42"/>
        <v/>
      </c>
      <c r="L951" t="str">
        <f t="shared" si="43"/>
        <v/>
      </c>
      <c r="N951" t="str">
        <f t="shared" si="44"/>
        <v/>
      </c>
      <c r="Y951" s="76"/>
    </row>
    <row r="952" spans="1:25" x14ac:dyDescent="0.2">
      <c r="A952" t="str">
        <f t="shared" si="42"/>
        <v/>
      </c>
      <c r="L952" t="str">
        <f t="shared" si="43"/>
        <v/>
      </c>
      <c r="N952" t="str">
        <f t="shared" si="44"/>
        <v/>
      </c>
      <c r="Y952" s="76"/>
    </row>
    <row r="953" spans="1:25" x14ac:dyDescent="0.2">
      <c r="A953" t="str">
        <f t="shared" si="42"/>
        <v/>
      </c>
      <c r="L953" t="str">
        <f t="shared" si="43"/>
        <v/>
      </c>
      <c r="N953" t="str">
        <f t="shared" si="44"/>
        <v/>
      </c>
      <c r="Y953" s="76"/>
    </row>
    <row r="954" spans="1:25" x14ac:dyDescent="0.2">
      <c r="A954" t="str">
        <f t="shared" si="42"/>
        <v/>
      </c>
      <c r="L954" t="str">
        <f t="shared" si="43"/>
        <v/>
      </c>
      <c r="N954" t="str">
        <f t="shared" si="44"/>
        <v/>
      </c>
      <c r="Y954" s="76"/>
    </row>
    <row r="955" spans="1:25" x14ac:dyDescent="0.2">
      <c r="A955" t="str">
        <f t="shared" si="42"/>
        <v/>
      </c>
      <c r="L955" t="str">
        <f t="shared" si="43"/>
        <v/>
      </c>
      <c r="N955" t="str">
        <f t="shared" si="44"/>
        <v/>
      </c>
      <c r="Y955" s="76"/>
    </row>
    <row r="956" spans="1:25" x14ac:dyDescent="0.2">
      <c r="A956" t="str">
        <f t="shared" si="42"/>
        <v/>
      </c>
      <c r="L956" t="str">
        <f t="shared" si="43"/>
        <v/>
      </c>
      <c r="N956" t="str">
        <f t="shared" si="44"/>
        <v/>
      </c>
      <c r="Y956" s="76"/>
    </row>
    <row r="957" spans="1:25" x14ac:dyDescent="0.2">
      <c r="A957" t="str">
        <f t="shared" si="42"/>
        <v/>
      </c>
      <c r="L957" t="str">
        <f t="shared" si="43"/>
        <v/>
      </c>
      <c r="N957" t="str">
        <f t="shared" si="44"/>
        <v/>
      </c>
      <c r="Y957" s="76"/>
    </row>
    <row r="958" spans="1:25" x14ac:dyDescent="0.2">
      <c r="A958" t="str">
        <f t="shared" si="42"/>
        <v/>
      </c>
      <c r="L958" t="str">
        <f t="shared" si="43"/>
        <v/>
      </c>
      <c r="N958" t="str">
        <f t="shared" si="44"/>
        <v/>
      </c>
      <c r="Y958" s="76"/>
    </row>
    <row r="959" spans="1:25" x14ac:dyDescent="0.2">
      <c r="A959" t="str">
        <f t="shared" si="42"/>
        <v/>
      </c>
      <c r="L959" t="str">
        <f t="shared" si="43"/>
        <v/>
      </c>
      <c r="N959" t="str">
        <f t="shared" si="44"/>
        <v/>
      </c>
      <c r="Y959" s="76"/>
    </row>
    <row r="960" spans="1:25" x14ac:dyDescent="0.2">
      <c r="A960" t="str">
        <f t="shared" si="42"/>
        <v/>
      </c>
      <c r="L960" t="str">
        <f t="shared" si="43"/>
        <v/>
      </c>
      <c r="N960" t="str">
        <f t="shared" si="44"/>
        <v/>
      </c>
      <c r="Y960" s="76"/>
    </row>
    <row r="961" spans="1:25" x14ac:dyDescent="0.2">
      <c r="A961" t="str">
        <f t="shared" si="42"/>
        <v/>
      </c>
      <c r="L961" t="str">
        <f t="shared" si="43"/>
        <v/>
      </c>
      <c r="N961" t="str">
        <f t="shared" si="44"/>
        <v/>
      </c>
      <c r="Y961" s="76"/>
    </row>
    <row r="962" spans="1:25" x14ac:dyDescent="0.2">
      <c r="A962" t="str">
        <f t="shared" si="42"/>
        <v/>
      </c>
      <c r="L962" t="str">
        <f t="shared" si="43"/>
        <v/>
      </c>
      <c r="N962" t="str">
        <f t="shared" si="44"/>
        <v/>
      </c>
      <c r="Y962" s="76"/>
    </row>
    <row r="963" spans="1:25" x14ac:dyDescent="0.2">
      <c r="A963" t="str">
        <f t="shared" si="42"/>
        <v/>
      </c>
      <c r="L963" t="str">
        <f t="shared" si="43"/>
        <v/>
      </c>
      <c r="N963" t="str">
        <f t="shared" si="44"/>
        <v/>
      </c>
      <c r="Y963" s="76"/>
    </row>
    <row r="964" spans="1:25" x14ac:dyDescent="0.2">
      <c r="A964" t="str">
        <f t="shared" si="42"/>
        <v/>
      </c>
      <c r="L964" t="str">
        <f t="shared" si="43"/>
        <v/>
      </c>
      <c r="N964" t="str">
        <f t="shared" si="44"/>
        <v/>
      </c>
      <c r="Y964" s="76"/>
    </row>
    <row r="965" spans="1:25" x14ac:dyDescent="0.2">
      <c r="A965" t="str">
        <f t="shared" ref="A965:A1000" si="45">B965&amp;C965</f>
        <v/>
      </c>
      <c r="L965" t="str">
        <f t="shared" ref="L965:L1028" si="46">IF($C965="","",VLOOKUP($C965,Table,2,FALSE))</f>
        <v/>
      </c>
      <c r="N965" t="str">
        <f t="shared" ref="N965:N1028" si="47">CONCATENATE($L965,$B965)</f>
        <v/>
      </c>
      <c r="Y965" s="76"/>
    </row>
    <row r="966" spans="1:25" x14ac:dyDescent="0.2">
      <c r="A966" t="str">
        <f t="shared" si="45"/>
        <v/>
      </c>
      <c r="L966" t="str">
        <f t="shared" si="46"/>
        <v/>
      </c>
      <c r="N966" t="str">
        <f t="shared" si="47"/>
        <v/>
      </c>
      <c r="Y966" s="76"/>
    </row>
    <row r="967" spans="1:25" x14ac:dyDescent="0.2">
      <c r="A967" t="str">
        <f t="shared" si="45"/>
        <v/>
      </c>
      <c r="L967" t="str">
        <f t="shared" si="46"/>
        <v/>
      </c>
      <c r="N967" t="str">
        <f t="shared" si="47"/>
        <v/>
      </c>
      <c r="Y967" s="76"/>
    </row>
    <row r="968" spans="1:25" x14ac:dyDescent="0.2">
      <c r="A968" t="str">
        <f t="shared" si="45"/>
        <v/>
      </c>
      <c r="L968" t="str">
        <f t="shared" si="46"/>
        <v/>
      </c>
      <c r="N968" t="str">
        <f t="shared" si="47"/>
        <v/>
      </c>
      <c r="Y968" s="76"/>
    </row>
    <row r="969" spans="1:25" x14ac:dyDescent="0.2">
      <c r="A969" t="str">
        <f t="shared" si="45"/>
        <v/>
      </c>
      <c r="L969" t="str">
        <f t="shared" si="46"/>
        <v/>
      </c>
      <c r="N969" t="str">
        <f t="shared" si="47"/>
        <v/>
      </c>
      <c r="Y969" s="76"/>
    </row>
    <row r="970" spans="1:25" x14ac:dyDescent="0.2">
      <c r="A970" t="str">
        <f t="shared" si="45"/>
        <v/>
      </c>
      <c r="L970" t="str">
        <f t="shared" si="46"/>
        <v/>
      </c>
      <c r="N970" t="str">
        <f t="shared" si="47"/>
        <v/>
      </c>
      <c r="Y970" s="76"/>
    </row>
    <row r="971" spans="1:25" x14ac:dyDescent="0.2">
      <c r="A971" t="str">
        <f t="shared" si="45"/>
        <v/>
      </c>
      <c r="L971" t="str">
        <f t="shared" si="46"/>
        <v/>
      </c>
      <c r="N971" t="str">
        <f t="shared" si="47"/>
        <v/>
      </c>
      <c r="Y971" s="76"/>
    </row>
    <row r="972" spans="1:25" x14ac:dyDescent="0.2">
      <c r="A972" t="str">
        <f t="shared" si="45"/>
        <v/>
      </c>
      <c r="L972" t="str">
        <f t="shared" si="46"/>
        <v/>
      </c>
      <c r="N972" t="str">
        <f t="shared" si="47"/>
        <v/>
      </c>
      <c r="Y972" s="76"/>
    </row>
    <row r="973" spans="1:25" x14ac:dyDescent="0.2">
      <c r="A973" t="str">
        <f t="shared" si="45"/>
        <v/>
      </c>
      <c r="L973" t="str">
        <f t="shared" si="46"/>
        <v/>
      </c>
      <c r="N973" t="str">
        <f t="shared" si="47"/>
        <v/>
      </c>
      <c r="Y973" s="76"/>
    </row>
    <row r="974" spans="1:25" x14ac:dyDescent="0.2">
      <c r="A974" t="str">
        <f t="shared" si="45"/>
        <v/>
      </c>
      <c r="L974" t="str">
        <f t="shared" si="46"/>
        <v/>
      </c>
      <c r="N974" t="str">
        <f t="shared" si="47"/>
        <v/>
      </c>
      <c r="Y974" s="76"/>
    </row>
    <row r="975" spans="1:25" x14ac:dyDescent="0.2">
      <c r="A975" t="str">
        <f t="shared" si="45"/>
        <v/>
      </c>
      <c r="L975" t="str">
        <f t="shared" si="46"/>
        <v/>
      </c>
      <c r="N975" t="str">
        <f t="shared" si="47"/>
        <v/>
      </c>
      <c r="Y975" s="76"/>
    </row>
    <row r="976" spans="1:25" x14ac:dyDescent="0.2">
      <c r="A976" t="str">
        <f t="shared" si="45"/>
        <v/>
      </c>
      <c r="L976" t="str">
        <f t="shared" si="46"/>
        <v/>
      </c>
      <c r="N976" t="str">
        <f t="shared" si="47"/>
        <v/>
      </c>
      <c r="Y976" s="76"/>
    </row>
    <row r="977" spans="1:25" x14ac:dyDescent="0.2">
      <c r="A977" t="str">
        <f t="shared" si="45"/>
        <v/>
      </c>
      <c r="L977" t="str">
        <f t="shared" si="46"/>
        <v/>
      </c>
      <c r="N977" t="str">
        <f t="shared" si="47"/>
        <v/>
      </c>
      <c r="Y977" s="76"/>
    </row>
    <row r="978" spans="1:25" x14ac:dyDescent="0.2">
      <c r="A978" t="str">
        <f t="shared" si="45"/>
        <v/>
      </c>
      <c r="L978" t="str">
        <f t="shared" si="46"/>
        <v/>
      </c>
      <c r="N978" t="str">
        <f t="shared" si="47"/>
        <v/>
      </c>
      <c r="Y978" s="76"/>
    </row>
    <row r="979" spans="1:25" x14ac:dyDescent="0.2">
      <c r="A979" t="str">
        <f t="shared" si="45"/>
        <v/>
      </c>
      <c r="L979" t="str">
        <f t="shared" si="46"/>
        <v/>
      </c>
      <c r="N979" t="str">
        <f t="shared" si="47"/>
        <v/>
      </c>
      <c r="Y979" s="76"/>
    </row>
    <row r="980" spans="1:25" x14ac:dyDescent="0.2">
      <c r="A980" t="str">
        <f t="shared" si="45"/>
        <v/>
      </c>
      <c r="L980" t="str">
        <f t="shared" si="46"/>
        <v/>
      </c>
      <c r="N980" t="str">
        <f t="shared" si="47"/>
        <v/>
      </c>
      <c r="Y980" s="76"/>
    </row>
    <row r="981" spans="1:25" x14ac:dyDescent="0.2">
      <c r="A981" t="str">
        <f t="shared" si="45"/>
        <v/>
      </c>
      <c r="L981" t="str">
        <f t="shared" si="46"/>
        <v/>
      </c>
      <c r="N981" t="str">
        <f t="shared" si="47"/>
        <v/>
      </c>
      <c r="Y981" s="76"/>
    </row>
    <row r="982" spans="1:25" x14ac:dyDescent="0.2">
      <c r="A982" t="str">
        <f t="shared" si="45"/>
        <v/>
      </c>
      <c r="L982" t="str">
        <f t="shared" si="46"/>
        <v/>
      </c>
      <c r="N982" t="str">
        <f t="shared" si="47"/>
        <v/>
      </c>
      <c r="Y982" s="76"/>
    </row>
    <row r="983" spans="1:25" x14ac:dyDescent="0.2">
      <c r="A983" t="str">
        <f t="shared" si="45"/>
        <v/>
      </c>
      <c r="L983" t="str">
        <f t="shared" si="46"/>
        <v/>
      </c>
      <c r="N983" t="str">
        <f t="shared" si="47"/>
        <v/>
      </c>
      <c r="Y983" s="76"/>
    </row>
    <row r="984" spans="1:25" x14ac:dyDescent="0.2">
      <c r="A984" t="str">
        <f t="shared" si="45"/>
        <v/>
      </c>
      <c r="L984" t="str">
        <f t="shared" si="46"/>
        <v/>
      </c>
      <c r="N984" t="str">
        <f t="shared" si="47"/>
        <v/>
      </c>
      <c r="Y984" s="76"/>
    </row>
    <row r="985" spans="1:25" x14ac:dyDescent="0.2">
      <c r="A985" t="str">
        <f t="shared" si="45"/>
        <v/>
      </c>
      <c r="L985" t="str">
        <f t="shared" si="46"/>
        <v/>
      </c>
      <c r="N985" t="str">
        <f t="shared" si="47"/>
        <v/>
      </c>
      <c r="Y985" s="76"/>
    </row>
    <row r="986" spans="1:25" x14ac:dyDescent="0.2">
      <c r="A986" t="str">
        <f t="shared" si="45"/>
        <v/>
      </c>
      <c r="L986" t="str">
        <f t="shared" si="46"/>
        <v/>
      </c>
      <c r="N986" t="str">
        <f t="shared" si="47"/>
        <v/>
      </c>
      <c r="Y986" s="76"/>
    </row>
    <row r="987" spans="1:25" x14ac:dyDescent="0.2">
      <c r="A987" t="str">
        <f t="shared" si="45"/>
        <v/>
      </c>
      <c r="L987" t="str">
        <f t="shared" si="46"/>
        <v/>
      </c>
      <c r="N987" t="str">
        <f t="shared" si="47"/>
        <v/>
      </c>
      <c r="Y987" s="76"/>
    </row>
    <row r="988" spans="1:25" x14ac:dyDescent="0.2">
      <c r="A988" t="str">
        <f t="shared" si="45"/>
        <v/>
      </c>
      <c r="L988" t="str">
        <f t="shared" si="46"/>
        <v/>
      </c>
      <c r="N988" t="str">
        <f t="shared" si="47"/>
        <v/>
      </c>
      <c r="Y988" s="76"/>
    </row>
    <row r="989" spans="1:25" x14ac:dyDescent="0.2">
      <c r="A989" t="str">
        <f t="shared" si="45"/>
        <v/>
      </c>
      <c r="L989" t="str">
        <f t="shared" si="46"/>
        <v/>
      </c>
      <c r="N989" t="str">
        <f t="shared" si="47"/>
        <v/>
      </c>
      <c r="Y989" s="76"/>
    </row>
    <row r="990" spans="1:25" x14ac:dyDescent="0.2">
      <c r="A990" t="str">
        <f t="shared" si="45"/>
        <v/>
      </c>
      <c r="L990" t="str">
        <f t="shared" si="46"/>
        <v/>
      </c>
      <c r="N990" t="str">
        <f t="shared" si="47"/>
        <v/>
      </c>
      <c r="Y990" s="76"/>
    </row>
    <row r="991" spans="1:25" x14ac:dyDescent="0.2">
      <c r="A991" t="str">
        <f t="shared" si="45"/>
        <v/>
      </c>
      <c r="L991" t="str">
        <f t="shared" si="46"/>
        <v/>
      </c>
      <c r="N991" t="str">
        <f t="shared" si="47"/>
        <v/>
      </c>
      <c r="Y991" s="76"/>
    </row>
    <row r="992" spans="1:25" x14ac:dyDescent="0.2">
      <c r="A992" t="str">
        <f t="shared" si="45"/>
        <v/>
      </c>
      <c r="L992" t="str">
        <f t="shared" si="46"/>
        <v/>
      </c>
      <c r="N992" t="str">
        <f t="shared" si="47"/>
        <v/>
      </c>
      <c r="Y992" s="76"/>
    </row>
    <row r="993" spans="1:25" x14ac:dyDescent="0.2">
      <c r="A993" t="str">
        <f t="shared" si="45"/>
        <v/>
      </c>
      <c r="L993" t="str">
        <f t="shared" si="46"/>
        <v/>
      </c>
      <c r="N993" t="str">
        <f t="shared" si="47"/>
        <v/>
      </c>
      <c r="Y993" s="76"/>
    </row>
    <row r="994" spans="1:25" x14ac:dyDescent="0.2">
      <c r="A994" t="str">
        <f t="shared" si="45"/>
        <v/>
      </c>
      <c r="L994" t="str">
        <f t="shared" si="46"/>
        <v/>
      </c>
      <c r="N994" t="str">
        <f t="shared" si="47"/>
        <v/>
      </c>
      <c r="Y994" s="76"/>
    </row>
    <row r="995" spans="1:25" x14ac:dyDescent="0.2">
      <c r="A995" t="str">
        <f t="shared" si="45"/>
        <v/>
      </c>
      <c r="L995" t="str">
        <f t="shared" si="46"/>
        <v/>
      </c>
      <c r="N995" t="str">
        <f t="shared" si="47"/>
        <v/>
      </c>
      <c r="Y995" s="76"/>
    </row>
    <row r="996" spans="1:25" x14ac:dyDescent="0.2">
      <c r="A996" t="str">
        <f t="shared" si="45"/>
        <v/>
      </c>
      <c r="L996" t="str">
        <f t="shared" si="46"/>
        <v/>
      </c>
      <c r="N996" t="str">
        <f t="shared" si="47"/>
        <v/>
      </c>
      <c r="Y996" s="76"/>
    </row>
    <row r="997" spans="1:25" x14ac:dyDescent="0.2">
      <c r="A997" t="str">
        <f t="shared" si="45"/>
        <v/>
      </c>
      <c r="L997" t="str">
        <f t="shared" si="46"/>
        <v/>
      </c>
      <c r="N997" t="str">
        <f t="shared" si="47"/>
        <v/>
      </c>
      <c r="Y997" s="76"/>
    </row>
    <row r="998" spans="1:25" x14ac:dyDescent="0.2">
      <c r="A998" t="str">
        <f t="shared" si="45"/>
        <v/>
      </c>
      <c r="L998" t="str">
        <f t="shared" si="46"/>
        <v/>
      </c>
      <c r="N998" t="str">
        <f t="shared" si="47"/>
        <v/>
      </c>
      <c r="Y998" s="76"/>
    </row>
    <row r="999" spans="1:25" x14ac:dyDescent="0.2">
      <c r="A999" t="str">
        <f t="shared" si="45"/>
        <v/>
      </c>
      <c r="L999" t="str">
        <f t="shared" si="46"/>
        <v/>
      </c>
      <c r="N999" t="str">
        <f t="shared" si="47"/>
        <v/>
      </c>
      <c r="Y999" s="76"/>
    </row>
    <row r="1000" spans="1:25" x14ac:dyDescent="0.2">
      <c r="A1000" t="str">
        <f t="shared" si="45"/>
        <v/>
      </c>
      <c r="L1000" t="str">
        <f t="shared" si="46"/>
        <v/>
      </c>
      <c r="N1000" t="str">
        <f t="shared" si="47"/>
        <v/>
      </c>
      <c r="Y1000" s="76"/>
    </row>
    <row r="1001" spans="1:25" x14ac:dyDescent="0.2">
      <c r="L1001" t="str">
        <f t="shared" si="46"/>
        <v/>
      </c>
      <c r="N1001" t="str">
        <f t="shared" si="47"/>
        <v/>
      </c>
      <c r="Y1001" s="76"/>
    </row>
    <row r="1002" spans="1:25" x14ac:dyDescent="0.2">
      <c r="L1002" t="str">
        <f t="shared" si="46"/>
        <v/>
      </c>
      <c r="N1002" t="str">
        <f t="shared" si="47"/>
        <v/>
      </c>
      <c r="Y1002" s="76"/>
    </row>
    <row r="1003" spans="1:25" x14ac:dyDescent="0.2">
      <c r="L1003" t="str">
        <f t="shared" si="46"/>
        <v/>
      </c>
      <c r="N1003" t="str">
        <f t="shared" si="47"/>
        <v/>
      </c>
      <c r="Y1003" s="76"/>
    </row>
    <row r="1004" spans="1:25" x14ac:dyDescent="0.2">
      <c r="L1004" t="str">
        <f t="shared" si="46"/>
        <v/>
      </c>
      <c r="N1004" t="str">
        <f t="shared" si="47"/>
        <v/>
      </c>
      <c r="Y1004" s="76"/>
    </row>
    <row r="1005" spans="1:25" x14ac:dyDescent="0.2">
      <c r="L1005" t="str">
        <f t="shared" si="46"/>
        <v/>
      </c>
      <c r="N1005" t="str">
        <f t="shared" si="47"/>
        <v/>
      </c>
      <c r="Y1005" s="76"/>
    </row>
    <row r="1006" spans="1:25" x14ac:dyDescent="0.2">
      <c r="L1006" t="str">
        <f t="shared" si="46"/>
        <v/>
      </c>
      <c r="N1006" t="str">
        <f t="shared" si="47"/>
        <v/>
      </c>
      <c r="Y1006" s="76"/>
    </row>
    <row r="1007" spans="1:25" x14ac:dyDescent="0.2">
      <c r="L1007" t="str">
        <f t="shared" si="46"/>
        <v/>
      </c>
      <c r="N1007" t="str">
        <f t="shared" si="47"/>
        <v/>
      </c>
      <c r="Y1007" s="76"/>
    </row>
    <row r="1008" spans="1:25" x14ac:dyDescent="0.2">
      <c r="L1008" t="str">
        <f t="shared" si="46"/>
        <v/>
      </c>
      <c r="N1008" t="str">
        <f t="shared" si="47"/>
        <v/>
      </c>
      <c r="Y1008" s="76"/>
    </row>
    <row r="1009" spans="12:25" x14ac:dyDescent="0.2">
      <c r="L1009" t="str">
        <f t="shared" si="46"/>
        <v/>
      </c>
      <c r="N1009" t="str">
        <f t="shared" si="47"/>
        <v/>
      </c>
      <c r="Y1009" s="76"/>
    </row>
    <row r="1010" spans="12:25" x14ac:dyDescent="0.2">
      <c r="L1010" t="str">
        <f t="shared" si="46"/>
        <v/>
      </c>
      <c r="N1010" t="str">
        <f t="shared" si="47"/>
        <v/>
      </c>
      <c r="Y1010" s="76"/>
    </row>
    <row r="1011" spans="12:25" x14ac:dyDescent="0.2">
      <c r="L1011" t="str">
        <f t="shared" si="46"/>
        <v/>
      </c>
      <c r="N1011" t="str">
        <f t="shared" si="47"/>
        <v/>
      </c>
      <c r="Y1011" s="76"/>
    </row>
    <row r="1012" spans="12:25" x14ac:dyDescent="0.2">
      <c r="L1012" t="str">
        <f t="shared" si="46"/>
        <v/>
      </c>
      <c r="N1012" t="str">
        <f t="shared" si="47"/>
        <v/>
      </c>
      <c r="Y1012" s="76"/>
    </row>
    <row r="1013" spans="12:25" x14ac:dyDescent="0.2">
      <c r="L1013" t="str">
        <f t="shared" si="46"/>
        <v/>
      </c>
      <c r="N1013" t="str">
        <f t="shared" si="47"/>
        <v/>
      </c>
      <c r="Y1013" s="76"/>
    </row>
    <row r="1014" spans="12:25" x14ac:dyDescent="0.2">
      <c r="L1014" t="str">
        <f t="shared" si="46"/>
        <v/>
      </c>
      <c r="N1014" t="str">
        <f t="shared" si="47"/>
        <v/>
      </c>
      <c r="Y1014" s="76"/>
    </row>
    <row r="1015" spans="12:25" x14ac:dyDescent="0.2">
      <c r="L1015" t="str">
        <f t="shared" si="46"/>
        <v/>
      </c>
      <c r="N1015" t="str">
        <f t="shared" si="47"/>
        <v/>
      </c>
      <c r="Y1015" s="76"/>
    </row>
    <row r="1016" spans="12:25" x14ac:dyDescent="0.2">
      <c r="L1016" t="str">
        <f t="shared" si="46"/>
        <v/>
      </c>
      <c r="N1016" t="str">
        <f t="shared" si="47"/>
        <v/>
      </c>
      <c r="Y1016" s="76"/>
    </row>
    <row r="1017" spans="12:25" x14ac:dyDescent="0.2">
      <c r="L1017" t="str">
        <f t="shared" si="46"/>
        <v/>
      </c>
      <c r="N1017" t="str">
        <f t="shared" si="47"/>
        <v/>
      </c>
      <c r="Y1017" s="76"/>
    </row>
    <row r="1018" spans="12:25" x14ac:dyDescent="0.2">
      <c r="L1018" t="str">
        <f t="shared" si="46"/>
        <v/>
      </c>
      <c r="N1018" t="str">
        <f t="shared" si="47"/>
        <v/>
      </c>
      <c r="Y1018" s="76"/>
    </row>
    <row r="1019" spans="12:25" x14ac:dyDescent="0.2">
      <c r="L1019" t="str">
        <f t="shared" si="46"/>
        <v/>
      </c>
      <c r="N1019" t="str">
        <f t="shared" si="47"/>
        <v/>
      </c>
      <c r="Y1019" s="76"/>
    </row>
    <row r="1020" spans="12:25" x14ac:dyDescent="0.2">
      <c r="L1020" t="str">
        <f t="shared" si="46"/>
        <v/>
      </c>
      <c r="N1020" t="str">
        <f t="shared" si="47"/>
        <v/>
      </c>
      <c r="Y1020" s="76"/>
    </row>
    <row r="1021" spans="12:25" x14ac:dyDescent="0.2">
      <c r="L1021" t="str">
        <f t="shared" si="46"/>
        <v/>
      </c>
      <c r="N1021" t="str">
        <f t="shared" si="47"/>
        <v/>
      </c>
      <c r="Y1021" s="76"/>
    </row>
    <row r="1022" spans="12:25" x14ac:dyDescent="0.2">
      <c r="L1022" t="str">
        <f t="shared" si="46"/>
        <v/>
      </c>
      <c r="N1022" t="str">
        <f t="shared" si="47"/>
        <v/>
      </c>
      <c r="Y1022" s="76"/>
    </row>
    <row r="1023" spans="12:25" x14ac:dyDescent="0.2">
      <c r="L1023" t="str">
        <f t="shared" si="46"/>
        <v/>
      </c>
      <c r="N1023" t="str">
        <f t="shared" si="47"/>
        <v/>
      </c>
      <c r="Y1023" s="76"/>
    </row>
    <row r="1024" spans="12:25" x14ac:dyDescent="0.2">
      <c r="L1024" t="str">
        <f t="shared" si="46"/>
        <v/>
      </c>
      <c r="N1024" t="str">
        <f t="shared" si="47"/>
        <v/>
      </c>
      <c r="Y1024" s="76"/>
    </row>
    <row r="1025" spans="12:25" x14ac:dyDescent="0.2">
      <c r="L1025" t="str">
        <f t="shared" si="46"/>
        <v/>
      </c>
      <c r="N1025" t="str">
        <f t="shared" si="47"/>
        <v/>
      </c>
      <c r="Y1025" s="76"/>
    </row>
    <row r="1026" spans="12:25" x14ac:dyDescent="0.2">
      <c r="L1026" t="str">
        <f t="shared" si="46"/>
        <v/>
      </c>
      <c r="N1026" t="str">
        <f t="shared" si="47"/>
        <v/>
      </c>
      <c r="Y1026" s="76"/>
    </row>
    <row r="1027" spans="12:25" x14ac:dyDescent="0.2">
      <c r="L1027" t="str">
        <f t="shared" si="46"/>
        <v/>
      </c>
      <c r="N1027" t="str">
        <f t="shared" si="47"/>
        <v/>
      </c>
      <c r="Y1027" s="76"/>
    </row>
    <row r="1028" spans="12:25" x14ac:dyDescent="0.2">
      <c r="L1028" t="str">
        <f t="shared" si="46"/>
        <v/>
      </c>
      <c r="N1028" t="str">
        <f t="shared" si="47"/>
        <v/>
      </c>
      <c r="Y1028" s="76"/>
    </row>
    <row r="1029" spans="12:25" x14ac:dyDescent="0.2">
      <c r="L1029" t="str">
        <f t="shared" ref="L1029:L1092" si="48">IF($C1029="","",VLOOKUP($C1029,Table,2,FALSE))</f>
        <v/>
      </c>
      <c r="N1029" t="str">
        <f t="shared" ref="N1029:N1092" si="49">CONCATENATE($L1029,$B1029)</f>
        <v/>
      </c>
      <c r="Y1029" s="76"/>
    </row>
    <row r="1030" spans="12:25" x14ac:dyDescent="0.2">
      <c r="L1030" t="str">
        <f t="shared" si="48"/>
        <v/>
      </c>
      <c r="N1030" t="str">
        <f t="shared" si="49"/>
        <v/>
      </c>
      <c r="Y1030" s="76"/>
    </row>
    <row r="1031" spans="12:25" x14ac:dyDescent="0.2">
      <c r="L1031" t="str">
        <f t="shared" si="48"/>
        <v/>
      </c>
      <c r="N1031" t="str">
        <f t="shared" si="49"/>
        <v/>
      </c>
      <c r="Y1031" s="76"/>
    </row>
    <row r="1032" spans="12:25" x14ac:dyDescent="0.2">
      <c r="L1032" t="str">
        <f t="shared" si="48"/>
        <v/>
      </c>
      <c r="N1032" t="str">
        <f t="shared" si="49"/>
        <v/>
      </c>
      <c r="Y1032" s="76"/>
    </row>
    <row r="1033" spans="12:25" x14ac:dyDescent="0.2">
      <c r="L1033" t="str">
        <f t="shared" si="48"/>
        <v/>
      </c>
      <c r="N1033" t="str">
        <f t="shared" si="49"/>
        <v/>
      </c>
      <c r="Y1033" s="76"/>
    </row>
    <row r="1034" spans="12:25" x14ac:dyDescent="0.2">
      <c r="L1034" t="str">
        <f t="shared" si="48"/>
        <v/>
      </c>
      <c r="N1034" t="str">
        <f t="shared" si="49"/>
        <v/>
      </c>
      <c r="Y1034" s="76"/>
    </row>
    <row r="1035" spans="12:25" x14ac:dyDescent="0.2">
      <c r="L1035" t="str">
        <f t="shared" si="48"/>
        <v/>
      </c>
      <c r="N1035" t="str">
        <f t="shared" si="49"/>
        <v/>
      </c>
      <c r="Y1035" s="76"/>
    </row>
    <row r="1036" spans="12:25" x14ac:dyDescent="0.2">
      <c r="L1036" t="str">
        <f t="shared" si="48"/>
        <v/>
      </c>
      <c r="N1036" t="str">
        <f t="shared" si="49"/>
        <v/>
      </c>
      <c r="Y1036" s="76"/>
    </row>
    <row r="1037" spans="12:25" x14ac:dyDescent="0.2">
      <c r="L1037" t="str">
        <f t="shared" si="48"/>
        <v/>
      </c>
      <c r="N1037" t="str">
        <f t="shared" si="49"/>
        <v/>
      </c>
      <c r="Y1037" s="76"/>
    </row>
    <row r="1038" spans="12:25" x14ac:dyDescent="0.2">
      <c r="L1038" t="str">
        <f t="shared" si="48"/>
        <v/>
      </c>
      <c r="N1038" t="str">
        <f t="shared" si="49"/>
        <v/>
      </c>
      <c r="Y1038" s="76"/>
    </row>
    <row r="1039" spans="12:25" x14ac:dyDescent="0.2">
      <c r="L1039" t="str">
        <f t="shared" si="48"/>
        <v/>
      </c>
      <c r="N1039" t="str">
        <f t="shared" si="49"/>
        <v/>
      </c>
      <c r="Y1039" s="76"/>
    </row>
    <row r="1040" spans="12:25" x14ac:dyDescent="0.2">
      <c r="L1040" t="str">
        <f t="shared" si="48"/>
        <v/>
      </c>
      <c r="N1040" t="str">
        <f t="shared" si="49"/>
        <v/>
      </c>
      <c r="Y1040" s="76"/>
    </row>
    <row r="1041" spans="12:25" x14ac:dyDescent="0.2">
      <c r="L1041" t="str">
        <f t="shared" si="48"/>
        <v/>
      </c>
      <c r="N1041" t="str">
        <f t="shared" si="49"/>
        <v/>
      </c>
      <c r="Y1041" s="76"/>
    </row>
    <row r="1042" spans="12:25" x14ac:dyDescent="0.2">
      <c r="L1042" t="str">
        <f t="shared" si="48"/>
        <v/>
      </c>
      <c r="N1042" t="str">
        <f t="shared" si="49"/>
        <v/>
      </c>
      <c r="Y1042" s="76"/>
    </row>
    <row r="1043" spans="12:25" x14ac:dyDescent="0.2">
      <c r="L1043" t="str">
        <f t="shared" si="48"/>
        <v/>
      </c>
      <c r="N1043" t="str">
        <f t="shared" si="49"/>
        <v/>
      </c>
      <c r="Y1043" s="76"/>
    </row>
    <row r="1044" spans="12:25" x14ac:dyDescent="0.2">
      <c r="L1044" t="str">
        <f t="shared" si="48"/>
        <v/>
      </c>
      <c r="N1044" t="str">
        <f t="shared" si="49"/>
        <v/>
      </c>
      <c r="Y1044" s="76"/>
    </row>
    <row r="1045" spans="12:25" x14ac:dyDescent="0.2">
      <c r="L1045" t="str">
        <f t="shared" si="48"/>
        <v/>
      </c>
      <c r="N1045" t="str">
        <f t="shared" si="49"/>
        <v/>
      </c>
      <c r="Y1045" s="76"/>
    </row>
    <row r="1046" spans="12:25" x14ac:dyDescent="0.2">
      <c r="L1046" t="str">
        <f t="shared" si="48"/>
        <v/>
      </c>
      <c r="N1046" t="str">
        <f t="shared" si="49"/>
        <v/>
      </c>
      <c r="Y1046" s="76"/>
    </row>
    <row r="1047" spans="12:25" x14ac:dyDescent="0.2">
      <c r="L1047" t="str">
        <f t="shared" si="48"/>
        <v/>
      </c>
      <c r="N1047" t="str">
        <f t="shared" si="49"/>
        <v/>
      </c>
      <c r="Y1047" s="76"/>
    </row>
    <row r="1048" spans="12:25" x14ac:dyDescent="0.2">
      <c r="L1048" t="str">
        <f t="shared" si="48"/>
        <v/>
      </c>
      <c r="N1048" t="str">
        <f t="shared" si="49"/>
        <v/>
      </c>
      <c r="Y1048" s="76"/>
    </row>
    <row r="1049" spans="12:25" x14ac:dyDescent="0.2">
      <c r="L1049" t="str">
        <f t="shared" si="48"/>
        <v/>
      </c>
      <c r="N1049" t="str">
        <f t="shared" si="49"/>
        <v/>
      </c>
      <c r="Y1049" s="76"/>
    </row>
    <row r="1050" spans="12:25" x14ac:dyDescent="0.2">
      <c r="L1050" t="str">
        <f t="shared" si="48"/>
        <v/>
      </c>
      <c r="N1050" t="str">
        <f t="shared" si="49"/>
        <v/>
      </c>
      <c r="Y1050" s="76"/>
    </row>
    <row r="1051" spans="12:25" x14ac:dyDescent="0.2">
      <c r="L1051" t="str">
        <f t="shared" si="48"/>
        <v/>
      </c>
      <c r="N1051" t="str">
        <f t="shared" si="49"/>
        <v/>
      </c>
      <c r="Y1051" s="76"/>
    </row>
    <row r="1052" spans="12:25" x14ac:dyDescent="0.2">
      <c r="L1052" t="str">
        <f t="shared" si="48"/>
        <v/>
      </c>
      <c r="N1052" t="str">
        <f t="shared" si="49"/>
        <v/>
      </c>
      <c r="Y1052" s="76"/>
    </row>
    <row r="1053" spans="12:25" x14ac:dyDescent="0.2">
      <c r="L1053" t="str">
        <f t="shared" si="48"/>
        <v/>
      </c>
      <c r="N1053" t="str">
        <f t="shared" si="49"/>
        <v/>
      </c>
      <c r="Y1053" s="76"/>
    </row>
    <row r="1054" spans="12:25" x14ac:dyDescent="0.2">
      <c r="L1054" t="str">
        <f t="shared" si="48"/>
        <v/>
      </c>
      <c r="N1054" t="str">
        <f t="shared" si="49"/>
        <v/>
      </c>
      <c r="Y1054" s="76"/>
    </row>
    <row r="1055" spans="12:25" x14ac:dyDescent="0.2">
      <c r="L1055" t="str">
        <f t="shared" si="48"/>
        <v/>
      </c>
      <c r="N1055" t="str">
        <f t="shared" si="49"/>
        <v/>
      </c>
      <c r="Y1055" s="76"/>
    </row>
    <row r="1056" spans="12:25" x14ac:dyDescent="0.2">
      <c r="L1056" t="str">
        <f t="shared" si="48"/>
        <v/>
      </c>
      <c r="N1056" t="str">
        <f t="shared" si="49"/>
        <v/>
      </c>
      <c r="Y1056" s="76"/>
    </row>
    <row r="1057" spans="12:25" x14ac:dyDescent="0.2">
      <c r="L1057" t="str">
        <f t="shared" si="48"/>
        <v/>
      </c>
      <c r="N1057" t="str">
        <f t="shared" si="49"/>
        <v/>
      </c>
      <c r="Y1057" s="76"/>
    </row>
    <row r="1058" spans="12:25" x14ac:dyDescent="0.2">
      <c r="L1058" t="str">
        <f t="shared" si="48"/>
        <v/>
      </c>
      <c r="N1058" t="str">
        <f t="shared" si="49"/>
        <v/>
      </c>
      <c r="Y1058" s="76"/>
    </row>
    <row r="1059" spans="12:25" x14ac:dyDescent="0.2">
      <c r="L1059" t="str">
        <f t="shared" si="48"/>
        <v/>
      </c>
      <c r="N1059" t="str">
        <f t="shared" si="49"/>
        <v/>
      </c>
      <c r="Y1059" s="76"/>
    </row>
    <row r="1060" spans="12:25" x14ac:dyDescent="0.2">
      <c r="L1060" t="str">
        <f t="shared" si="48"/>
        <v/>
      </c>
      <c r="N1060" t="str">
        <f t="shared" si="49"/>
        <v/>
      </c>
      <c r="Y1060" s="76"/>
    </row>
    <row r="1061" spans="12:25" x14ac:dyDescent="0.2">
      <c r="L1061" t="str">
        <f t="shared" si="48"/>
        <v/>
      </c>
      <c r="N1061" t="str">
        <f t="shared" si="49"/>
        <v/>
      </c>
      <c r="Y1061" s="76"/>
    </row>
    <row r="1062" spans="12:25" x14ac:dyDescent="0.2">
      <c r="L1062" t="str">
        <f t="shared" si="48"/>
        <v/>
      </c>
      <c r="N1062" t="str">
        <f t="shared" si="49"/>
        <v/>
      </c>
      <c r="Y1062" s="76"/>
    </row>
    <row r="1063" spans="12:25" x14ac:dyDescent="0.2">
      <c r="L1063" t="str">
        <f t="shared" si="48"/>
        <v/>
      </c>
      <c r="N1063" t="str">
        <f t="shared" si="49"/>
        <v/>
      </c>
      <c r="Y1063" s="76"/>
    </row>
    <row r="1064" spans="12:25" x14ac:dyDescent="0.2">
      <c r="L1064" t="str">
        <f t="shared" si="48"/>
        <v/>
      </c>
      <c r="N1064" t="str">
        <f t="shared" si="49"/>
        <v/>
      </c>
      <c r="Y1064" s="76"/>
    </row>
    <row r="1065" spans="12:25" x14ac:dyDescent="0.2">
      <c r="L1065" t="str">
        <f t="shared" si="48"/>
        <v/>
      </c>
      <c r="N1065" t="str">
        <f t="shared" si="49"/>
        <v/>
      </c>
      <c r="Y1065" s="76"/>
    </row>
    <row r="1066" spans="12:25" x14ac:dyDescent="0.2">
      <c r="L1066" t="str">
        <f t="shared" si="48"/>
        <v/>
      </c>
      <c r="N1066" t="str">
        <f t="shared" si="49"/>
        <v/>
      </c>
      <c r="Y1066" s="76"/>
    </row>
    <row r="1067" spans="12:25" x14ac:dyDescent="0.2">
      <c r="L1067" t="str">
        <f t="shared" si="48"/>
        <v/>
      </c>
      <c r="N1067" t="str">
        <f t="shared" si="49"/>
        <v/>
      </c>
      <c r="Y1067" s="76"/>
    </row>
    <row r="1068" spans="12:25" x14ac:dyDescent="0.2">
      <c r="L1068" t="str">
        <f t="shared" si="48"/>
        <v/>
      </c>
      <c r="N1068" t="str">
        <f t="shared" si="49"/>
        <v/>
      </c>
      <c r="Y1068" s="76"/>
    </row>
    <row r="1069" spans="12:25" x14ac:dyDescent="0.2">
      <c r="L1069" t="str">
        <f t="shared" si="48"/>
        <v/>
      </c>
      <c r="N1069" t="str">
        <f t="shared" si="49"/>
        <v/>
      </c>
      <c r="Y1069" s="76"/>
    </row>
    <row r="1070" spans="12:25" x14ac:dyDescent="0.2">
      <c r="L1070" t="str">
        <f t="shared" si="48"/>
        <v/>
      </c>
      <c r="N1070" t="str">
        <f t="shared" si="49"/>
        <v/>
      </c>
      <c r="Y1070" s="76"/>
    </row>
    <row r="1071" spans="12:25" x14ac:dyDescent="0.2">
      <c r="L1071" t="str">
        <f t="shared" si="48"/>
        <v/>
      </c>
      <c r="N1071" t="str">
        <f t="shared" si="49"/>
        <v/>
      </c>
      <c r="Y1071" s="76"/>
    </row>
    <row r="1072" spans="12:25" x14ac:dyDescent="0.2">
      <c r="L1072" t="str">
        <f t="shared" si="48"/>
        <v/>
      </c>
      <c r="N1072" t="str">
        <f t="shared" si="49"/>
        <v/>
      </c>
      <c r="Y1072" s="76"/>
    </row>
    <row r="1073" spans="12:25" x14ac:dyDescent="0.2">
      <c r="L1073" t="str">
        <f t="shared" si="48"/>
        <v/>
      </c>
      <c r="N1073" t="str">
        <f t="shared" si="49"/>
        <v/>
      </c>
      <c r="Y1073" s="76"/>
    </row>
    <row r="1074" spans="12:25" x14ac:dyDescent="0.2">
      <c r="L1074" t="str">
        <f t="shared" si="48"/>
        <v/>
      </c>
      <c r="N1074" t="str">
        <f t="shared" si="49"/>
        <v/>
      </c>
      <c r="Y1074" s="76"/>
    </row>
    <row r="1075" spans="12:25" x14ac:dyDescent="0.2">
      <c r="L1075" t="str">
        <f t="shared" si="48"/>
        <v/>
      </c>
      <c r="N1075" t="str">
        <f t="shared" si="49"/>
        <v/>
      </c>
      <c r="Y1075" s="76"/>
    </row>
    <row r="1076" spans="12:25" x14ac:dyDescent="0.2">
      <c r="L1076" t="str">
        <f t="shared" si="48"/>
        <v/>
      </c>
      <c r="N1076" t="str">
        <f t="shared" si="49"/>
        <v/>
      </c>
      <c r="Y1076" s="76"/>
    </row>
    <row r="1077" spans="12:25" x14ac:dyDescent="0.2">
      <c r="L1077" t="str">
        <f t="shared" si="48"/>
        <v/>
      </c>
      <c r="N1077" t="str">
        <f t="shared" si="49"/>
        <v/>
      </c>
      <c r="Y1077" s="76"/>
    </row>
    <row r="1078" spans="12:25" x14ac:dyDescent="0.2">
      <c r="L1078" t="str">
        <f t="shared" si="48"/>
        <v/>
      </c>
      <c r="N1078" t="str">
        <f t="shared" si="49"/>
        <v/>
      </c>
      <c r="Y1078" s="76"/>
    </row>
    <row r="1079" spans="12:25" x14ac:dyDescent="0.2">
      <c r="L1079" t="str">
        <f t="shared" si="48"/>
        <v/>
      </c>
      <c r="N1079" t="str">
        <f t="shared" si="49"/>
        <v/>
      </c>
      <c r="Y1079" s="76"/>
    </row>
    <row r="1080" spans="12:25" x14ac:dyDescent="0.2">
      <c r="L1080" t="str">
        <f t="shared" si="48"/>
        <v/>
      </c>
      <c r="N1080" t="str">
        <f t="shared" si="49"/>
        <v/>
      </c>
      <c r="Y1080" s="76"/>
    </row>
    <row r="1081" spans="12:25" x14ac:dyDescent="0.2">
      <c r="L1081" t="str">
        <f t="shared" si="48"/>
        <v/>
      </c>
      <c r="N1081" t="str">
        <f t="shared" si="49"/>
        <v/>
      </c>
      <c r="Y1081" s="76"/>
    </row>
    <row r="1082" spans="12:25" x14ac:dyDescent="0.2">
      <c r="L1082" t="str">
        <f t="shared" si="48"/>
        <v/>
      </c>
      <c r="N1082" t="str">
        <f t="shared" si="49"/>
        <v/>
      </c>
      <c r="Y1082" s="76"/>
    </row>
    <row r="1083" spans="12:25" x14ac:dyDescent="0.2">
      <c r="L1083" t="str">
        <f t="shared" si="48"/>
        <v/>
      </c>
      <c r="N1083" t="str">
        <f t="shared" si="49"/>
        <v/>
      </c>
      <c r="Y1083" s="76"/>
    </row>
    <row r="1084" spans="12:25" x14ac:dyDescent="0.2">
      <c r="L1084" t="str">
        <f t="shared" si="48"/>
        <v/>
      </c>
      <c r="N1084" t="str">
        <f t="shared" si="49"/>
        <v/>
      </c>
      <c r="Y1084" s="76"/>
    </row>
    <row r="1085" spans="12:25" x14ac:dyDescent="0.2">
      <c r="L1085" t="str">
        <f t="shared" si="48"/>
        <v/>
      </c>
      <c r="N1085" t="str">
        <f t="shared" si="49"/>
        <v/>
      </c>
      <c r="Y1085" s="76"/>
    </row>
    <row r="1086" spans="12:25" x14ac:dyDescent="0.2">
      <c r="L1086" t="str">
        <f t="shared" si="48"/>
        <v/>
      </c>
      <c r="N1086" t="str">
        <f t="shared" si="49"/>
        <v/>
      </c>
      <c r="Y1086" s="76"/>
    </row>
    <row r="1087" spans="12:25" x14ac:dyDescent="0.2">
      <c r="L1087" t="str">
        <f t="shared" si="48"/>
        <v/>
      </c>
      <c r="N1087" t="str">
        <f t="shared" si="49"/>
        <v/>
      </c>
      <c r="Y1087" s="76"/>
    </row>
    <row r="1088" spans="12:25" x14ac:dyDescent="0.2">
      <c r="L1088" t="str">
        <f t="shared" si="48"/>
        <v/>
      </c>
      <c r="N1088" t="str">
        <f t="shared" si="49"/>
        <v/>
      </c>
      <c r="Y1088" s="76"/>
    </row>
    <row r="1089" spans="12:25" x14ac:dyDescent="0.2">
      <c r="L1089" t="str">
        <f t="shared" si="48"/>
        <v/>
      </c>
      <c r="N1089" t="str">
        <f t="shared" si="49"/>
        <v/>
      </c>
      <c r="Y1089" s="76"/>
    </row>
    <row r="1090" spans="12:25" x14ac:dyDescent="0.2">
      <c r="L1090" t="str">
        <f t="shared" si="48"/>
        <v/>
      </c>
      <c r="N1090" t="str">
        <f t="shared" si="49"/>
        <v/>
      </c>
      <c r="Y1090" s="76"/>
    </row>
    <row r="1091" spans="12:25" x14ac:dyDescent="0.2">
      <c r="L1091" t="str">
        <f t="shared" si="48"/>
        <v/>
      </c>
      <c r="N1091" t="str">
        <f t="shared" si="49"/>
        <v/>
      </c>
      <c r="Y1091" s="76"/>
    </row>
    <row r="1092" spans="12:25" x14ac:dyDescent="0.2">
      <c r="L1092" t="str">
        <f t="shared" si="48"/>
        <v/>
      </c>
      <c r="N1092" t="str">
        <f t="shared" si="49"/>
        <v/>
      </c>
      <c r="Y1092" s="76"/>
    </row>
    <row r="1093" spans="12:25" x14ac:dyDescent="0.2">
      <c r="L1093" t="str">
        <f t="shared" ref="L1093:L1156" si="50">IF($C1093="","",VLOOKUP($C1093,Table,2,FALSE))</f>
        <v/>
      </c>
      <c r="N1093" t="str">
        <f t="shared" ref="N1093:N1156" si="51">CONCATENATE($L1093,$B1093)</f>
        <v/>
      </c>
      <c r="Y1093" s="76"/>
    </row>
    <row r="1094" spans="12:25" x14ac:dyDescent="0.2">
      <c r="L1094" t="str">
        <f t="shared" si="50"/>
        <v/>
      </c>
      <c r="N1094" t="str">
        <f t="shared" si="51"/>
        <v/>
      </c>
      <c r="Y1094" s="76"/>
    </row>
    <row r="1095" spans="12:25" x14ac:dyDescent="0.2">
      <c r="L1095" t="str">
        <f t="shared" si="50"/>
        <v/>
      </c>
      <c r="N1095" t="str">
        <f t="shared" si="51"/>
        <v/>
      </c>
      <c r="Y1095" s="76"/>
    </row>
    <row r="1096" spans="12:25" x14ac:dyDescent="0.2">
      <c r="L1096" t="str">
        <f t="shared" si="50"/>
        <v/>
      </c>
      <c r="N1096" t="str">
        <f t="shared" si="51"/>
        <v/>
      </c>
      <c r="Y1096" s="76"/>
    </row>
    <row r="1097" spans="12:25" x14ac:dyDescent="0.2">
      <c r="L1097" t="str">
        <f t="shared" si="50"/>
        <v/>
      </c>
      <c r="N1097" t="str">
        <f t="shared" si="51"/>
        <v/>
      </c>
      <c r="Y1097" s="76"/>
    </row>
    <row r="1098" spans="12:25" x14ac:dyDescent="0.2">
      <c r="L1098" t="str">
        <f t="shared" si="50"/>
        <v/>
      </c>
      <c r="N1098" t="str">
        <f t="shared" si="51"/>
        <v/>
      </c>
      <c r="Y1098" s="76"/>
    </row>
    <row r="1099" spans="12:25" x14ac:dyDescent="0.2">
      <c r="L1099" t="str">
        <f t="shared" si="50"/>
        <v/>
      </c>
      <c r="N1099" t="str">
        <f t="shared" si="51"/>
        <v/>
      </c>
      <c r="Y1099" s="76"/>
    </row>
    <row r="1100" spans="12:25" x14ac:dyDescent="0.2">
      <c r="L1100" t="str">
        <f t="shared" si="50"/>
        <v/>
      </c>
      <c r="N1100" t="str">
        <f t="shared" si="51"/>
        <v/>
      </c>
      <c r="Y1100" s="76"/>
    </row>
    <row r="1101" spans="12:25" x14ac:dyDescent="0.2">
      <c r="L1101" t="str">
        <f t="shared" si="50"/>
        <v/>
      </c>
      <c r="N1101" t="str">
        <f t="shared" si="51"/>
        <v/>
      </c>
      <c r="Y1101" s="76"/>
    </row>
    <row r="1102" spans="12:25" x14ac:dyDescent="0.2">
      <c r="L1102" t="str">
        <f t="shared" si="50"/>
        <v/>
      </c>
      <c r="N1102" t="str">
        <f t="shared" si="51"/>
        <v/>
      </c>
      <c r="Y1102" s="76"/>
    </row>
    <row r="1103" spans="12:25" x14ac:dyDescent="0.2">
      <c r="L1103" t="str">
        <f t="shared" si="50"/>
        <v/>
      </c>
      <c r="N1103" t="str">
        <f t="shared" si="51"/>
        <v/>
      </c>
      <c r="Y1103" s="76"/>
    </row>
    <row r="1104" spans="12:25" x14ac:dyDescent="0.2">
      <c r="L1104" t="str">
        <f t="shared" si="50"/>
        <v/>
      </c>
      <c r="N1104" t="str">
        <f t="shared" si="51"/>
        <v/>
      </c>
      <c r="Y1104" s="76"/>
    </row>
    <row r="1105" spans="12:25" x14ac:dyDescent="0.2">
      <c r="L1105" t="str">
        <f t="shared" si="50"/>
        <v/>
      </c>
      <c r="N1105" t="str">
        <f t="shared" si="51"/>
        <v/>
      </c>
      <c r="Y1105" s="76"/>
    </row>
    <row r="1106" spans="12:25" x14ac:dyDescent="0.2">
      <c r="L1106" t="str">
        <f t="shared" si="50"/>
        <v/>
      </c>
      <c r="N1106" t="str">
        <f t="shared" si="51"/>
        <v/>
      </c>
      <c r="Y1106" s="76"/>
    </row>
    <row r="1107" spans="12:25" x14ac:dyDescent="0.2">
      <c r="L1107" t="str">
        <f t="shared" si="50"/>
        <v/>
      </c>
      <c r="N1107" t="str">
        <f t="shared" si="51"/>
        <v/>
      </c>
      <c r="Y1107" s="76"/>
    </row>
    <row r="1108" spans="12:25" x14ac:dyDescent="0.2">
      <c r="L1108" t="str">
        <f t="shared" si="50"/>
        <v/>
      </c>
      <c r="N1108" t="str">
        <f t="shared" si="51"/>
        <v/>
      </c>
      <c r="Y1108" s="76"/>
    </row>
    <row r="1109" spans="12:25" x14ac:dyDescent="0.2">
      <c r="L1109" t="str">
        <f t="shared" si="50"/>
        <v/>
      </c>
      <c r="N1109" t="str">
        <f t="shared" si="51"/>
        <v/>
      </c>
      <c r="Y1109" s="76"/>
    </row>
    <row r="1110" spans="12:25" x14ac:dyDescent="0.2">
      <c r="L1110" t="str">
        <f t="shared" si="50"/>
        <v/>
      </c>
      <c r="N1110" t="str">
        <f t="shared" si="51"/>
        <v/>
      </c>
      <c r="Y1110" s="76"/>
    </row>
    <row r="1111" spans="12:25" x14ac:dyDescent="0.2">
      <c r="L1111" t="str">
        <f t="shared" si="50"/>
        <v/>
      </c>
      <c r="N1111" t="str">
        <f t="shared" si="51"/>
        <v/>
      </c>
      <c r="Y1111" s="76"/>
    </row>
    <row r="1112" spans="12:25" x14ac:dyDescent="0.2">
      <c r="L1112" t="str">
        <f t="shared" si="50"/>
        <v/>
      </c>
      <c r="N1112" t="str">
        <f t="shared" si="51"/>
        <v/>
      </c>
      <c r="Y1112" s="76"/>
    </row>
    <row r="1113" spans="12:25" x14ac:dyDescent="0.2">
      <c r="L1113" t="str">
        <f t="shared" si="50"/>
        <v/>
      </c>
      <c r="N1113" t="str">
        <f t="shared" si="51"/>
        <v/>
      </c>
      <c r="Y1113" s="76"/>
    </row>
    <row r="1114" spans="12:25" x14ac:dyDescent="0.2">
      <c r="L1114" t="str">
        <f t="shared" si="50"/>
        <v/>
      </c>
      <c r="N1114" t="str">
        <f t="shared" si="51"/>
        <v/>
      </c>
      <c r="Y1114" s="76"/>
    </row>
    <row r="1115" spans="12:25" x14ac:dyDescent="0.2">
      <c r="L1115" t="str">
        <f t="shared" si="50"/>
        <v/>
      </c>
      <c r="N1115" t="str">
        <f t="shared" si="51"/>
        <v/>
      </c>
      <c r="Y1115" s="76"/>
    </row>
    <row r="1116" spans="12:25" x14ac:dyDescent="0.2">
      <c r="L1116" t="str">
        <f t="shared" si="50"/>
        <v/>
      </c>
      <c r="N1116" t="str">
        <f t="shared" si="51"/>
        <v/>
      </c>
      <c r="Y1116" s="76"/>
    </row>
    <row r="1117" spans="12:25" x14ac:dyDescent="0.2">
      <c r="L1117" t="str">
        <f t="shared" si="50"/>
        <v/>
      </c>
      <c r="N1117" t="str">
        <f t="shared" si="51"/>
        <v/>
      </c>
      <c r="Y1117" s="76"/>
    </row>
    <row r="1118" spans="12:25" x14ac:dyDescent="0.2">
      <c r="L1118" t="str">
        <f t="shared" si="50"/>
        <v/>
      </c>
      <c r="N1118" t="str">
        <f t="shared" si="51"/>
        <v/>
      </c>
      <c r="Y1118" s="76"/>
    </row>
    <row r="1119" spans="12:25" x14ac:dyDescent="0.2">
      <c r="L1119" t="str">
        <f t="shared" si="50"/>
        <v/>
      </c>
      <c r="N1119" t="str">
        <f t="shared" si="51"/>
        <v/>
      </c>
      <c r="Y1119" s="76"/>
    </row>
    <row r="1120" spans="12:25" x14ac:dyDescent="0.2">
      <c r="L1120" t="str">
        <f t="shared" si="50"/>
        <v/>
      </c>
      <c r="N1120" t="str">
        <f t="shared" si="51"/>
        <v/>
      </c>
      <c r="Y1120" s="76"/>
    </row>
    <row r="1121" spans="12:25" x14ac:dyDescent="0.2">
      <c r="L1121" t="str">
        <f t="shared" si="50"/>
        <v/>
      </c>
      <c r="N1121" t="str">
        <f t="shared" si="51"/>
        <v/>
      </c>
      <c r="Y1121" s="76"/>
    </row>
    <row r="1122" spans="12:25" x14ac:dyDescent="0.2">
      <c r="L1122" t="str">
        <f t="shared" si="50"/>
        <v/>
      </c>
      <c r="N1122" t="str">
        <f t="shared" si="51"/>
        <v/>
      </c>
      <c r="Y1122" s="76"/>
    </row>
    <row r="1123" spans="12:25" x14ac:dyDescent="0.2">
      <c r="L1123" t="str">
        <f t="shared" si="50"/>
        <v/>
      </c>
      <c r="N1123" t="str">
        <f t="shared" si="51"/>
        <v/>
      </c>
      <c r="Y1123" s="76"/>
    </row>
    <row r="1124" spans="12:25" x14ac:dyDescent="0.2">
      <c r="L1124" t="str">
        <f t="shared" si="50"/>
        <v/>
      </c>
      <c r="N1124" t="str">
        <f t="shared" si="51"/>
        <v/>
      </c>
      <c r="Y1124" s="76"/>
    </row>
    <row r="1125" spans="12:25" x14ac:dyDescent="0.2">
      <c r="L1125" t="str">
        <f t="shared" si="50"/>
        <v/>
      </c>
      <c r="N1125" t="str">
        <f t="shared" si="51"/>
        <v/>
      </c>
      <c r="Y1125" s="76"/>
    </row>
    <row r="1126" spans="12:25" x14ac:dyDescent="0.2">
      <c r="L1126" t="str">
        <f t="shared" si="50"/>
        <v/>
      </c>
      <c r="N1126" t="str">
        <f t="shared" si="51"/>
        <v/>
      </c>
      <c r="Y1126" s="76"/>
    </row>
    <row r="1127" spans="12:25" x14ac:dyDescent="0.2">
      <c r="L1127" t="str">
        <f t="shared" si="50"/>
        <v/>
      </c>
      <c r="N1127" t="str">
        <f t="shared" si="51"/>
        <v/>
      </c>
      <c r="Y1127" s="76"/>
    </row>
    <row r="1128" spans="12:25" x14ac:dyDescent="0.2">
      <c r="L1128" t="str">
        <f t="shared" si="50"/>
        <v/>
      </c>
      <c r="N1128" t="str">
        <f t="shared" si="51"/>
        <v/>
      </c>
      <c r="Y1128" s="76"/>
    </row>
    <row r="1129" spans="12:25" x14ac:dyDescent="0.2">
      <c r="L1129" t="str">
        <f t="shared" si="50"/>
        <v/>
      </c>
      <c r="N1129" t="str">
        <f t="shared" si="51"/>
        <v/>
      </c>
      <c r="Y1129" s="76"/>
    </row>
    <row r="1130" spans="12:25" x14ac:dyDescent="0.2">
      <c r="L1130" t="str">
        <f t="shared" si="50"/>
        <v/>
      </c>
      <c r="N1130" t="str">
        <f t="shared" si="51"/>
        <v/>
      </c>
      <c r="Y1130" s="76"/>
    </row>
    <row r="1131" spans="12:25" x14ac:dyDescent="0.2">
      <c r="L1131" t="str">
        <f t="shared" si="50"/>
        <v/>
      </c>
      <c r="N1131" t="str">
        <f t="shared" si="51"/>
        <v/>
      </c>
      <c r="Y1131" s="76"/>
    </row>
    <row r="1132" spans="12:25" x14ac:dyDescent="0.2">
      <c r="L1132" t="str">
        <f t="shared" si="50"/>
        <v/>
      </c>
      <c r="N1132" t="str">
        <f t="shared" si="51"/>
        <v/>
      </c>
      <c r="Y1132" s="76"/>
    </row>
    <row r="1133" spans="12:25" x14ac:dyDescent="0.2">
      <c r="L1133" t="str">
        <f t="shared" si="50"/>
        <v/>
      </c>
      <c r="N1133" t="str">
        <f t="shared" si="51"/>
        <v/>
      </c>
      <c r="Y1133" s="76"/>
    </row>
    <row r="1134" spans="12:25" x14ac:dyDescent="0.2">
      <c r="L1134" t="str">
        <f t="shared" si="50"/>
        <v/>
      </c>
      <c r="N1134" t="str">
        <f t="shared" si="51"/>
        <v/>
      </c>
      <c r="Y1134" s="76"/>
    </row>
    <row r="1135" spans="12:25" x14ac:dyDescent="0.2">
      <c r="L1135" t="str">
        <f t="shared" si="50"/>
        <v/>
      </c>
      <c r="N1135" t="str">
        <f t="shared" si="51"/>
        <v/>
      </c>
      <c r="Y1135" s="76"/>
    </row>
    <row r="1136" spans="12:25" x14ac:dyDescent="0.2">
      <c r="L1136" t="str">
        <f t="shared" si="50"/>
        <v/>
      </c>
      <c r="N1136" t="str">
        <f t="shared" si="51"/>
        <v/>
      </c>
      <c r="Y1136" s="76"/>
    </row>
    <row r="1137" spans="12:25" x14ac:dyDescent="0.2">
      <c r="L1137" t="str">
        <f t="shared" si="50"/>
        <v/>
      </c>
      <c r="N1137" t="str">
        <f t="shared" si="51"/>
        <v/>
      </c>
      <c r="Y1137" s="76"/>
    </row>
    <row r="1138" spans="12:25" x14ac:dyDescent="0.2">
      <c r="L1138" t="str">
        <f t="shared" si="50"/>
        <v/>
      </c>
      <c r="N1138" t="str">
        <f t="shared" si="51"/>
        <v/>
      </c>
      <c r="Y1138" s="76"/>
    </row>
    <row r="1139" spans="12:25" x14ac:dyDescent="0.2">
      <c r="L1139" t="str">
        <f t="shared" si="50"/>
        <v/>
      </c>
      <c r="N1139" t="str">
        <f t="shared" si="51"/>
        <v/>
      </c>
      <c r="Y1139" s="76"/>
    </row>
    <row r="1140" spans="12:25" x14ac:dyDescent="0.2">
      <c r="L1140" t="str">
        <f t="shared" si="50"/>
        <v/>
      </c>
      <c r="N1140" t="str">
        <f t="shared" si="51"/>
        <v/>
      </c>
      <c r="Y1140" s="76"/>
    </row>
    <row r="1141" spans="12:25" x14ac:dyDescent="0.2">
      <c r="L1141" t="str">
        <f t="shared" si="50"/>
        <v/>
      </c>
      <c r="N1141" t="str">
        <f t="shared" si="51"/>
        <v/>
      </c>
      <c r="Y1141" s="76"/>
    </row>
    <row r="1142" spans="12:25" x14ac:dyDescent="0.2">
      <c r="L1142" t="str">
        <f t="shared" si="50"/>
        <v/>
      </c>
      <c r="N1142" t="str">
        <f t="shared" si="51"/>
        <v/>
      </c>
      <c r="Y1142" s="76"/>
    </row>
    <row r="1143" spans="12:25" x14ac:dyDescent="0.2">
      <c r="L1143" t="str">
        <f t="shared" si="50"/>
        <v/>
      </c>
      <c r="N1143" t="str">
        <f t="shared" si="51"/>
        <v/>
      </c>
      <c r="Y1143" s="76"/>
    </row>
    <row r="1144" spans="12:25" x14ac:dyDescent="0.2">
      <c r="L1144" t="str">
        <f t="shared" si="50"/>
        <v/>
      </c>
      <c r="N1144" t="str">
        <f t="shared" si="51"/>
        <v/>
      </c>
      <c r="Y1144" s="76"/>
    </row>
    <row r="1145" spans="12:25" x14ac:dyDescent="0.2">
      <c r="L1145" t="str">
        <f t="shared" si="50"/>
        <v/>
      </c>
      <c r="N1145" t="str">
        <f t="shared" si="51"/>
        <v/>
      </c>
      <c r="Y1145" s="76"/>
    </row>
    <row r="1146" spans="12:25" x14ac:dyDescent="0.2">
      <c r="L1146" t="str">
        <f t="shared" si="50"/>
        <v/>
      </c>
      <c r="N1146" t="str">
        <f t="shared" si="51"/>
        <v/>
      </c>
      <c r="Y1146" s="76"/>
    </row>
    <row r="1147" spans="12:25" x14ac:dyDescent="0.2">
      <c r="L1147" t="str">
        <f t="shared" si="50"/>
        <v/>
      </c>
      <c r="N1147" t="str">
        <f t="shared" si="51"/>
        <v/>
      </c>
      <c r="Y1147" s="76"/>
    </row>
    <row r="1148" spans="12:25" x14ac:dyDescent="0.2">
      <c r="L1148" t="str">
        <f t="shared" si="50"/>
        <v/>
      </c>
      <c r="N1148" t="str">
        <f t="shared" si="51"/>
        <v/>
      </c>
      <c r="Y1148" s="76"/>
    </row>
    <row r="1149" spans="12:25" x14ac:dyDescent="0.2">
      <c r="L1149" t="str">
        <f t="shared" si="50"/>
        <v/>
      </c>
      <c r="N1149" t="str">
        <f t="shared" si="51"/>
        <v/>
      </c>
      <c r="Y1149" s="76"/>
    </row>
    <row r="1150" spans="12:25" x14ac:dyDescent="0.2">
      <c r="L1150" t="str">
        <f t="shared" si="50"/>
        <v/>
      </c>
      <c r="N1150" t="str">
        <f t="shared" si="51"/>
        <v/>
      </c>
      <c r="Y1150" s="76"/>
    </row>
    <row r="1151" spans="12:25" x14ac:dyDescent="0.2">
      <c r="L1151" t="str">
        <f t="shared" si="50"/>
        <v/>
      </c>
      <c r="N1151" t="str">
        <f t="shared" si="51"/>
        <v/>
      </c>
      <c r="Y1151" s="76"/>
    </row>
    <row r="1152" spans="12:25" x14ac:dyDescent="0.2">
      <c r="L1152" t="str">
        <f t="shared" si="50"/>
        <v/>
      </c>
      <c r="N1152" t="str">
        <f t="shared" si="51"/>
        <v/>
      </c>
      <c r="Y1152" s="76"/>
    </row>
    <row r="1153" spans="12:25" x14ac:dyDescent="0.2">
      <c r="L1153" t="str">
        <f t="shared" si="50"/>
        <v/>
      </c>
      <c r="N1153" t="str">
        <f t="shared" si="51"/>
        <v/>
      </c>
      <c r="Y1153" s="76"/>
    </row>
    <row r="1154" spans="12:25" x14ac:dyDescent="0.2">
      <c r="L1154" t="str">
        <f t="shared" si="50"/>
        <v/>
      </c>
      <c r="N1154" t="str">
        <f t="shared" si="51"/>
        <v/>
      </c>
      <c r="Y1154" s="76"/>
    </row>
    <row r="1155" spans="12:25" x14ac:dyDescent="0.2">
      <c r="L1155" t="str">
        <f t="shared" si="50"/>
        <v/>
      </c>
      <c r="N1155" t="str">
        <f t="shared" si="51"/>
        <v/>
      </c>
      <c r="Y1155" s="76"/>
    </row>
    <row r="1156" spans="12:25" x14ac:dyDescent="0.2">
      <c r="L1156" t="str">
        <f t="shared" si="50"/>
        <v/>
      </c>
      <c r="N1156" t="str">
        <f t="shared" si="51"/>
        <v/>
      </c>
      <c r="Y1156" s="76"/>
    </row>
    <row r="1157" spans="12:25" x14ac:dyDescent="0.2">
      <c r="L1157" t="str">
        <f t="shared" ref="L1157:L1220" si="52">IF($C1157="","",VLOOKUP($C1157,Table,2,FALSE))</f>
        <v/>
      </c>
      <c r="N1157" t="str">
        <f t="shared" ref="N1157:N1220" si="53">CONCATENATE($L1157,$B1157)</f>
        <v/>
      </c>
      <c r="Y1157" s="76"/>
    </row>
    <row r="1158" spans="12:25" x14ac:dyDescent="0.2">
      <c r="L1158" t="str">
        <f t="shared" si="52"/>
        <v/>
      </c>
      <c r="N1158" t="str">
        <f t="shared" si="53"/>
        <v/>
      </c>
      <c r="Y1158" s="76"/>
    </row>
    <row r="1159" spans="12:25" x14ac:dyDescent="0.2">
      <c r="L1159" t="str">
        <f t="shared" si="52"/>
        <v/>
      </c>
      <c r="N1159" t="str">
        <f t="shared" si="53"/>
        <v/>
      </c>
      <c r="Y1159" s="76"/>
    </row>
    <row r="1160" spans="12:25" x14ac:dyDescent="0.2">
      <c r="L1160" t="str">
        <f t="shared" si="52"/>
        <v/>
      </c>
      <c r="N1160" t="str">
        <f t="shared" si="53"/>
        <v/>
      </c>
      <c r="Y1160" s="76"/>
    </row>
    <row r="1161" spans="12:25" x14ac:dyDescent="0.2">
      <c r="L1161" t="str">
        <f t="shared" si="52"/>
        <v/>
      </c>
      <c r="N1161" t="str">
        <f t="shared" si="53"/>
        <v/>
      </c>
      <c r="Y1161" s="76"/>
    </row>
    <row r="1162" spans="12:25" x14ac:dyDescent="0.2">
      <c r="L1162" t="str">
        <f t="shared" si="52"/>
        <v/>
      </c>
      <c r="N1162" t="str">
        <f t="shared" si="53"/>
        <v/>
      </c>
      <c r="Y1162" s="76"/>
    </row>
    <row r="1163" spans="12:25" x14ac:dyDescent="0.2">
      <c r="L1163" t="str">
        <f t="shared" si="52"/>
        <v/>
      </c>
      <c r="N1163" t="str">
        <f t="shared" si="53"/>
        <v/>
      </c>
      <c r="Y1163" s="76"/>
    </row>
    <row r="1164" spans="12:25" x14ac:dyDescent="0.2">
      <c r="L1164" t="str">
        <f t="shared" si="52"/>
        <v/>
      </c>
      <c r="N1164" t="str">
        <f t="shared" si="53"/>
        <v/>
      </c>
      <c r="Y1164" s="76"/>
    </row>
    <row r="1165" spans="12:25" x14ac:dyDescent="0.2">
      <c r="L1165" t="str">
        <f t="shared" si="52"/>
        <v/>
      </c>
      <c r="N1165" t="str">
        <f t="shared" si="53"/>
        <v/>
      </c>
      <c r="Y1165" s="76"/>
    </row>
    <row r="1166" spans="12:25" x14ac:dyDescent="0.2">
      <c r="L1166" t="str">
        <f t="shared" si="52"/>
        <v/>
      </c>
      <c r="N1166" t="str">
        <f t="shared" si="53"/>
        <v/>
      </c>
      <c r="Y1166" s="76"/>
    </row>
    <row r="1167" spans="12:25" x14ac:dyDescent="0.2">
      <c r="L1167" t="str">
        <f t="shared" si="52"/>
        <v/>
      </c>
      <c r="N1167" t="str">
        <f t="shared" si="53"/>
        <v/>
      </c>
      <c r="Y1167" s="76"/>
    </row>
    <row r="1168" spans="12:25" x14ac:dyDescent="0.2">
      <c r="L1168" t="str">
        <f t="shared" si="52"/>
        <v/>
      </c>
      <c r="N1168" t="str">
        <f t="shared" si="53"/>
        <v/>
      </c>
      <c r="Y1168" s="76"/>
    </row>
    <row r="1169" spans="12:25" x14ac:dyDescent="0.2">
      <c r="L1169" t="str">
        <f t="shared" si="52"/>
        <v/>
      </c>
      <c r="N1169" t="str">
        <f t="shared" si="53"/>
        <v/>
      </c>
      <c r="Y1169" s="76"/>
    </row>
    <row r="1170" spans="12:25" x14ac:dyDescent="0.2">
      <c r="L1170" t="str">
        <f t="shared" si="52"/>
        <v/>
      </c>
      <c r="N1170" t="str">
        <f t="shared" si="53"/>
        <v/>
      </c>
      <c r="Y1170" s="76"/>
    </row>
    <row r="1171" spans="12:25" x14ac:dyDescent="0.2">
      <c r="L1171" t="str">
        <f t="shared" si="52"/>
        <v/>
      </c>
      <c r="N1171" t="str">
        <f t="shared" si="53"/>
        <v/>
      </c>
      <c r="Y1171" s="76"/>
    </row>
    <row r="1172" spans="12:25" x14ac:dyDescent="0.2">
      <c r="L1172" t="str">
        <f t="shared" si="52"/>
        <v/>
      </c>
      <c r="N1172" t="str">
        <f t="shared" si="53"/>
        <v/>
      </c>
      <c r="Y1172" s="76"/>
    </row>
    <row r="1173" spans="12:25" x14ac:dyDescent="0.2">
      <c r="L1173" t="str">
        <f t="shared" si="52"/>
        <v/>
      </c>
      <c r="N1173" t="str">
        <f t="shared" si="53"/>
        <v/>
      </c>
      <c r="Y1173" s="76"/>
    </row>
    <row r="1174" spans="12:25" x14ac:dyDescent="0.2">
      <c r="L1174" t="str">
        <f t="shared" si="52"/>
        <v/>
      </c>
      <c r="N1174" t="str">
        <f t="shared" si="53"/>
        <v/>
      </c>
      <c r="Y1174" s="76"/>
    </row>
    <row r="1175" spans="12:25" x14ac:dyDescent="0.2">
      <c r="L1175" t="str">
        <f t="shared" si="52"/>
        <v/>
      </c>
      <c r="N1175" t="str">
        <f t="shared" si="53"/>
        <v/>
      </c>
      <c r="Y1175" s="76"/>
    </row>
    <row r="1176" spans="12:25" x14ac:dyDescent="0.2">
      <c r="L1176" t="str">
        <f t="shared" si="52"/>
        <v/>
      </c>
      <c r="N1176" t="str">
        <f t="shared" si="53"/>
        <v/>
      </c>
      <c r="Y1176" s="76"/>
    </row>
    <row r="1177" spans="12:25" x14ac:dyDescent="0.2">
      <c r="L1177" t="str">
        <f t="shared" si="52"/>
        <v/>
      </c>
      <c r="N1177" t="str">
        <f t="shared" si="53"/>
        <v/>
      </c>
      <c r="Y1177" s="76"/>
    </row>
    <row r="1178" spans="12:25" x14ac:dyDescent="0.2">
      <c r="L1178" t="str">
        <f t="shared" si="52"/>
        <v/>
      </c>
      <c r="N1178" t="str">
        <f t="shared" si="53"/>
        <v/>
      </c>
      <c r="Y1178" s="76"/>
    </row>
    <row r="1179" spans="12:25" x14ac:dyDescent="0.2">
      <c r="L1179" t="str">
        <f t="shared" si="52"/>
        <v/>
      </c>
      <c r="N1179" t="str">
        <f t="shared" si="53"/>
        <v/>
      </c>
      <c r="Y1179" s="76"/>
    </row>
    <row r="1180" spans="12:25" x14ac:dyDescent="0.2">
      <c r="L1180" t="str">
        <f t="shared" si="52"/>
        <v/>
      </c>
      <c r="N1180" t="str">
        <f t="shared" si="53"/>
        <v/>
      </c>
      <c r="Y1180" s="76"/>
    </row>
    <row r="1181" spans="12:25" x14ac:dyDescent="0.2">
      <c r="L1181" t="str">
        <f t="shared" si="52"/>
        <v/>
      </c>
      <c r="N1181" t="str">
        <f t="shared" si="53"/>
        <v/>
      </c>
      <c r="Y1181" s="76"/>
    </row>
    <row r="1182" spans="12:25" x14ac:dyDescent="0.2">
      <c r="L1182" t="str">
        <f t="shared" si="52"/>
        <v/>
      </c>
      <c r="N1182" t="str">
        <f t="shared" si="53"/>
        <v/>
      </c>
      <c r="Y1182" s="76"/>
    </row>
    <row r="1183" spans="12:25" x14ac:dyDescent="0.2">
      <c r="L1183" t="str">
        <f t="shared" si="52"/>
        <v/>
      </c>
      <c r="N1183" t="str">
        <f t="shared" si="53"/>
        <v/>
      </c>
      <c r="Y1183" s="76"/>
    </row>
    <row r="1184" spans="12:25" x14ac:dyDescent="0.2">
      <c r="L1184" t="str">
        <f t="shared" si="52"/>
        <v/>
      </c>
      <c r="N1184" t="str">
        <f t="shared" si="53"/>
        <v/>
      </c>
      <c r="Y1184" s="76"/>
    </row>
    <row r="1185" spans="12:25" x14ac:dyDescent="0.2">
      <c r="L1185" t="str">
        <f t="shared" si="52"/>
        <v/>
      </c>
      <c r="N1185" t="str">
        <f t="shared" si="53"/>
        <v/>
      </c>
      <c r="Y1185" s="76"/>
    </row>
    <row r="1186" spans="12:25" x14ac:dyDescent="0.2">
      <c r="L1186" t="str">
        <f t="shared" si="52"/>
        <v/>
      </c>
      <c r="N1186" t="str">
        <f t="shared" si="53"/>
        <v/>
      </c>
      <c r="Y1186" s="76"/>
    </row>
    <row r="1187" spans="12:25" x14ac:dyDescent="0.2">
      <c r="L1187" t="str">
        <f t="shared" si="52"/>
        <v/>
      </c>
      <c r="N1187" t="str">
        <f t="shared" si="53"/>
        <v/>
      </c>
      <c r="Y1187" s="76"/>
    </row>
    <row r="1188" spans="12:25" x14ac:dyDescent="0.2">
      <c r="L1188" t="str">
        <f t="shared" si="52"/>
        <v/>
      </c>
      <c r="N1188" t="str">
        <f t="shared" si="53"/>
        <v/>
      </c>
      <c r="Y1188" s="76"/>
    </row>
    <row r="1189" spans="12:25" x14ac:dyDescent="0.2">
      <c r="L1189" t="str">
        <f t="shared" si="52"/>
        <v/>
      </c>
      <c r="N1189" t="str">
        <f t="shared" si="53"/>
        <v/>
      </c>
      <c r="Y1189" s="76"/>
    </row>
    <row r="1190" spans="12:25" x14ac:dyDescent="0.2">
      <c r="L1190" t="str">
        <f t="shared" si="52"/>
        <v/>
      </c>
      <c r="N1190" t="str">
        <f t="shared" si="53"/>
        <v/>
      </c>
      <c r="Y1190" s="76"/>
    </row>
    <row r="1191" spans="12:25" x14ac:dyDescent="0.2">
      <c r="L1191" t="str">
        <f t="shared" si="52"/>
        <v/>
      </c>
      <c r="N1191" t="str">
        <f t="shared" si="53"/>
        <v/>
      </c>
      <c r="Y1191" s="76"/>
    </row>
    <row r="1192" spans="12:25" x14ac:dyDescent="0.2">
      <c r="L1192" t="str">
        <f t="shared" si="52"/>
        <v/>
      </c>
      <c r="N1192" t="str">
        <f t="shared" si="53"/>
        <v/>
      </c>
      <c r="Y1192" s="76"/>
    </row>
    <row r="1193" spans="12:25" x14ac:dyDescent="0.2">
      <c r="L1193" t="str">
        <f t="shared" si="52"/>
        <v/>
      </c>
      <c r="N1193" t="str">
        <f t="shared" si="53"/>
        <v/>
      </c>
      <c r="Y1193" s="76"/>
    </row>
    <row r="1194" spans="12:25" x14ac:dyDescent="0.2">
      <c r="L1194" t="str">
        <f t="shared" si="52"/>
        <v/>
      </c>
      <c r="N1194" t="str">
        <f t="shared" si="53"/>
        <v/>
      </c>
      <c r="Y1194" s="76"/>
    </row>
    <row r="1195" spans="12:25" x14ac:dyDescent="0.2">
      <c r="L1195" t="str">
        <f t="shared" si="52"/>
        <v/>
      </c>
      <c r="N1195" t="str">
        <f t="shared" si="53"/>
        <v/>
      </c>
      <c r="Y1195" s="76"/>
    </row>
    <row r="1196" spans="12:25" x14ac:dyDescent="0.2">
      <c r="L1196" t="str">
        <f t="shared" si="52"/>
        <v/>
      </c>
      <c r="N1196" t="str">
        <f t="shared" si="53"/>
        <v/>
      </c>
      <c r="Y1196" s="76"/>
    </row>
    <row r="1197" spans="12:25" x14ac:dyDescent="0.2">
      <c r="L1197" t="str">
        <f t="shared" si="52"/>
        <v/>
      </c>
      <c r="N1197" t="str">
        <f t="shared" si="53"/>
        <v/>
      </c>
      <c r="Y1197" s="76"/>
    </row>
    <row r="1198" spans="12:25" x14ac:dyDescent="0.2">
      <c r="L1198" t="str">
        <f t="shared" si="52"/>
        <v/>
      </c>
      <c r="N1198" t="str">
        <f t="shared" si="53"/>
        <v/>
      </c>
      <c r="Y1198" s="76"/>
    </row>
    <row r="1199" spans="12:25" x14ac:dyDescent="0.2">
      <c r="L1199" t="str">
        <f t="shared" si="52"/>
        <v/>
      </c>
      <c r="N1199" t="str">
        <f t="shared" si="53"/>
        <v/>
      </c>
      <c r="Y1199" s="76"/>
    </row>
    <row r="1200" spans="12:25" x14ac:dyDescent="0.2">
      <c r="L1200" t="str">
        <f t="shared" si="52"/>
        <v/>
      </c>
      <c r="N1200" t="str">
        <f t="shared" si="53"/>
        <v/>
      </c>
      <c r="Y1200" s="76"/>
    </row>
    <row r="1201" spans="12:25" x14ac:dyDescent="0.2">
      <c r="L1201" t="str">
        <f t="shared" si="52"/>
        <v/>
      </c>
      <c r="N1201" t="str">
        <f t="shared" si="53"/>
        <v/>
      </c>
      <c r="Y1201" s="76"/>
    </row>
    <row r="1202" spans="12:25" x14ac:dyDescent="0.2">
      <c r="L1202" t="str">
        <f t="shared" si="52"/>
        <v/>
      </c>
      <c r="N1202" t="str">
        <f t="shared" si="53"/>
        <v/>
      </c>
      <c r="Y1202" s="76"/>
    </row>
    <row r="1203" spans="12:25" x14ac:dyDescent="0.2">
      <c r="L1203" t="str">
        <f t="shared" si="52"/>
        <v/>
      </c>
      <c r="N1203" t="str">
        <f t="shared" si="53"/>
        <v/>
      </c>
      <c r="Y1203" s="76"/>
    </row>
    <row r="1204" spans="12:25" x14ac:dyDescent="0.2">
      <c r="L1204" t="str">
        <f t="shared" si="52"/>
        <v/>
      </c>
      <c r="N1204" t="str">
        <f t="shared" si="53"/>
        <v/>
      </c>
      <c r="Y1204" s="76"/>
    </row>
    <row r="1205" spans="12:25" x14ac:dyDescent="0.2">
      <c r="L1205" t="str">
        <f t="shared" si="52"/>
        <v/>
      </c>
      <c r="N1205" t="str">
        <f t="shared" si="53"/>
        <v/>
      </c>
      <c r="Y1205" s="76"/>
    </row>
    <row r="1206" spans="12:25" x14ac:dyDescent="0.2">
      <c r="L1206" t="str">
        <f t="shared" si="52"/>
        <v/>
      </c>
      <c r="N1206" t="str">
        <f t="shared" si="53"/>
        <v/>
      </c>
      <c r="Y1206" s="76"/>
    </row>
    <row r="1207" spans="12:25" x14ac:dyDescent="0.2">
      <c r="L1207" t="str">
        <f t="shared" si="52"/>
        <v/>
      </c>
      <c r="N1207" t="str">
        <f t="shared" si="53"/>
        <v/>
      </c>
      <c r="Y1207" s="76"/>
    </row>
    <row r="1208" spans="12:25" x14ac:dyDescent="0.2">
      <c r="L1208" t="str">
        <f t="shared" si="52"/>
        <v/>
      </c>
      <c r="N1208" t="str">
        <f t="shared" si="53"/>
        <v/>
      </c>
      <c r="Y1208" s="76"/>
    </row>
    <row r="1209" spans="12:25" x14ac:dyDescent="0.2">
      <c r="L1209" t="str">
        <f t="shared" si="52"/>
        <v/>
      </c>
      <c r="N1209" t="str">
        <f t="shared" si="53"/>
        <v/>
      </c>
      <c r="Y1209" s="76"/>
    </row>
    <row r="1210" spans="12:25" x14ac:dyDescent="0.2">
      <c r="L1210" t="str">
        <f t="shared" si="52"/>
        <v/>
      </c>
      <c r="N1210" t="str">
        <f t="shared" si="53"/>
        <v/>
      </c>
      <c r="Y1210" s="76"/>
    </row>
    <row r="1211" spans="12:25" x14ac:dyDescent="0.2">
      <c r="L1211" t="str">
        <f t="shared" si="52"/>
        <v/>
      </c>
      <c r="N1211" t="str">
        <f t="shared" si="53"/>
        <v/>
      </c>
      <c r="Y1211" s="76"/>
    </row>
    <row r="1212" spans="12:25" x14ac:dyDescent="0.2">
      <c r="L1212" t="str">
        <f t="shared" si="52"/>
        <v/>
      </c>
      <c r="N1212" t="str">
        <f t="shared" si="53"/>
        <v/>
      </c>
      <c r="Y1212" s="76"/>
    </row>
    <row r="1213" spans="12:25" x14ac:dyDescent="0.2">
      <c r="L1213" t="str">
        <f t="shared" si="52"/>
        <v/>
      </c>
      <c r="N1213" t="str">
        <f t="shared" si="53"/>
        <v/>
      </c>
      <c r="Y1213" s="76"/>
    </row>
    <row r="1214" spans="12:25" x14ac:dyDescent="0.2">
      <c r="L1214" t="str">
        <f t="shared" si="52"/>
        <v/>
      </c>
      <c r="N1214" t="str">
        <f t="shared" si="53"/>
        <v/>
      </c>
      <c r="Y1214" s="76"/>
    </row>
    <row r="1215" spans="12:25" x14ac:dyDescent="0.2">
      <c r="L1215" t="str">
        <f t="shared" si="52"/>
        <v/>
      </c>
      <c r="N1215" t="str">
        <f t="shared" si="53"/>
        <v/>
      </c>
      <c r="Y1215" s="76"/>
    </row>
    <row r="1216" spans="12:25" x14ac:dyDescent="0.2">
      <c r="L1216" t="str">
        <f t="shared" si="52"/>
        <v/>
      </c>
      <c r="N1216" t="str">
        <f t="shared" si="53"/>
        <v/>
      </c>
      <c r="Y1216" s="76"/>
    </row>
    <row r="1217" spans="12:25" x14ac:dyDescent="0.2">
      <c r="L1217" t="str">
        <f t="shared" si="52"/>
        <v/>
      </c>
      <c r="N1217" t="str">
        <f t="shared" si="53"/>
        <v/>
      </c>
      <c r="Y1217" s="76"/>
    </row>
    <row r="1218" spans="12:25" x14ac:dyDescent="0.2">
      <c r="L1218" t="str">
        <f t="shared" si="52"/>
        <v/>
      </c>
      <c r="N1218" t="str">
        <f t="shared" si="53"/>
        <v/>
      </c>
      <c r="Y1218" s="76"/>
    </row>
    <row r="1219" spans="12:25" x14ac:dyDescent="0.2">
      <c r="L1219" t="str">
        <f t="shared" si="52"/>
        <v/>
      </c>
      <c r="N1219" t="str">
        <f t="shared" si="53"/>
        <v/>
      </c>
      <c r="Y1219" s="76"/>
    </row>
    <row r="1220" spans="12:25" x14ac:dyDescent="0.2">
      <c r="L1220" t="str">
        <f t="shared" si="52"/>
        <v/>
      </c>
      <c r="N1220" t="str">
        <f t="shared" si="53"/>
        <v/>
      </c>
      <c r="Y1220" s="76"/>
    </row>
    <row r="1221" spans="12:25" x14ac:dyDescent="0.2">
      <c r="L1221" t="str">
        <f t="shared" ref="L1221:L1284" si="54">IF($C1221="","",VLOOKUP($C1221,Table,2,FALSE))</f>
        <v/>
      </c>
      <c r="N1221" t="str">
        <f t="shared" ref="N1221:N1284" si="55">CONCATENATE($L1221,$B1221)</f>
        <v/>
      </c>
      <c r="Y1221" s="76"/>
    </row>
    <row r="1222" spans="12:25" x14ac:dyDescent="0.2">
      <c r="L1222" t="str">
        <f t="shared" si="54"/>
        <v/>
      </c>
      <c r="N1222" t="str">
        <f t="shared" si="55"/>
        <v/>
      </c>
      <c r="Y1222" s="76"/>
    </row>
    <row r="1223" spans="12:25" x14ac:dyDescent="0.2">
      <c r="L1223" t="str">
        <f t="shared" si="54"/>
        <v/>
      </c>
      <c r="N1223" t="str">
        <f t="shared" si="55"/>
        <v/>
      </c>
      <c r="Y1223" s="76"/>
    </row>
    <row r="1224" spans="12:25" x14ac:dyDescent="0.2">
      <c r="L1224" t="str">
        <f t="shared" si="54"/>
        <v/>
      </c>
      <c r="N1224" t="str">
        <f t="shared" si="55"/>
        <v/>
      </c>
      <c r="Y1224" s="76"/>
    </row>
    <row r="1225" spans="12:25" x14ac:dyDescent="0.2">
      <c r="L1225" t="str">
        <f t="shared" si="54"/>
        <v/>
      </c>
      <c r="N1225" t="str">
        <f t="shared" si="55"/>
        <v/>
      </c>
      <c r="Y1225" s="76"/>
    </row>
    <row r="1226" spans="12:25" x14ac:dyDescent="0.2">
      <c r="L1226" t="str">
        <f t="shared" si="54"/>
        <v/>
      </c>
      <c r="N1226" t="str">
        <f t="shared" si="55"/>
        <v/>
      </c>
      <c r="Y1226" s="76"/>
    </row>
    <row r="1227" spans="12:25" x14ac:dyDescent="0.2">
      <c r="L1227" t="str">
        <f t="shared" si="54"/>
        <v/>
      </c>
      <c r="N1227" t="str">
        <f t="shared" si="55"/>
        <v/>
      </c>
      <c r="Y1227" s="76"/>
    </row>
    <row r="1228" spans="12:25" x14ac:dyDescent="0.2">
      <c r="L1228" t="str">
        <f t="shared" si="54"/>
        <v/>
      </c>
      <c r="N1228" t="str">
        <f t="shared" si="55"/>
        <v/>
      </c>
      <c r="Y1228" s="76"/>
    </row>
    <row r="1229" spans="12:25" x14ac:dyDescent="0.2">
      <c r="L1229" t="str">
        <f t="shared" si="54"/>
        <v/>
      </c>
      <c r="N1229" t="str">
        <f t="shared" si="55"/>
        <v/>
      </c>
      <c r="Y1229" s="76"/>
    </row>
    <row r="1230" spans="12:25" x14ac:dyDescent="0.2">
      <c r="L1230" t="str">
        <f t="shared" si="54"/>
        <v/>
      </c>
      <c r="N1230" t="str">
        <f t="shared" si="55"/>
        <v/>
      </c>
      <c r="Y1230" s="76"/>
    </row>
    <row r="1231" spans="12:25" x14ac:dyDescent="0.2">
      <c r="L1231" t="str">
        <f t="shared" si="54"/>
        <v/>
      </c>
      <c r="N1231" t="str">
        <f t="shared" si="55"/>
        <v/>
      </c>
      <c r="Y1231" s="76"/>
    </row>
    <row r="1232" spans="12:25" x14ac:dyDescent="0.2">
      <c r="L1232" t="str">
        <f t="shared" si="54"/>
        <v/>
      </c>
      <c r="N1232" t="str">
        <f t="shared" si="55"/>
        <v/>
      </c>
      <c r="Y1232" s="76"/>
    </row>
    <row r="1233" spans="12:25" x14ac:dyDescent="0.2">
      <c r="L1233" t="str">
        <f t="shared" si="54"/>
        <v/>
      </c>
      <c r="N1233" t="str">
        <f t="shared" si="55"/>
        <v/>
      </c>
      <c r="Y1233" s="76"/>
    </row>
    <row r="1234" spans="12:25" x14ac:dyDescent="0.2">
      <c r="L1234" t="str">
        <f t="shared" si="54"/>
        <v/>
      </c>
      <c r="N1234" t="str">
        <f t="shared" si="55"/>
        <v/>
      </c>
      <c r="Y1234" s="76"/>
    </row>
    <row r="1235" spans="12:25" x14ac:dyDescent="0.2">
      <c r="L1235" t="str">
        <f t="shared" si="54"/>
        <v/>
      </c>
      <c r="N1235" t="str">
        <f t="shared" si="55"/>
        <v/>
      </c>
      <c r="Y1235" s="76"/>
    </row>
    <row r="1236" spans="12:25" x14ac:dyDescent="0.2">
      <c r="L1236" t="str">
        <f t="shared" si="54"/>
        <v/>
      </c>
      <c r="N1236" t="str">
        <f t="shared" si="55"/>
        <v/>
      </c>
      <c r="Y1236" s="76"/>
    </row>
    <row r="1237" spans="12:25" x14ac:dyDescent="0.2">
      <c r="L1237" t="str">
        <f t="shared" si="54"/>
        <v/>
      </c>
      <c r="N1237" t="str">
        <f t="shared" si="55"/>
        <v/>
      </c>
      <c r="Y1237" s="76"/>
    </row>
    <row r="1238" spans="12:25" x14ac:dyDescent="0.2">
      <c r="L1238" t="str">
        <f t="shared" si="54"/>
        <v/>
      </c>
      <c r="N1238" t="str">
        <f t="shared" si="55"/>
        <v/>
      </c>
      <c r="Y1238" s="76"/>
    </row>
    <row r="1239" spans="12:25" x14ac:dyDescent="0.2">
      <c r="L1239" t="str">
        <f t="shared" si="54"/>
        <v/>
      </c>
      <c r="N1239" t="str">
        <f t="shared" si="55"/>
        <v/>
      </c>
      <c r="Y1239" s="76"/>
    </row>
    <row r="1240" spans="12:25" x14ac:dyDescent="0.2">
      <c r="L1240" t="str">
        <f t="shared" si="54"/>
        <v/>
      </c>
      <c r="N1240" t="str">
        <f t="shared" si="55"/>
        <v/>
      </c>
      <c r="Y1240" s="76"/>
    </row>
    <row r="1241" spans="12:25" x14ac:dyDescent="0.2">
      <c r="L1241" t="str">
        <f t="shared" si="54"/>
        <v/>
      </c>
      <c r="N1241" t="str">
        <f t="shared" si="55"/>
        <v/>
      </c>
      <c r="Y1241" s="76"/>
    </row>
    <row r="1242" spans="12:25" x14ac:dyDescent="0.2">
      <c r="L1242" t="str">
        <f t="shared" si="54"/>
        <v/>
      </c>
      <c r="N1242" t="str">
        <f t="shared" si="55"/>
        <v/>
      </c>
      <c r="Y1242" s="76"/>
    </row>
    <row r="1243" spans="12:25" x14ac:dyDescent="0.2">
      <c r="L1243" t="str">
        <f t="shared" si="54"/>
        <v/>
      </c>
      <c r="N1243" t="str">
        <f t="shared" si="55"/>
        <v/>
      </c>
      <c r="Y1243" s="76"/>
    </row>
    <row r="1244" spans="12:25" x14ac:dyDescent="0.2">
      <c r="L1244" t="str">
        <f t="shared" si="54"/>
        <v/>
      </c>
      <c r="N1244" t="str">
        <f t="shared" si="55"/>
        <v/>
      </c>
      <c r="Y1244" s="76"/>
    </row>
    <row r="1245" spans="12:25" x14ac:dyDescent="0.2">
      <c r="L1245" t="str">
        <f t="shared" si="54"/>
        <v/>
      </c>
      <c r="N1245" t="str">
        <f t="shared" si="55"/>
        <v/>
      </c>
      <c r="Y1245" s="76"/>
    </row>
    <row r="1246" spans="12:25" x14ac:dyDescent="0.2">
      <c r="L1246" t="str">
        <f t="shared" si="54"/>
        <v/>
      </c>
      <c r="N1246" t="str">
        <f t="shared" si="55"/>
        <v/>
      </c>
      <c r="Y1246" s="76"/>
    </row>
    <row r="1247" spans="12:25" x14ac:dyDescent="0.2">
      <c r="L1247" t="str">
        <f t="shared" si="54"/>
        <v/>
      </c>
      <c r="N1247" t="str">
        <f t="shared" si="55"/>
        <v/>
      </c>
      <c r="Y1247" s="76"/>
    </row>
    <row r="1248" spans="12:25" x14ac:dyDescent="0.2">
      <c r="L1248" t="str">
        <f t="shared" si="54"/>
        <v/>
      </c>
      <c r="N1248" t="str">
        <f t="shared" si="55"/>
        <v/>
      </c>
      <c r="Y1248" s="76"/>
    </row>
    <row r="1249" spans="12:25" x14ac:dyDescent="0.2">
      <c r="L1249" t="str">
        <f t="shared" si="54"/>
        <v/>
      </c>
      <c r="N1249" t="str">
        <f t="shared" si="55"/>
        <v/>
      </c>
      <c r="Y1249" s="76"/>
    </row>
    <row r="1250" spans="12:25" x14ac:dyDescent="0.2">
      <c r="L1250" t="str">
        <f t="shared" si="54"/>
        <v/>
      </c>
      <c r="N1250" t="str">
        <f t="shared" si="55"/>
        <v/>
      </c>
      <c r="Y1250" s="76"/>
    </row>
    <row r="1251" spans="12:25" x14ac:dyDescent="0.2">
      <c r="L1251" t="str">
        <f t="shared" si="54"/>
        <v/>
      </c>
      <c r="N1251" t="str">
        <f t="shared" si="55"/>
        <v/>
      </c>
      <c r="Y1251" s="76"/>
    </row>
    <row r="1252" spans="12:25" x14ac:dyDescent="0.2">
      <c r="L1252" t="str">
        <f t="shared" si="54"/>
        <v/>
      </c>
      <c r="N1252" t="str">
        <f t="shared" si="55"/>
        <v/>
      </c>
      <c r="Y1252" s="76"/>
    </row>
    <row r="1253" spans="12:25" x14ac:dyDescent="0.2">
      <c r="L1253" t="str">
        <f t="shared" si="54"/>
        <v/>
      </c>
      <c r="N1253" t="str">
        <f t="shared" si="55"/>
        <v/>
      </c>
      <c r="Y1253" s="76"/>
    </row>
    <row r="1254" spans="12:25" x14ac:dyDescent="0.2">
      <c r="L1254" t="str">
        <f t="shared" si="54"/>
        <v/>
      </c>
      <c r="N1254" t="str">
        <f t="shared" si="55"/>
        <v/>
      </c>
      <c r="Y1254" s="76"/>
    </row>
    <row r="1255" spans="12:25" x14ac:dyDescent="0.2">
      <c r="L1255" t="str">
        <f t="shared" si="54"/>
        <v/>
      </c>
      <c r="N1255" t="str">
        <f t="shared" si="55"/>
        <v/>
      </c>
      <c r="Y1255" s="76"/>
    </row>
    <row r="1256" spans="12:25" x14ac:dyDescent="0.2">
      <c r="L1256" t="str">
        <f t="shared" si="54"/>
        <v/>
      </c>
      <c r="N1256" t="str">
        <f t="shared" si="55"/>
        <v/>
      </c>
      <c r="Y1256" s="76"/>
    </row>
    <row r="1257" spans="12:25" x14ac:dyDescent="0.2">
      <c r="L1257" t="str">
        <f t="shared" si="54"/>
        <v/>
      </c>
      <c r="N1257" t="str">
        <f t="shared" si="55"/>
        <v/>
      </c>
      <c r="Y1257" s="76"/>
    </row>
    <row r="1258" spans="12:25" x14ac:dyDescent="0.2">
      <c r="L1258" t="str">
        <f t="shared" si="54"/>
        <v/>
      </c>
      <c r="N1258" t="str">
        <f t="shared" si="55"/>
        <v/>
      </c>
      <c r="Y1258" s="76"/>
    </row>
    <row r="1259" spans="12:25" x14ac:dyDescent="0.2">
      <c r="L1259" t="str">
        <f t="shared" si="54"/>
        <v/>
      </c>
      <c r="N1259" t="str">
        <f t="shared" si="55"/>
        <v/>
      </c>
      <c r="Y1259" s="76"/>
    </row>
    <row r="1260" spans="12:25" x14ac:dyDescent="0.2">
      <c r="L1260" t="str">
        <f t="shared" si="54"/>
        <v/>
      </c>
      <c r="N1260" t="str">
        <f t="shared" si="55"/>
        <v/>
      </c>
      <c r="Y1260" s="76"/>
    </row>
    <row r="1261" spans="12:25" x14ac:dyDescent="0.2">
      <c r="L1261" t="str">
        <f t="shared" si="54"/>
        <v/>
      </c>
      <c r="N1261" t="str">
        <f t="shared" si="55"/>
        <v/>
      </c>
      <c r="Y1261" s="76"/>
    </row>
    <row r="1262" spans="12:25" x14ac:dyDescent="0.2">
      <c r="L1262" t="str">
        <f t="shared" si="54"/>
        <v/>
      </c>
      <c r="N1262" t="str">
        <f t="shared" si="55"/>
        <v/>
      </c>
      <c r="Y1262" s="76"/>
    </row>
    <row r="1263" spans="12:25" x14ac:dyDescent="0.2">
      <c r="L1263" t="str">
        <f t="shared" si="54"/>
        <v/>
      </c>
      <c r="N1263" t="str">
        <f t="shared" si="55"/>
        <v/>
      </c>
      <c r="Y1263" s="76"/>
    </row>
    <row r="1264" spans="12:25" x14ac:dyDescent="0.2">
      <c r="L1264" t="str">
        <f t="shared" si="54"/>
        <v/>
      </c>
      <c r="N1264" t="str">
        <f t="shared" si="55"/>
        <v/>
      </c>
      <c r="Y1264" s="76"/>
    </row>
    <row r="1265" spans="12:25" x14ac:dyDescent="0.2">
      <c r="L1265" t="str">
        <f t="shared" si="54"/>
        <v/>
      </c>
      <c r="N1265" t="str">
        <f t="shared" si="55"/>
        <v/>
      </c>
      <c r="Y1265" s="76"/>
    </row>
    <row r="1266" spans="12:25" x14ac:dyDescent="0.2">
      <c r="L1266" t="str">
        <f t="shared" si="54"/>
        <v/>
      </c>
      <c r="N1266" t="str">
        <f t="shared" si="55"/>
        <v/>
      </c>
      <c r="Y1266" s="76"/>
    </row>
    <row r="1267" spans="12:25" x14ac:dyDescent="0.2">
      <c r="L1267" t="str">
        <f t="shared" si="54"/>
        <v/>
      </c>
      <c r="N1267" t="str">
        <f t="shared" si="55"/>
        <v/>
      </c>
      <c r="Y1267" s="76"/>
    </row>
    <row r="1268" spans="12:25" x14ac:dyDescent="0.2">
      <c r="L1268" t="str">
        <f t="shared" si="54"/>
        <v/>
      </c>
      <c r="N1268" t="str">
        <f t="shared" si="55"/>
        <v/>
      </c>
      <c r="Y1268" s="76"/>
    </row>
    <row r="1269" spans="12:25" x14ac:dyDescent="0.2">
      <c r="L1269" t="str">
        <f t="shared" si="54"/>
        <v/>
      </c>
      <c r="N1269" t="str">
        <f t="shared" si="55"/>
        <v/>
      </c>
      <c r="Y1269" s="76"/>
    </row>
    <row r="1270" spans="12:25" x14ac:dyDescent="0.2">
      <c r="L1270" t="str">
        <f t="shared" si="54"/>
        <v/>
      </c>
      <c r="N1270" t="str">
        <f t="shared" si="55"/>
        <v/>
      </c>
      <c r="Y1270" s="76"/>
    </row>
    <row r="1271" spans="12:25" x14ac:dyDescent="0.2">
      <c r="L1271" t="str">
        <f t="shared" si="54"/>
        <v/>
      </c>
      <c r="N1271" t="str">
        <f t="shared" si="55"/>
        <v/>
      </c>
      <c r="Y1271" s="76"/>
    </row>
    <row r="1272" spans="12:25" x14ac:dyDescent="0.2">
      <c r="L1272" t="str">
        <f t="shared" si="54"/>
        <v/>
      </c>
      <c r="N1272" t="str">
        <f t="shared" si="55"/>
        <v/>
      </c>
      <c r="Y1272" s="76"/>
    </row>
    <row r="1273" spans="12:25" x14ac:dyDescent="0.2">
      <c r="L1273" t="str">
        <f t="shared" si="54"/>
        <v/>
      </c>
      <c r="N1273" t="str">
        <f t="shared" si="55"/>
        <v/>
      </c>
      <c r="Y1273" s="76"/>
    </row>
    <row r="1274" spans="12:25" x14ac:dyDescent="0.2">
      <c r="L1274" t="str">
        <f t="shared" si="54"/>
        <v/>
      </c>
      <c r="N1274" t="str">
        <f t="shared" si="55"/>
        <v/>
      </c>
      <c r="Y1274" s="76"/>
    </row>
    <row r="1275" spans="12:25" x14ac:dyDescent="0.2">
      <c r="L1275" t="str">
        <f t="shared" si="54"/>
        <v/>
      </c>
      <c r="N1275" t="str">
        <f t="shared" si="55"/>
        <v/>
      </c>
      <c r="Y1275" s="76"/>
    </row>
    <row r="1276" spans="12:25" x14ac:dyDescent="0.2">
      <c r="L1276" t="str">
        <f t="shared" si="54"/>
        <v/>
      </c>
      <c r="N1276" t="str">
        <f t="shared" si="55"/>
        <v/>
      </c>
      <c r="Y1276" s="76"/>
    </row>
    <row r="1277" spans="12:25" x14ac:dyDescent="0.2">
      <c r="L1277" t="str">
        <f t="shared" si="54"/>
        <v/>
      </c>
      <c r="N1277" t="str">
        <f t="shared" si="55"/>
        <v/>
      </c>
      <c r="Y1277" s="76"/>
    </row>
    <row r="1278" spans="12:25" x14ac:dyDescent="0.2">
      <c r="L1278" t="str">
        <f t="shared" si="54"/>
        <v/>
      </c>
      <c r="N1278" t="str">
        <f t="shared" si="55"/>
        <v/>
      </c>
      <c r="Y1278" s="76"/>
    </row>
    <row r="1279" spans="12:25" x14ac:dyDescent="0.2">
      <c r="L1279" t="str">
        <f t="shared" si="54"/>
        <v/>
      </c>
      <c r="N1279" t="str">
        <f t="shared" si="55"/>
        <v/>
      </c>
      <c r="Y1279" s="76"/>
    </row>
    <row r="1280" spans="12:25" x14ac:dyDescent="0.2">
      <c r="L1280" t="str">
        <f t="shared" si="54"/>
        <v/>
      </c>
      <c r="N1280" t="str">
        <f t="shared" si="55"/>
        <v/>
      </c>
      <c r="Y1280" s="76"/>
    </row>
    <row r="1281" spans="12:25" x14ac:dyDescent="0.2">
      <c r="L1281" t="str">
        <f t="shared" si="54"/>
        <v/>
      </c>
      <c r="N1281" t="str">
        <f t="shared" si="55"/>
        <v/>
      </c>
      <c r="Y1281" s="76"/>
    </row>
    <row r="1282" spans="12:25" x14ac:dyDescent="0.2">
      <c r="L1282" t="str">
        <f t="shared" si="54"/>
        <v/>
      </c>
      <c r="N1282" t="str">
        <f t="shared" si="55"/>
        <v/>
      </c>
      <c r="Y1282" s="76"/>
    </row>
    <row r="1283" spans="12:25" x14ac:dyDescent="0.2">
      <c r="L1283" t="str">
        <f t="shared" si="54"/>
        <v/>
      </c>
      <c r="N1283" t="str">
        <f t="shared" si="55"/>
        <v/>
      </c>
      <c r="Y1283" s="76"/>
    </row>
    <row r="1284" spans="12:25" x14ac:dyDescent="0.2">
      <c r="L1284" t="str">
        <f t="shared" si="54"/>
        <v/>
      </c>
      <c r="N1284" t="str">
        <f t="shared" si="55"/>
        <v/>
      </c>
      <c r="Y1284" s="76"/>
    </row>
    <row r="1285" spans="12:25" x14ac:dyDescent="0.2">
      <c r="L1285" t="str">
        <f t="shared" ref="L1285:L1348" si="56">IF($C1285="","",VLOOKUP($C1285,Table,2,FALSE))</f>
        <v/>
      </c>
      <c r="N1285" t="str">
        <f t="shared" ref="N1285:N1348" si="57">CONCATENATE($L1285,$B1285)</f>
        <v/>
      </c>
      <c r="Y1285" s="76"/>
    </row>
    <row r="1286" spans="12:25" x14ac:dyDescent="0.2">
      <c r="L1286" t="str">
        <f t="shared" si="56"/>
        <v/>
      </c>
      <c r="N1286" t="str">
        <f t="shared" si="57"/>
        <v/>
      </c>
      <c r="Y1286" s="76"/>
    </row>
    <row r="1287" spans="12:25" x14ac:dyDescent="0.2">
      <c r="L1287" t="str">
        <f t="shared" si="56"/>
        <v/>
      </c>
      <c r="N1287" t="str">
        <f t="shared" si="57"/>
        <v/>
      </c>
      <c r="Y1287" s="76"/>
    </row>
    <row r="1288" spans="12:25" x14ac:dyDescent="0.2">
      <c r="L1288" t="str">
        <f t="shared" si="56"/>
        <v/>
      </c>
      <c r="N1288" t="str">
        <f t="shared" si="57"/>
        <v/>
      </c>
      <c r="Y1288" s="76"/>
    </row>
    <row r="1289" spans="12:25" x14ac:dyDescent="0.2">
      <c r="L1289" t="str">
        <f t="shared" si="56"/>
        <v/>
      </c>
      <c r="N1289" t="str">
        <f t="shared" si="57"/>
        <v/>
      </c>
      <c r="Y1289" s="76"/>
    </row>
    <row r="1290" spans="12:25" x14ac:dyDescent="0.2">
      <c r="L1290" t="str">
        <f t="shared" si="56"/>
        <v/>
      </c>
      <c r="N1290" t="str">
        <f t="shared" si="57"/>
        <v/>
      </c>
      <c r="Y1290" s="76"/>
    </row>
    <row r="1291" spans="12:25" x14ac:dyDescent="0.2">
      <c r="L1291" t="str">
        <f t="shared" si="56"/>
        <v/>
      </c>
      <c r="N1291" t="str">
        <f t="shared" si="57"/>
        <v/>
      </c>
      <c r="Y1291" s="76"/>
    </row>
    <row r="1292" spans="12:25" x14ac:dyDescent="0.2">
      <c r="L1292" t="str">
        <f t="shared" si="56"/>
        <v/>
      </c>
      <c r="N1292" t="str">
        <f t="shared" si="57"/>
        <v/>
      </c>
      <c r="Y1292" s="76"/>
    </row>
    <row r="1293" spans="12:25" x14ac:dyDescent="0.2">
      <c r="L1293" t="str">
        <f t="shared" si="56"/>
        <v/>
      </c>
      <c r="N1293" t="str">
        <f t="shared" si="57"/>
        <v/>
      </c>
      <c r="Y1293" s="76"/>
    </row>
    <row r="1294" spans="12:25" x14ac:dyDescent="0.2">
      <c r="L1294" t="str">
        <f t="shared" si="56"/>
        <v/>
      </c>
      <c r="N1294" t="str">
        <f t="shared" si="57"/>
        <v/>
      </c>
      <c r="Y1294" s="76"/>
    </row>
    <row r="1295" spans="12:25" x14ac:dyDescent="0.2">
      <c r="L1295" t="str">
        <f t="shared" si="56"/>
        <v/>
      </c>
      <c r="N1295" t="str">
        <f t="shared" si="57"/>
        <v/>
      </c>
      <c r="Y1295" s="76"/>
    </row>
    <row r="1296" spans="12:25" x14ac:dyDescent="0.2">
      <c r="L1296" t="str">
        <f t="shared" si="56"/>
        <v/>
      </c>
      <c r="N1296" t="str">
        <f t="shared" si="57"/>
        <v/>
      </c>
      <c r="Y1296" s="76"/>
    </row>
    <row r="1297" spans="12:25" x14ac:dyDescent="0.2">
      <c r="L1297" t="str">
        <f t="shared" si="56"/>
        <v/>
      </c>
      <c r="N1297" t="str">
        <f t="shared" si="57"/>
        <v/>
      </c>
      <c r="Y1297" s="76"/>
    </row>
    <row r="1298" spans="12:25" x14ac:dyDescent="0.2">
      <c r="L1298" t="str">
        <f t="shared" si="56"/>
        <v/>
      </c>
      <c r="N1298" t="str">
        <f t="shared" si="57"/>
        <v/>
      </c>
      <c r="Y1298" s="76"/>
    </row>
    <row r="1299" spans="12:25" x14ac:dyDescent="0.2">
      <c r="L1299" t="str">
        <f t="shared" si="56"/>
        <v/>
      </c>
      <c r="N1299" t="str">
        <f t="shared" si="57"/>
        <v/>
      </c>
      <c r="Y1299" s="76"/>
    </row>
    <row r="1300" spans="12:25" x14ac:dyDescent="0.2">
      <c r="L1300" t="str">
        <f t="shared" si="56"/>
        <v/>
      </c>
      <c r="N1300" t="str">
        <f t="shared" si="57"/>
        <v/>
      </c>
      <c r="Y1300" s="76"/>
    </row>
    <row r="1301" spans="12:25" x14ac:dyDescent="0.2">
      <c r="L1301" t="str">
        <f t="shared" si="56"/>
        <v/>
      </c>
      <c r="N1301" t="str">
        <f t="shared" si="57"/>
        <v/>
      </c>
      <c r="Y1301" s="76"/>
    </row>
    <row r="1302" spans="12:25" x14ac:dyDescent="0.2">
      <c r="L1302" t="str">
        <f t="shared" si="56"/>
        <v/>
      </c>
      <c r="N1302" t="str">
        <f t="shared" si="57"/>
        <v/>
      </c>
      <c r="Y1302" s="76"/>
    </row>
    <row r="1303" spans="12:25" x14ac:dyDescent="0.2">
      <c r="L1303" t="str">
        <f t="shared" si="56"/>
        <v/>
      </c>
      <c r="N1303" t="str">
        <f t="shared" si="57"/>
        <v/>
      </c>
      <c r="Y1303" s="76"/>
    </row>
    <row r="1304" spans="12:25" x14ac:dyDescent="0.2">
      <c r="L1304" t="str">
        <f t="shared" si="56"/>
        <v/>
      </c>
      <c r="N1304" t="str">
        <f t="shared" si="57"/>
        <v/>
      </c>
      <c r="Y1304" s="76"/>
    </row>
    <row r="1305" spans="12:25" x14ac:dyDescent="0.2">
      <c r="L1305" t="str">
        <f t="shared" si="56"/>
        <v/>
      </c>
      <c r="N1305" t="str">
        <f t="shared" si="57"/>
        <v/>
      </c>
      <c r="Y1305" s="76"/>
    </row>
    <row r="1306" spans="12:25" x14ac:dyDescent="0.2">
      <c r="L1306" t="str">
        <f t="shared" si="56"/>
        <v/>
      </c>
      <c r="N1306" t="str">
        <f t="shared" si="57"/>
        <v/>
      </c>
      <c r="Y1306" s="76"/>
    </row>
    <row r="1307" spans="12:25" x14ac:dyDescent="0.2">
      <c r="L1307" t="str">
        <f t="shared" si="56"/>
        <v/>
      </c>
      <c r="N1307" t="str">
        <f t="shared" si="57"/>
        <v/>
      </c>
      <c r="Y1307" s="76"/>
    </row>
    <row r="1308" spans="12:25" x14ac:dyDescent="0.2">
      <c r="L1308" t="str">
        <f t="shared" si="56"/>
        <v/>
      </c>
      <c r="N1308" t="str">
        <f t="shared" si="57"/>
        <v/>
      </c>
      <c r="Y1308" s="76"/>
    </row>
    <row r="1309" spans="12:25" x14ac:dyDescent="0.2">
      <c r="L1309" t="str">
        <f t="shared" si="56"/>
        <v/>
      </c>
      <c r="N1309" t="str">
        <f t="shared" si="57"/>
        <v/>
      </c>
      <c r="Y1309" s="76"/>
    </row>
    <row r="1310" spans="12:25" x14ac:dyDescent="0.2">
      <c r="L1310" t="str">
        <f t="shared" si="56"/>
        <v/>
      </c>
      <c r="N1310" t="str">
        <f t="shared" si="57"/>
        <v/>
      </c>
      <c r="Y1310" s="76"/>
    </row>
    <row r="1311" spans="12:25" x14ac:dyDescent="0.2">
      <c r="L1311" t="str">
        <f t="shared" si="56"/>
        <v/>
      </c>
      <c r="N1311" t="str">
        <f t="shared" si="57"/>
        <v/>
      </c>
      <c r="Y1311" s="76"/>
    </row>
    <row r="1312" spans="12:25" x14ac:dyDescent="0.2">
      <c r="L1312" t="str">
        <f t="shared" si="56"/>
        <v/>
      </c>
      <c r="N1312" t="str">
        <f t="shared" si="57"/>
        <v/>
      </c>
      <c r="Y1312" s="76"/>
    </row>
    <row r="1313" spans="12:25" x14ac:dyDescent="0.2">
      <c r="L1313" t="str">
        <f t="shared" si="56"/>
        <v/>
      </c>
      <c r="N1313" t="str">
        <f t="shared" si="57"/>
        <v/>
      </c>
      <c r="Y1313" s="76"/>
    </row>
    <row r="1314" spans="12:25" x14ac:dyDescent="0.2">
      <c r="L1314" t="str">
        <f t="shared" si="56"/>
        <v/>
      </c>
      <c r="N1314" t="str">
        <f t="shared" si="57"/>
        <v/>
      </c>
      <c r="Y1314" s="76"/>
    </row>
    <row r="1315" spans="12:25" x14ac:dyDescent="0.2">
      <c r="L1315" t="str">
        <f t="shared" si="56"/>
        <v/>
      </c>
      <c r="N1315" t="str">
        <f t="shared" si="57"/>
        <v/>
      </c>
      <c r="Y1315" s="76"/>
    </row>
    <row r="1316" spans="12:25" x14ac:dyDescent="0.2">
      <c r="L1316" t="str">
        <f t="shared" si="56"/>
        <v/>
      </c>
      <c r="N1316" t="str">
        <f t="shared" si="57"/>
        <v/>
      </c>
      <c r="Y1316" s="76"/>
    </row>
    <row r="1317" spans="12:25" x14ac:dyDescent="0.2">
      <c r="L1317" t="str">
        <f t="shared" si="56"/>
        <v/>
      </c>
      <c r="N1317" t="str">
        <f t="shared" si="57"/>
        <v/>
      </c>
      <c r="Y1317" s="76"/>
    </row>
    <row r="1318" spans="12:25" x14ac:dyDescent="0.2">
      <c r="L1318" t="str">
        <f t="shared" si="56"/>
        <v/>
      </c>
      <c r="N1318" t="str">
        <f t="shared" si="57"/>
        <v/>
      </c>
      <c r="Y1318" s="76"/>
    </row>
    <row r="1319" spans="12:25" x14ac:dyDescent="0.2">
      <c r="L1319" t="str">
        <f t="shared" si="56"/>
        <v/>
      </c>
      <c r="N1319" t="str">
        <f t="shared" si="57"/>
        <v/>
      </c>
      <c r="Y1319" s="76"/>
    </row>
    <row r="1320" spans="12:25" x14ac:dyDescent="0.2">
      <c r="L1320" t="str">
        <f t="shared" si="56"/>
        <v/>
      </c>
      <c r="N1320" t="str">
        <f t="shared" si="57"/>
        <v/>
      </c>
      <c r="Y1320" s="76"/>
    </row>
    <row r="1321" spans="12:25" x14ac:dyDescent="0.2">
      <c r="L1321" t="str">
        <f t="shared" si="56"/>
        <v/>
      </c>
      <c r="N1321" t="str">
        <f t="shared" si="57"/>
        <v/>
      </c>
      <c r="Y1321" s="76"/>
    </row>
    <row r="1322" spans="12:25" x14ac:dyDescent="0.2">
      <c r="L1322" t="str">
        <f t="shared" si="56"/>
        <v/>
      </c>
      <c r="N1322" t="str">
        <f t="shared" si="57"/>
        <v/>
      </c>
      <c r="Y1322" s="76"/>
    </row>
    <row r="1323" spans="12:25" x14ac:dyDescent="0.2">
      <c r="L1323" t="str">
        <f t="shared" si="56"/>
        <v/>
      </c>
      <c r="N1323" t="str">
        <f t="shared" si="57"/>
        <v/>
      </c>
      <c r="Y1323" s="76"/>
    </row>
    <row r="1324" spans="12:25" x14ac:dyDescent="0.2">
      <c r="L1324" t="str">
        <f t="shared" si="56"/>
        <v/>
      </c>
      <c r="N1324" t="str">
        <f t="shared" si="57"/>
        <v/>
      </c>
      <c r="Y1324" s="76"/>
    </row>
    <row r="1325" spans="12:25" x14ac:dyDescent="0.2">
      <c r="L1325" t="str">
        <f t="shared" si="56"/>
        <v/>
      </c>
      <c r="N1325" t="str">
        <f t="shared" si="57"/>
        <v/>
      </c>
      <c r="Y1325" s="76"/>
    </row>
    <row r="1326" spans="12:25" x14ac:dyDescent="0.2">
      <c r="L1326" t="str">
        <f t="shared" si="56"/>
        <v/>
      </c>
      <c r="N1326" t="str">
        <f t="shared" si="57"/>
        <v/>
      </c>
      <c r="Y1326" s="76"/>
    </row>
    <row r="1327" spans="12:25" x14ac:dyDescent="0.2">
      <c r="L1327" t="str">
        <f t="shared" si="56"/>
        <v/>
      </c>
      <c r="N1327" t="str">
        <f t="shared" si="57"/>
        <v/>
      </c>
      <c r="Y1327" s="76"/>
    </row>
    <row r="1328" spans="12:25" x14ac:dyDescent="0.2">
      <c r="L1328" t="str">
        <f t="shared" si="56"/>
        <v/>
      </c>
      <c r="N1328" t="str">
        <f t="shared" si="57"/>
        <v/>
      </c>
      <c r="Y1328" s="76"/>
    </row>
    <row r="1329" spans="12:25" x14ac:dyDescent="0.2">
      <c r="L1329" t="str">
        <f t="shared" si="56"/>
        <v/>
      </c>
      <c r="N1329" t="str">
        <f t="shared" si="57"/>
        <v/>
      </c>
      <c r="Y1329" s="76"/>
    </row>
    <row r="1330" spans="12:25" x14ac:dyDescent="0.2">
      <c r="L1330" t="str">
        <f t="shared" si="56"/>
        <v/>
      </c>
      <c r="N1330" t="str">
        <f t="shared" si="57"/>
        <v/>
      </c>
      <c r="Y1330" s="76"/>
    </row>
    <row r="1331" spans="12:25" x14ac:dyDescent="0.2">
      <c r="L1331" t="str">
        <f t="shared" si="56"/>
        <v/>
      </c>
      <c r="N1331" t="str">
        <f t="shared" si="57"/>
        <v/>
      </c>
      <c r="Y1331" s="76"/>
    </row>
    <row r="1332" spans="12:25" x14ac:dyDescent="0.2">
      <c r="L1332" t="str">
        <f t="shared" si="56"/>
        <v/>
      </c>
      <c r="N1332" t="str">
        <f t="shared" si="57"/>
        <v/>
      </c>
      <c r="Y1332" s="76"/>
    </row>
    <row r="1333" spans="12:25" x14ac:dyDescent="0.2">
      <c r="L1333" t="str">
        <f t="shared" si="56"/>
        <v/>
      </c>
      <c r="N1333" t="str">
        <f t="shared" si="57"/>
        <v/>
      </c>
      <c r="Y1333" s="76"/>
    </row>
    <row r="1334" spans="12:25" x14ac:dyDescent="0.2">
      <c r="L1334" t="str">
        <f t="shared" si="56"/>
        <v/>
      </c>
      <c r="N1334" t="str">
        <f t="shared" si="57"/>
        <v/>
      </c>
      <c r="Y1334" s="76"/>
    </row>
    <row r="1335" spans="12:25" x14ac:dyDescent="0.2">
      <c r="L1335" t="str">
        <f t="shared" si="56"/>
        <v/>
      </c>
      <c r="N1335" t="str">
        <f t="shared" si="57"/>
        <v/>
      </c>
      <c r="Y1335" s="76"/>
    </row>
    <row r="1336" spans="12:25" x14ac:dyDescent="0.2">
      <c r="L1336" t="str">
        <f t="shared" si="56"/>
        <v/>
      </c>
      <c r="N1336" t="str">
        <f t="shared" si="57"/>
        <v/>
      </c>
      <c r="Y1336" s="76"/>
    </row>
    <row r="1337" spans="12:25" x14ac:dyDescent="0.2">
      <c r="L1337" t="str">
        <f t="shared" si="56"/>
        <v/>
      </c>
      <c r="N1337" t="str">
        <f t="shared" si="57"/>
        <v/>
      </c>
      <c r="Y1337" s="76"/>
    </row>
    <row r="1338" spans="12:25" x14ac:dyDescent="0.2">
      <c r="L1338" t="str">
        <f t="shared" si="56"/>
        <v/>
      </c>
      <c r="N1338" t="str">
        <f t="shared" si="57"/>
        <v/>
      </c>
      <c r="Y1338" s="76"/>
    </row>
    <row r="1339" spans="12:25" x14ac:dyDescent="0.2">
      <c r="L1339" t="str">
        <f t="shared" si="56"/>
        <v/>
      </c>
      <c r="N1339" t="str">
        <f t="shared" si="57"/>
        <v/>
      </c>
      <c r="Y1339" s="76"/>
    </row>
    <row r="1340" spans="12:25" x14ac:dyDescent="0.2">
      <c r="L1340" t="str">
        <f t="shared" si="56"/>
        <v/>
      </c>
      <c r="N1340" t="str">
        <f t="shared" si="57"/>
        <v/>
      </c>
      <c r="Y1340" s="76"/>
    </row>
    <row r="1341" spans="12:25" x14ac:dyDescent="0.2">
      <c r="L1341" t="str">
        <f t="shared" si="56"/>
        <v/>
      </c>
      <c r="N1341" t="str">
        <f t="shared" si="57"/>
        <v/>
      </c>
      <c r="Y1341" s="76"/>
    </row>
    <row r="1342" spans="12:25" x14ac:dyDescent="0.2">
      <c r="L1342" t="str">
        <f t="shared" si="56"/>
        <v/>
      </c>
      <c r="N1342" t="str">
        <f t="shared" si="57"/>
        <v/>
      </c>
      <c r="Y1342" s="76"/>
    </row>
    <row r="1343" spans="12:25" x14ac:dyDescent="0.2">
      <c r="L1343" t="str">
        <f t="shared" si="56"/>
        <v/>
      </c>
      <c r="N1343" t="str">
        <f t="shared" si="57"/>
        <v/>
      </c>
      <c r="Y1343" s="76"/>
    </row>
    <row r="1344" spans="12:25" x14ac:dyDescent="0.2">
      <c r="L1344" t="str">
        <f t="shared" si="56"/>
        <v/>
      </c>
      <c r="N1344" t="str">
        <f t="shared" si="57"/>
        <v/>
      </c>
      <c r="Y1344" s="76"/>
    </row>
    <row r="1345" spans="12:25" x14ac:dyDescent="0.2">
      <c r="L1345" t="str">
        <f t="shared" si="56"/>
        <v/>
      </c>
      <c r="N1345" t="str">
        <f t="shared" si="57"/>
        <v/>
      </c>
      <c r="Y1345" s="76"/>
    </row>
    <row r="1346" spans="12:25" x14ac:dyDescent="0.2">
      <c r="L1346" t="str">
        <f t="shared" si="56"/>
        <v/>
      </c>
      <c r="N1346" t="str">
        <f t="shared" si="57"/>
        <v/>
      </c>
      <c r="Y1346" s="76"/>
    </row>
    <row r="1347" spans="12:25" x14ac:dyDescent="0.2">
      <c r="L1347" t="str">
        <f t="shared" si="56"/>
        <v/>
      </c>
      <c r="N1347" t="str">
        <f t="shared" si="57"/>
        <v/>
      </c>
      <c r="Y1347" s="76"/>
    </row>
    <row r="1348" spans="12:25" x14ac:dyDescent="0.2">
      <c r="L1348" t="str">
        <f t="shared" si="56"/>
        <v/>
      </c>
      <c r="N1348" t="str">
        <f t="shared" si="57"/>
        <v/>
      </c>
      <c r="Y1348" s="76"/>
    </row>
    <row r="1349" spans="12:25" x14ac:dyDescent="0.2">
      <c r="L1349" t="str">
        <f t="shared" ref="L1349:L1412" si="58">IF($C1349="","",VLOOKUP($C1349,Table,2,FALSE))</f>
        <v/>
      </c>
      <c r="N1349" t="str">
        <f t="shared" ref="N1349:N1412" si="59">CONCATENATE($L1349,$B1349)</f>
        <v/>
      </c>
      <c r="Y1349" s="76"/>
    </row>
    <row r="1350" spans="12:25" x14ac:dyDescent="0.2">
      <c r="L1350" t="str">
        <f t="shared" si="58"/>
        <v/>
      </c>
      <c r="N1350" t="str">
        <f t="shared" si="59"/>
        <v/>
      </c>
      <c r="Y1350" s="76"/>
    </row>
    <row r="1351" spans="12:25" x14ac:dyDescent="0.2">
      <c r="L1351" t="str">
        <f t="shared" si="58"/>
        <v/>
      </c>
      <c r="N1351" t="str">
        <f t="shared" si="59"/>
        <v/>
      </c>
      <c r="Y1351" s="76"/>
    </row>
    <row r="1352" spans="12:25" x14ac:dyDescent="0.2">
      <c r="L1352" t="str">
        <f t="shared" si="58"/>
        <v/>
      </c>
      <c r="N1352" t="str">
        <f t="shared" si="59"/>
        <v/>
      </c>
      <c r="Y1352" s="76"/>
    </row>
    <row r="1353" spans="12:25" x14ac:dyDescent="0.2">
      <c r="L1353" t="str">
        <f t="shared" si="58"/>
        <v/>
      </c>
      <c r="N1353" t="str">
        <f t="shared" si="59"/>
        <v/>
      </c>
      <c r="Y1353" s="76"/>
    </row>
    <row r="1354" spans="12:25" x14ac:dyDescent="0.2">
      <c r="L1354" t="str">
        <f t="shared" si="58"/>
        <v/>
      </c>
      <c r="N1354" t="str">
        <f t="shared" si="59"/>
        <v/>
      </c>
      <c r="Y1354" s="76"/>
    </row>
    <row r="1355" spans="12:25" x14ac:dyDescent="0.2">
      <c r="L1355" t="str">
        <f t="shared" si="58"/>
        <v/>
      </c>
      <c r="N1355" t="str">
        <f t="shared" si="59"/>
        <v/>
      </c>
      <c r="Y1355" s="76"/>
    </row>
    <row r="1356" spans="12:25" x14ac:dyDescent="0.2">
      <c r="L1356" t="str">
        <f t="shared" si="58"/>
        <v/>
      </c>
      <c r="N1356" t="str">
        <f t="shared" si="59"/>
        <v/>
      </c>
      <c r="Y1356" s="76"/>
    </row>
    <row r="1357" spans="12:25" x14ac:dyDescent="0.2">
      <c r="L1357" t="str">
        <f t="shared" si="58"/>
        <v/>
      </c>
      <c r="N1357" t="str">
        <f t="shared" si="59"/>
        <v/>
      </c>
      <c r="Y1357" s="76"/>
    </row>
    <row r="1358" spans="12:25" x14ac:dyDescent="0.2">
      <c r="L1358" t="str">
        <f t="shared" si="58"/>
        <v/>
      </c>
      <c r="N1358" t="str">
        <f t="shared" si="59"/>
        <v/>
      </c>
      <c r="Y1358" s="76"/>
    </row>
    <row r="1359" spans="12:25" x14ac:dyDescent="0.2">
      <c r="L1359" t="str">
        <f t="shared" si="58"/>
        <v/>
      </c>
      <c r="N1359" t="str">
        <f t="shared" si="59"/>
        <v/>
      </c>
      <c r="Y1359" s="76"/>
    </row>
    <row r="1360" spans="12:25" x14ac:dyDescent="0.2">
      <c r="L1360" t="str">
        <f t="shared" si="58"/>
        <v/>
      </c>
      <c r="N1360" t="str">
        <f t="shared" si="59"/>
        <v/>
      </c>
      <c r="Y1360" s="76"/>
    </row>
    <row r="1361" spans="12:25" x14ac:dyDescent="0.2">
      <c r="L1361" t="str">
        <f t="shared" si="58"/>
        <v/>
      </c>
      <c r="N1361" t="str">
        <f t="shared" si="59"/>
        <v/>
      </c>
      <c r="Y1361" s="76"/>
    </row>
    <row r="1362" spans="12:25" x14ac:dyDescent="0.2">
      <c r="L1362" t="str">
        <f t="shared" si="58"/>
        <v/>
      </c>
      <c r="N1362" t="str">
        <f t="shared" si="59"/>
        <v/>
      </c>
      <c r="Y1362" s="76"/>
    </row>
    <row r="1363" spans="12:25" x14ac:dyDescent="0.2">
      <c r="L1363" t="str">
        <f t="shared" si="58"/>
        <v/>
      </c>
      <c r="N1363" t="str">
        <f t="shared" si="59"/>
        <v/>
      </c>
      <c r="Y1363" s="76"/>
    </row>
    <row r="1364" spans="12:25" x14ac:dyDescent="0.2">
      <c r="L1364" t="str">
        <f t="shared" si="58"/>
        <v/>
      </c>
      <c r="N1364" t="str">
        <f t="shared" si="59"/>
        <v/>
      </c>
      <c r="Y1364" s="76"/>
    </row>
    <row r="1365" spans="12:25" x14ac:dyDescent="0.2">
      <c r="L1365" t="str">
        <f t="shared" si="58"/>
        <v/>
      </c>
      <c r="N1365" t="str">
        <f t="shared" si="59"/>
        <v/>
      </c>
      <c r="Y1365" s="76"/>
    </row>
    <row r="1366" spans="12:25" x14ac:dyDescent="0.2">
      <c r="L1366" t="str">
        <f t="shared" si="58"/>
        <v/>
      </c>
      <c r="N1366" t="str">
        <f t="shared" si="59"/>
        <v/>
      </c>
      <c r="Y1366" s="76"/>
    </row>
    <row r="1367" spans="12:25" x14ac:dyDescent="0.2">
      <c r="L1367" t="str">
        <f t="shared" si="58"/>
        <v/>
      </c>
      <c r="N1367" t="str">
        <f t="shared" si="59"/>
        <v/>
      </c>
      <c r="Y1367" s="76"/>
    </row>
    <row r="1368" spans="12:25" x14ac:dyDescent="0.2">
      <c r="L1368" t="str">
        <f t="shared" si="58"/>
        <v/>
      </c>
      <c r="N1368" t="str">
        <f t="shared" si="59"/>
        <v/>
      </c>
      <c r="Y1368" s="76"/>
    </row>
    <row r="1369" spans="12:25" x14ac:dyDescent="0.2">
      <c r="L1369" t="str">
        <f t="shared" si="58"/>
        <v/>
      </c>
      <c r="N1369" t="str">
        <f t="shared" si="59"/>
        <v/>
      </c>
      <c r="Y1369" s="76"/>
    </row>
    <row r="1370" spans="12:25" x14ac:dyDescent="0.2">
      <c r="L1370" t="str">
        <f t="shared" si="58"/>
        <v/>
      </c>
      <c r="N1370" t="str">
        <f t="shared" si="59"/>
        <v/>
      </c>
      <c r="Y1370" s="76"/>
    </row>
    <row r="1371" spans="12:25" x14ac:dyDescent="0.2">
      <c r="L1371" t="str">
        <f t="shared" si="58"/>
        <v/>
      </c>
      <c r="N1371" t="str">
        <f t="shared" si="59"/>
        <v/>
      </c>
      <c r="Y1371" s="76"/>
    </row>
    <row r="1372" spans="12:25" x14ac:dyDescent="0.2">
      <c r="L1372" t="str">
        <f t="shared" si="58"/>
        <v/>
      </c>
      <c r="N1372" t="str">
        <f t="shared" si="59"/>
        <v/>
      </c>
      <c r="Y1372" s="76"/>
    </row>
    <row r="1373" spans="12:25" x14ac:dyDescent="0.2">
      <c r="L1373" t="str">
        <f t="shared" si="58"/>
        <v/>
      </c>
      <c r="N1373" t="str">
        <f t="shared" si="59"/>
        <v/>
      </c>
      <c r="Y1373" s="76"/>
    </row>
    <row r="1374" spans="12:25" x14ac:dyDescent="0.2">
      <c r="L1374" t="str">
        <f t="shared" si="58"/>
        <v/>
      </c>
      <c r="N1374" t="str">
        <f t="shared" si="59"/>
        <v/>
      </c>
      <c r="Y1374" s="76"/>
    </row>
    <row r="1375" spans="12:25" x14ac:dyDescent="0.2">
      <c r="L1375" t="str">
        <f t="shared" si="58"/>
        <v/>
      </c>
      <c r="N1375" t="str">
        <f t="shared" si="59"/>
        <v/>
      </c>
      <c r="Y1375" s="76"/>
    </row>
    <row r="1376" spans="12:25" x14ac:dyDescent="0.2">
      <c r="L1376" t="str">
        <f t="shared" si="58"/>
        <v/>
      </c>
      <c r="N1376" t="str">
        <f t="shared" si="59"/>
        <v/>
      </c>
      <c r="Y1376" s="76"/>
    </row>
    <row r="1377" spans="12:25" x14ac:dyDescent="0.2">
      <c r="L1377" t="str">
        <f t="shared" si="58"/>
        <v/>
      </c>
      <c r="N1377" t="str">
        <f t="shared" si="59"/>
        <v/>
      </c>
      <c r="Y1377" s="76"/>
    </row>
    <row r="1378" spans="12:25" x14ac:dyDescent="0.2">
      <c r="L1378" t="str">
        <f t="shared" si="58"/>
        <v/>
      </c>
      <c r="N1378" t="str">
        <f t="shared" si="59"/>
        <v/>
      </c>
      <c r="Y1378" s="76"/>
    </row>
    <row r="1379" spans="12:25" x14ac:dyDescent="0.2">
      <c r="L1379" t="str">
        <f t="shared" si="58"/>
        <v/>
      </c>
      <c r="N1379" t="str">
        <f t="shared" si="59"/>
        <v/>
      </c>
      <c r="Y1379" s="76"/>
    </row>
    <row r="1380" spans="12:25" x14ac:dyDescent="0.2">
      <c r="L1380" t="str">
        <f t="shared" si="58"/>
        <v/>
      </c>
      <c r="N1380" t="str">
        <f t="shared" si="59"/>
        <v/>
      </c>
      <c r="Y1380" s="76"/>
    </row>
    <row r="1381" spans="12:25" x14ac:dyDescent="0.2">
      <c r="L1381" t="str">
        <f t="shared" si="58"/>
        <v/>
      </c>
      <c r="N1381" t="str">
        <f t="shared" si="59"/>
        <v/>
      </c>
      <c r="Y1381" s="76"/>
    </row>
    <row r="1382" spans="12:25" x14ac:dyDescent="0.2">
      <c r="L1382" t="str">
        <f t="shared" si="58"/>
        <v/>
      </c>
      <c r="N1382" t="str">
        <f t="shared" si="59"/>
        <v/>
      </c>
      <c r="Y1382" s="76"/>
    </row>
    <row r="1383" spans="12:25" x14ac:dyDescent="0.2">
      <c r="L1383" t="str">
        <f t="shared" si="58"/>
        <v/>
      </c>
      <c r="N1383" t="str">
        <f t="shared" si="59"/>
        <v/>
      </c>
      <c r="Y1383" s="76"/>
    </row>
    <row r="1384" spans="12:25" x14ac:dyDescent="0.2">
      <c r="L1384" t="str">
        <f t="shared" si="58"/>
        <v/>
      </c>
      <c r="N1384" t="str">
        <f t="shared" si="59"/>
        <v/>
      </c>
      <c r="Y1384" s="76"/>
    </row>
    <row r="1385" spans="12:25" x14ac:dyDescent="0.2">
      <c r="L1385" t="str">
        <f t="shared" si="58"/>
        <v/>
      </c>
      <c r="N1385" t="str">
        <f t="shared" si="59"/>
        <v/>
      </c>
      <c r="Y1385" s="76"/>
    </row>
    <row r="1386" spans="12:25" x14ac:dyDescent="0.2">
      <c r="L1386" t="str">
        <f t="shared" si="58"/>
        <v/>
      </c>
      <c r="N1386" t="str">
        <f t="shared" si="59"/>
        <v/>
      </c>
      <c r="Y1386" s="76"/>
    </row>
    <row r="1387" spans="12:25" x14ac:dyDescent="0.2">
      <c r="L1387" t="str">
        <f t="shared" si="58"/>
        <v/>
      </c>
      <c r="N1387" t="str">
        <f t="shared" si="59"/>
        <v/>
      </c>
      <c r="Y1387" s="76"/>
    </row>
    <row r="1388" spans="12:25" x14ac:dyDescent="0.2">
      <c r="L1388" t="str">
        <f t="shared" si="58"/>
        <v/>
      </c>
      <c r="N1388" t="str">
        <f t="shared" si="59"/>
        <v/>
      </c>
      <c r="Y1388" s="76"/>
    </row>
    <row r="1389" spans="12:25" x14ac:dyDescent="0.2">
      <c r="L1389" t="str">
        <f t="shared" si="58"/>
        <v/>
      </c>
      <c r="N1389" t="str">
        <f t="shared" si="59"/>
        <v/>
      </c>
      <c r="Y1389" s="76"/>
    </row>
    <row r="1390" spans="12:25" x14ac:dyDescent="0.2">
      <c r="L1390" t="str">
        <f t="shared" si="58"/>
        <v/>
      </c>
      <c r="N1390" t="str">
        <f t="shared" si="59"/>
        <v/>
      </c>
      <c r="Y1390" s="76"/>
    </row>
    <row r="1391" spans="12:25" x14ac:dyDescent="0.2">
      <c r="L1391" t="str">
        <f t="shared" si="58"/>
        <v/>
      </c>
      <c r="N1391" t="str">
        <f t="shared" si="59"/>
        <v/>
      </c>
      <c r="Y1391" s="76"/>
    </row>
    <row r="1392" spans="12:25" x14ac:dyDescent="0.2">
      <c r="L1392" t="str">
        <f t="shared" si="58"/>
        <v/>
      </c>
      <c r="N1392" t="str">
        <f t="shared" si="59"/>
        <v/>
      </c>
      <c r="Y1392" s="76"/>
    </row>
    <row r="1393" spans="12:25" x14ac:dyDescent="0.2">
      <c r="L1393" t="str">
        <f t="shared" si="58"/>
        <v/>
      </c>
      <c r="N1393" t="str">
        <f t="shared" si="59"/>
        <v/>
      </c>
      <c r="Y1393" s="76"/>
    </row>
    <row r="1394" spans="12:25" x14ac:dyDescent="0.2">
      <c r="L1394" t="str">
        <f t="shared" si="58"/>
        <v/>
      </c>
      <c r="N1394" t="str">
        <f t="shared" si="59"/>
        <v/>
      </c>
      <c r="Y1394" s="76"/>
    </row>
    <row r="1395" spans="12:25" x14ac:dyDescent="0.2">
      <c r="L1395" t="str">
        <f t="shared" si="58"/>
        <v/>
      </c>
      <c r="N1395" t="str">
        <f t="shared" si="59"/>
        <v/>
      </c>
      <c r="Y1395" s="76"/>
    </row>
    <row r="1396" spans="12:25" x14ac:dyDescent="0.2">
      <c r="L1396" t="str">
        <f t="shared" si="58"/>
        <v/>
      </c>
      <c r="N1396" t="str">
        <f t="shared" si="59"/>
        <v/>
      </c>
      <c r="Y1396" s="76"/>
    </row>
    <row r="1397" spans="12:25" x14ac:dyDescent="0.2">
      <c r="L1397" t="str">
        <f t="shared" si="58"/>
        <v/>
      </c>
      <c r="N1397" t="str">
        <f t="shared" si="59"/>
        <v/>
      </c>
      <c r="Y1397" s="76"/>
    </row>
    <row r="1398" spans="12:25" x14ac:dyDescent="0.2">
      <c r="L1398" t="str">
        <f t="shared" si="58"/>
        <v/>
      </c>
      <c r="N1398" t="str">
        <f t="shared" si="59"/>
        <v/>
      </c>
      <c r="Y1398" s="76"/>
    </row>
    <row r="1399" spans="12:25" x14ac:dyDescent="0.2">
      <c r="L1399" t="str">
        <f t="shared" si="58"/>
        <v/>
      </c>
      <c r="N1399" t="str">
        <f t="shared" si="59"/>
        <v/>
      </c>
      <c r="Y1399" s="76"/>
    </row>
    <row r="1400" spans="12:25" x14ac:dyDescent="0.2">
      <c r="L1400" t="str">
        <f t="shared" si="58"/>
        <v/>
      </c>
      <c r="N1400" t="str">
        <f t="shared" si="59"/>
        <v/>
      </c>
      <c r="Y1400" s="76"/>
    </row>
    <row r="1401" spans="12:25" x14ac:dyDescent="0.2">
      <c r="L1401" t="str">
        <f t="shared" si="58"/>
        <v/>
      </c>
      <c r="N1401" t="str">
        <f t="shared" si="59"/>
        <v/>
      </c>
      <c r="Y1401" s="76"/>
    </row>
    <row r="1402" spans="12:25" x14ac:dyDescent="0.2">
      <c r="L1402" t="str">
        <f t="shared" si="58"/>
        <v/>
      </c>
      <c r="N1402" t="str">
        <f t="shared" si="59"/>
        <v/>
      </c>
      <c r="Y1402" s="76"/>
    </row>
    <row r="1403" spans="12:25" x14ac:dyDescent="0.2">
      <c r="L1403" t="str">
        <f t="shared" si="58"/>
        <v/>
      </c>
      <c r="N1403" t="str">
        <f t="shared" si="59"/>
        <v/>
      </c>
      <c r="Y1403" s="76"/>
    </row>
    <row r="1404" spans="12:25" x14ac:dyDescent="0.2">
      <c r="L1404" t="str">
        <f t="shared" si="58"/>
        <v/>
      </c>
      <c r="N1404" t="str">
        <f t="shared" si="59"/>
        <v/>
      </c>
      <c r="Y1404" s="76"/>
    </row>
    <row r="1405" spans="12:25" x14ac:dyDescent="0.2">
      <c r="L1405" t="str">
        <f t="shared" si="58"/>
        <v/>
      </c>
      <c r="N1405" t="str">
        <f t="shared" si="59"/>
        <v/>
      </c>
      <c r="Y1405" s="76"/>
    </row>
    <row r="1406" spans="12:25" x14ac:dyDescent="0.2">
      <c r="L1406" t="str">
        <f t="shared" si="58"/>
        <v/>
      </c>
      <c r="N1406" t="str">
        <f t="shared" si="59"/>
        <v/>
      </c>
      <c r="Y1406" s="76"/>
    </row>
    <row r="1407" spans="12:25" x14ac:dyDescent="0.2">
      <c r="L1407" t="str">
        <f t="shared" si="58"/>
        <v/>
      </c>
      <c r="N1407" t="str">
        <f t="shared" si="59"/>
        <v/>
      </c>
      <c r="Y1407" s="76"/>
    </row>
    <row r="1408" spans="12:25" x14ac:dyDescent="0.2">
      <c r="L1408" t="str">
        <f t="shared" si="58"/>
        <v/>
      </c>
      <c r="N1408" t="str">
        <f t="shared" si="59"/>
        <v/>
      </c>
      <c r="Y1408" s="76"/>
    </row>
    <row r="1409" spans="12:25" x14ac:dyDescent="0.2">
      <c r="L1409" t="str">
        <f t="shared" si="58"/>
        <v/>
      </c>
      <c r="N1409" t="str">
        <f t="shared" si="59"/>
        <v/>
      </c>
      <c r="Y1409" s="76"/>
    </row>
    <row r="1410" spans="12:25" x14ac:dyDescent="0.2">
      <c r="L1410" t="str">
        <f t="shared" si="58"/>
        <v/>
      </c>
      <c r="N1410" t="str">
        <f t="shared" si="59"/>
        <v/>
      </c>
      <c r="Y1410" s="76"/>
    </row>
    <row r="1411" spans="12:25" x14ac:dyDescent="0.2">
      <c r="L1411" t="str">
        <f t="shared" si="58"/>
        <v/>
      </c>
      <c r="N1411" t="str">
        <f t="shared" si="59"/>
        <v/>
      </c>
      <c r="Y1411" s="76"/>
    </row>
    <row r="1412" spans="12:25" x14ac:dyDescent="0.2">
      <c r="L1412" t="str">
        <f t="shared" si="58"/>
        <v/>
      </c>
      <c r="N1412" t="str">
        <f t="shared" si="59"/>
        <v/>
      </c>
      <c r="Y1412" s="76"/>
    </row>
    <row r="1413" spans="12:25" x14ac:dyDescent="0.2">
      <c r="L1413" t="str">
        <f t="shared" ref="L1413:L1476" si="60">IF($C1413="","",VLOOKUP($C1413,Table,2,FALSE))</f>
        <v/>
      </c>
      <c r="N1413" t="str">
        <f t="shared" ref="N1413:N1476" si="61">CONCATENATE($L1413,$B1413)</f>
        <v/>
      </c>
      <c r="Y1413" s="76"/>
    </row>
    <row r="1414" spans="12:25" x14ac:dyDescent="0.2">
      <c r="L1414" t="str">
        <f t="shared" si="60"/>
        <v/>
      </c>
      <c r="N1414" t="str">
        <f t="shared" si="61"/>
        <v/>
      </c>
      <c r="Y1414" s="76"/>
    </row>
    <row r="1415" spans="12:25" x14ac:dyDescent="0.2">
      <c r="L1415" t="str">
        <f t="shared" si="60"/>
        <v/>
      </c>
      <c r="N1415" t="str">
        <f t="shared" si="61"/>
        <v/>
      </c>
      <c r="Y1415" s="76"/>
    </row>
    <row r="1416" spans="12:25" x14ac:dyDescent="0.2">
      <c r="L1416" t="str">
        <f t="shared" si="60"/>
        <v/>
      </c>
      <c r="N1416" t="str">
        <f t="shared" si="61"/>
        <v/>
      </c>
      <c r="Y1416" s="76"/>
    </row>
    <row r="1417" spans="12:25" x14ac:dyDescent="0.2">
      <c r="L1417" t="str">
        <f t="shared" si="60"/>
        <v/>
      </c>
      <c r="N1417" t="str">
        <f t="shared" si="61"/>
        <v/>
      </c>
      <c r="Y1417" s="76"/>
    </row>
    <row r="1418" spans="12:25" x14ac:dyDescent="0.2">
      <c r="L1418" t="str">
        <f t="shared" si="60"/>
        <v/>
      </c>
      <c r="N1418" t="str">
        <f t="shared" si="61"/>
        <v/>
      </c>
      <c r="Y1418" s="76"/>
    </row>
    <row r="1419" spans="12:25" x14ac:dyDescent="0.2">
      <c r="L1419" t="str">
        <f t="shared" si="60"/>
        <v/>
      </c>
      <c r="N1419" t="str">
        <f t="shared" si="61"/>
        <v/>
      </c>
      <c r="Y1419" s="76"/>
    </row>
    <row r="1420" spans="12:25" x14ac:dyDescent="0.2">
      <c r="L1420" t="str">
        <f t="shared" si="60"/>
        <v/>
      </c>
      <c r="N1420" t="str">
        <f t="shared" si="61"/>
        <v/>
      </c>
      <c r="Y1420" s="76"/>
    </row>
    <row r="1421" spans="12:25" x14ac:dyDescent="0.2">
      <c r="L1421" t="str">
        <f t="shared" si="60"/>
        <v/>
      </c>
      <c r="N1421" t="str">
        <f t="shared" si="61"/>
        <v/>
      </c>
      <c r="Y1421" s="76"/>
    </row>
    <row r="1422" spans="12:25" x14ac:dyDescent="0.2">
      <c r="L1422" t="str">
        <f t="shared" si="60"/>
        <v/>
      </c>
      <c r="N1422" t="str">
        <f t="shared" si="61"/>
        <v/>
      </c>
      <c r="Y1422" s="76"/>
    </row>
    <row r="1423" spans="12:25" x14ac:dyDescent="0.2">
      <c r="L1423" t="str">
        <f t="shared" si="60"/>
        <v/>
      </c>
      <c r="N1423" t="str">
        <f t="shared" si="61"/>
        <v/>
      </c>
      <c r="Y1423" s="76"/>
    </row>
    <row r="1424" spans="12:25" x14ac:dyDescent="0.2">
      <c r="L1424" t="str">
        <f t="shared" si="60"/>
        <v/>
      </c>
      <c r="N1424" t="str">
        <f t="shared" si="61"/>
        <v/>
      </c>
      <c r="Y1424" s="76"/>
    </row>
    <row r="1425" spans="12:25" x14ac:dyDescent="0.2">
      <c r="L1425" t="str">
        <f t="shared" si="60"/>
        <v/>
      </c>
      <c r="N1425" t="str">
        <f t="shared" si="61"/>
        <v/>
      </c>
      <c r="Y1425" s="76"/>
    </row>
    <row r="1426" spans="12:25" x14ac:dyDescent="0.2">
      <c r="L1426" t="str">
        <f t="shared" si="60"/>
        <v/>
      </c>
      <c r="N1426" t="str">
        <f t="shared" si="61"/>
        <v/>
      </c>
      <c r="Y1426" s="76"/>
    </row>
    <row r="1427" spans="12:25" x14ac:dyDescent="0.2">
      <c r="L1427" t="str">
        <f t="shared" si="60"/>
        <v/>
      </c>
      <c r="N1427" t="str">
        <f t="shared" si="61"/>
        <v/>
      </c>
      <c r="Y1427" s="76"/>
    </row>
    <row r="1428" spans="12:25" x14ac:dyDescent="0.2">
      <c r="L1428" t="str">
        <f t="shared" si="60"/>
        <v/>
      </c>
      <c r="N1428" t="str">
        <f t="shared" si="61"/>
        <v/>
      </c>
      <c r="Y1428" s="76"/>
    </row>
    <row r="1429" spans="12:25" x14ac:dyDescent="0.2">
      <c r="L1429" t="str">
        <f t="shared" si="60"/>
        <v/>
      </c>
      <c r="N1429" t="str">
        <f t="shared" si="61"/>
        <v/>
      </c>
      <c r="Y1429" s="76"/>
    </row>
    <row r="1430" spans="12:25" x14ac:dyDescent="0.2">
      <c r="L1430" t="str">
        <f t="shared" si="60"/>
        <v/>
      </c>
      <c r="N1430" t="str">
        <f t="shared" si="61"/>
        <v/>
      </c>
      <c r="Y1430" s="76"/>
    </row>
    <row r="1431" spans="12:25" x14ac:dyDescent="0.2">
      <c r="L1431" t="str">
        <f t="shared" si="60"/>
        <v/>
      </c>
      <c r="N1431" t="str">
        <f t="shared" si="61"/>
        <v/>
      </c>
      <c r="Y1431" s="76"/>
    </row>
    <row r="1432" spans="12:25" x14ac:dyDescent="0.2">
      <c r="L1432" t="str">
        <f t="shared" si="60"/>
        <v/>
      </c>
      <c r="N1432" t="str">
        <f t="shared" si="61"/>
        <v/>
      </c>
      <c r="Y1432" s="76"/>
    </row>
    <row r="1433" spans="12:25" x14ac:dyDescent="0.2">
      <c r="L1433" t="str">
        <f t="shared" si="60"/>
        <v/>
      </c>
      <c r="N1433" t="str">
        <f t="shared" si="61"/>
        <v/>
      </c>
      <c r="Y1433" s="76"/>
    </row>
    <row r="1434" spans="12:25" x14ac:dyDescent="0.2">
      <c r="L1434" t="str">
        <f t="shared" si="60"/>
        <v/>
      </c>
      <c r="N1434" t="str">
        <f t="shared" si="61"/>
        <v/>
      </c>
      <c r="Y1434" s="76"/>
    </row>
    <row r="1435" spans="12:25" x14ac:dyDescent="0.2">
      <c r="L1435" t="str">
        <f t="shared" si="60"/>
        <v/>
      </c>
      <c r="N1435" t="str">
        <f t="shared" si="61"/>
        <v/>
      </c>
      <c r="Y1435" s="76"/>
    </row>
    <row r="1436" spans="12:25" x14ac:dyDescent="0.2">
      <c r="L1436" t="str">
        <f t="shared" si="60"/>
        <v/>
      </c>
      <c r="N1436" t="str">
        <f t="shared" si="61"/>
        <v/>
      </c>
      <c r="Y1436" s="76"/>
    </row>
    <row r="1437" spans="12:25" x14ac:dyDescent="0.2">
      <c r="L1437" t="str">
        <f t="shared" si="60"/>
        <v/>
      </c>
      <c r="N1437" t="str">
        <f t="shared" si="61"/>
        <v/>
      </c>
      <c r="Y1437" s="76"/>
    </row>
    <row r="1438" spans="12:25" x14ac:dyDescent="0.2">
      <c r="L1438" t="str">
        <f t="shared" si="60"/>
        <v/>
      </c>
      <c r="N1438" t="str">
        <f t="shared" si="61"/>
        <v/>
      </c>
      <c r="Y1438" s="76"/>
    </row>
    <row r="1439" spans="12:25" x14ac:dyDescent="0.2">
      <c r="L1439" t="str">
        <f t="shared" si="60"/>
        <v/>
      </c>
      <c r="N1439" t="str">
        <f t="shared" si="61"/>
        <v/>
      </c>
      <c r="Y1439" s="76"/>
    </row>
    <row r="1440" spans="12:25" x14ac:dyDescent="0.2">
      <c r="L1440" t="str">
        <f t="shared" si="60"/>
        <v/>
      </c>
      <c r="N1440" t="str">
        <f t="shared" si="61"/>
        <v/>
      </c>
      <c r="Y1440" s="76"/>
    </row>
    <row r="1441" spans="12:25" x14ac:dyDescent="0.2">
      <c r="L1441" t="str">
        <f t="shared" si="60"/>
        <v/>
      </c>
      <c r="N1441" t="str">
        <f t="shared" si="61"/>
        <v/>
      </c>
      <c r="Y1441" s="76"/>
    </row>
    <row r="1442" spans="12:25" x14ac:dyDescent="0.2">
      <c r="L1442" t="str">
        <f t="shared" si="60"/>
        <v/>
      </c>
      <c r="N1442" t="str">
        <f t="shared" si="61"/>
        <v/>
      </c>
      <c r="Y1442" s="76"/>
    </row>
    <row r="1443" spans="12:25" x14ac:dyDescent="0.2">
      <c r="L1443" t="str">
        <f t="shared" si="60"/>
        <v/>
      </c>
      <c r="N1443" t="str">
        <f t="shared" si="61"/>
        <v/>
      </c>
      <c r="Y1443" s="76"/>
    </row>
    <row r="1444" spans="12:25" x14ac:dyDescent="0.2">
      <c r="L1444" t="str">
        <f t="shared" si="60"/>
        <v/>
      </c>
      <c r="N1444" t="str">
        <f t="shared" si="61"/>
        <v/>
      </c>
      <c r="Y1444" s="76"/>
    </row>
    <row r="1445" spans="12:25" x14ac:dyDescent="0.2">
      <c r="L1445" t="str">
        <f t="shared" si="60"/>
        <v/>
      </c>
      <c r="N1445" t="str">
        <f t="shared" si="61"/>
        <v/>
      </c>
      <c r="Y1445" s="76"/>
    </row>
    <row r="1446" spans="12:25" x14ac:dyDescent="0.2">
      <c r="L1446" t="str">
        <f t="shared" si="60"/>
        <v/>
      </c>
      <c r="N1446" t="str">
        <f t="shared" si="61"/>
        <v/>
      </c>
      <c r="Y1446" s="76"/>
    </row>
    <row r="1447" spans="12:25" x14ac:dyDescent="0.2">
      <c r="L1447" t="str">
        <f t="shared" si="60"/>
        <v/>
      </c>
      <c r="N1447" t="str">
        <f t="shared" si="61"/>
        <v/>
      </c>
      <c r="Y1447" s="76"/>
    </row>
    <row r="1448" spans="12:25" x14ac:dyDescent="0.2">
      <c r="L1448" t="str">
        <f t="shared" si="60"/>
        <v/>
      </c>
      <c r="N1448" t="str">
        <f t="shared" si="61"/>
        <v/>
      </c>
      <c r="Y1448" s="76"/>
    </row>
    <row r="1449" spans="12:25" x14ac:dyDescent="0.2">
      <c r="L1449" t="str">
        <f t="shared" si="60"/>
        <v/>
      </c>
      <c r="N1449" t="str">
        <f t="shared" si="61"/>
        <v/>
      </c>
      <c r="Y1449" s="76"/>
    </row>
    <row r="1450" spans="12:25" x14ac:dyDescent="0.2">
      <c r="L1450" t="str">
        <f t="shared" si="60"/>
        <v/>
      </c>
      <c r="N1450" t="str">
        <f t="shared" si="61"/>
        <v/>
      </c>
      <c r="Y1450" s="76"/>
    </row>
    <row r="1451" spans="12:25" x14ac:dyDescent="0.2">
      <c r="L1451" t="str">
        <f t="shared" si="60"/>
        <v/>
      </c>
      <c r="N1451" t="str">
        <f t="shared" si="61"/>
        <v/>
      </c>
      <c r="Y1451" s="76"/>
    </row>
    <row r="1452" spans="12:25" x14ac:dyDescent="0.2">
      <c r="L1452" t="str">
        <f t="shared" si="60"/>
        <v/>
      </c>
      <c r="N1452" t="str">
        <f t="shared" si="61"/>
        <v/>
      </c>
      <c r="Y1452" s="76"/>
    </row>
    <row r="1453" spans="12:25" x14ac:dyDescent="0.2">
      <c r="L1453" t="str">
        <f t="shared" si="60"/>
        <v/>
      </c>
      <c r="N1453" t="str">
        <f t="shared" si="61"/>
        <v/>
      </c>
      <c r="Y1453" s="76"/>
    </row>
    <row r="1454" spans="12:25" x14ac:dyDescent="0.2">
      <c r="L1454" t="str">
        <f t="shared" si="60"/>
        <v/>
      </c>
      <c r="N1454" t="str">
        <f t="shared" si="61"/>
        <v/>
      </c>
      <c r="Y1454" s="76"/>
    </row>
    <row r="1455" spans="12:25" x14ac:dyDescent="0.2">
      <c r="L1455" t="str">
        <f t="shared" si="60"/>
        <v/>
      </c>
      <c r="N1455" t="str">
        <f t="shared" si="61"/>
        <v/>
      </c>
      <c r="Y1455" s="76"/>
    </row>
    <row r="1456" spans="12:25" x14ac:dyDescent="0.2">
      <c r="L1456" t="str">
        <f t="shared" si="60"/>
        <v/>
      </c>
      <c r="N1456" t="str">
        <f t="shared" si="61"/>
        <v/>
      </c>
      <c r="Y1456" s="76"/>
    </row>
    <row r="1457" spans="12:25" x14ac:dyDescent="0.2">
      <c r="L1457" t="str">
        <f t="shared" si="60"/>
        <v/>
      </c>
      <c r="N1457" t="str">
        <f t="shared" si="61"/>
        <v/>
      </c>
      <c r="Y1457" s="76"/>
    </row>
    <row r="1458" spans="12:25" x14ac:dyDescent="0.2">
      <c r="L1458" t="str">
        <f t="shared" si="60"/>
        <v/>
      </c>
      <c r="N1458" t="str">
        <f t="shared" si="61"/>
        <v/>
      </c>
      <c r="Y1458" s="76"/>
    </row>
    <row r="1459" spans="12:25" x14ac:dyDescent="0.2">
      <c r="L1459" t="str">
        <f t="shared" si="60"/>
        <v/>
      </c>
      <c r="N1459" t="str">
        <f t="shared" si="61"/>
        <v/>
      </c>
      <c r="Y1459" s="76"/>
    </row>
    <row r="1460" spans="12:25" x14ac:dyDescent="0.2">
      <c r="L1460" t="str">
        <f t="shared" si="60"/>
        <v/>
      </c>
      <c r="N1460" t="str">
        <f t="shared" si="61"/>
        <v/>
      </c>
      <c r="Y1460" s="76"/>
    </row>
    <row r="1461" spans="12:25" x14ac:dyDescent="0.2">
      <c r="L1461" t="str">
        <f t="shared" si="60"/>
        <v/>
      </c>
      <c r="N1461" t="str">
        <f t="shared" si="61"/>
        <v/>
      </c>
      <c r="Y1461" s="76"/>
    </row>
    <row r="1462" spans="12:25" x14ac:dyDescent="0.2">
      <c r="L1462" t="str">
        <f t="shared" si="60"/>
        <v/>
      </c>
      <c r="N1462" t="str">
        <f t="shared" si="61"/>
        <v/>
      </c>
      <c r="Y1462" s="76"/>
    </row>
    <row r="1463" spans="12:25" x14ac:dyDescent="0.2">
      <c r="L1463" t="str">
        <f t="shared" si="60"/>
        <v/>
      </c>
      <c r="N1463" t="str">
        <f t="shared" si="61"/>
        <v/>
      </c>
      <c r="Y1463" s="76"/>
    </row>
    <row r="1464" spans="12:25" x14ac:dyDescent="0.2">
      <c r="L1464" t="str">
        <f t="shared" si="60"/>
        <v/>
      </c>
      <c r="N1464" t="str">
        <f t="shared" si="61"/>
        <v/>
      </c>
      <c r="Y1464" s="76"/>
    </row>
    <row r="1465" spans="12:25" x14ac:dyDescent="0.2">
      <c r="L1465" t="str">
        <f t="shared" si="60"/>
        <v/>
      </c>
      <c r="N1465" t="str">
        <f t="shared" si="61"/>
        <v/>
      </c>
      <c r="Y1465" s="76"/>
    </row>
    <row r="1466" spans="12:25" x14ac:dyDescent="0.2">
      <c r="L1466" t="str">
        <f t="shared" si="60"/>
        <v/>
      </c>
      <c r="N1466" t="str">
        <f t="shared" si="61"/>
        <v/>
      </c>
      <c r="Y1466" s="76"/>
    </row>
    <row r="1467" spans="12:25" x14ac:dyDescent="0.2">
      <c r="L1467" t="str">
        <f t="shared" si="60"/>
        <v/>
      </c>
      <c r="N1467" t="str">
        <f t="shared" si="61"/>
        <v/>
      </c>
      <c r="Y1467" s="76"/>
    </row>
    <row r="1468" spans="12:25" x14ac:dyDescent="0.2">
      <c r="L1468" t="str">
        <f t="shared" si="60"/>
        <v/>
      </c>
      <c r="N1468" t="str">
        <f t="shared" si="61"/>
        <v/>
      </c>
      <c r="Y1468" s="76"/>
    </row>
    <row r="1469" spans="12:25" x14ac:dyDescent="0.2">
      <c r="L1469" t="str">
        <f t="shared" si="60"/>
        <v/>
      </c>
      <c r="N1469" t="str">
        <f t="shared" si="61"/>
        <v/>
      </c>
      <c r="Y1469" s="76"/>
    </row>
    <row r="1470" spans="12:25" x14ac:dyDescent="0.2">
      <c r="L1470" t="str">
        <f t="shared" si="60"/>
        <v/>
      </c>
      <c r="N1470" t="str">
        <f t="shared" si="61"/>
        <v/>
      </c>
      <c r="Y1470" s="76"/>
    </row>
    <row r="1471" spans="12:25" x14ac:dyDescent="0.2">
      <c r="L1471" t="str">
        <f t="shared" si="60"/>
        <v/>
      </c>
      <c r="N1471" t="str">
        <f t="shared" si="61"/>
        <v/>
      </c>
      <c r="Y1471" s="76"/>
    </row>
    <row r="1472" spans="12:25" x14ac:dyDescent="0.2">
      <c r="L1472" t="str">
        <f t="shared" si="60"/>
        <v/>
      </c>
      <c r="N1472" t="str">
        <f t="shared" si="61"/>
        <v/>
      </c>
      <c r="Y1472" s="76"/>
    </row>
    <row r="1473" spans="12:25" x14ac:dyDescent="0.2">
      <c r="L1473" t="str">
        <f t="shared" si="60"/>
        <v/>
      </c>
      <c r="N1473" t="str">
        <f t="shared" si="61"/>
        <v/>
      </c>
      <c r="Y1473" s="76"/>
    </row>
    <row r="1474" spans="12:25" x14ac:dyDescent="0.2">
      <c r="L1474" t="str">
        <f t="shared" si="60"/>
        <v/>
      </c>
      <c r="N1474" t="str">
        <f t="shared" si="61"/>
        <v/>
      </c>
      <c r="Y1474" s="76"/>
    </row>
    <row r="1475" spans="12:25" x14ac:dyDescent="0.2">
      <c r="L1475" t="str">
        <f t="shared" si="60"/>
        <v/>
      </c>
      <c r="N1475" t="str">
        <f t="shared" si="61"/>
        <v/>
      </c>
      <c r="Y1475" s="76"/>
    </row>
    <row r="1476" spans="12:25" x14ac:dyDescent="0.2">
      <c r="L1476" t="str">
        <f t="shared" si="60"/>
        <v/>
      </c>
      <c r="N1476" t="str">
        <f t="shared" si="61"/>
        <v/>
      </c>
      <c r="Y1476" s="76"/>
    </row>
    <row r="1477" spans="12:25" x14ac:dyDescent="0.2">
      <c r="L1477" t="str">
        <f t="shared" ref="L1477:L1540" si="62">IF($C1477="","",VLOOKUP($C1477,Table,2,FALSE))</f>
        <v/>
      </c>
      <c r="N1477" t="str">
        <f t="shared" ref="N1477:N1540" si="63">CONCATENATE($L1477,$B1477)</f>
        <v/>
      </c>
      <c r="Y1477" s="76"/>
    </row>
    <row r="1478" spans="12:25" x14ac:dyDescent="0.2">
      <c r="L1478" t="str">
        <f t="shared" si="62"/>
        <v/>
      </c>
      <c r="N1478" t="str">
        <f t="shared" si="63"/>
        <v/>
      </c>
      <c r="Y1478" s="76"/>
    </row>
    <row r="1479" spans="12:25" x14ac:dyDescent="0.2">
      <c r="L1479" t="str">
        <f t="shared" si="62"/>
        <v/>
      </c>
      <c r="N1479" t="str">
        <f t="shared" si="63"/>
        <v/>
      </c>
      <c r="Y1479" s="76"/>
    </row>
    <row r="1480" spans="12:25" x14ac:dyDescent="0.2">
      <c r="L1480" t="str">
        <f t="shared" si="62"/>
        <v/>
      </c>
      <c r="N1480" t="str">
        <f t="shared" si="63"/>
        <v/>
      </c>
      <c r="Y1480" s="76"/>
    </row>
    <row r="1481" spans="12:25" x14ac:dyDescent="0.2">
      <c r="L1481" t="str">
        <f t="shared" si="62"/>
        <v/>
      </c>
      <c r="N1481" t="str">
        <f t="shared" si="63"/>
        <v/>
      </c>
      <c r="Y1481" s="76"/>
    </row>
    <row r="1482" spans="12:25" x14ac:dyDescent="0.2">
      <c r="L1482" t="str">
        <f t="shared" si="62"/>
        <v/>
      </c>
      <c r="N1482" t="str">
        <f t="shared" si="63"/>
        <v/>
      </c>
      <c r="Y1482" s="76"/>
    </row>
    <row r="1483" spans="12:25" x14ac:dyDescent="0.2">
      <c r="L1483" t="str">
        <f t="shared" si="62"/>
        <v/>
      </c>
      <c r="N1483" t="str">
        <f t="shared" si="63"/>
        <v/>
      </c>
      <c r="Y1483" s="76"/>
    </row>
    <row r="1484" spans="12:25" x14ac:dyDescent="0.2">
      <c r="L1484" t="str">
        <f t="shared" si="62"/>
        <v/>
      </c>
      <c r="N1484" t="str">
        <f t="shared" si="63"/>
        <v/>
      </c>
      <c r="Y1484" s="76"/>
    </row>
    <row r="1485" spans="12:25" x14ac:dyDescent="0.2">
      <c r="L1485" t="str">
        <f t="shared" si="62"/>
        <v/>
      </c>
      <c r="N1485" t="str">
        <f t="shared" si="63"/>
        <v/>
      </c>
      <c r="Y1485" s="76"/>
    </row>
    <row r="1486" spans="12:25" x14ac:dyDescent="0.2">
      <c r="L1486" t="str">
        <f t="shared" si="62"/>
        <v/>
      </c>
      <c r="N1486" t="str">
        <f t="shared" si="63"/>
        <v/>
      </c>
      <c r="Y1486" s="76"/>
    </row>
    <row r="1487" spans="12:25" x14ac:dyDescent="0.2">
      <c r="L1487" t="str">
        <f t="shared" si="62"/>
        <v/>
      </c>
      <c r="N1487" t="str">
        <f t="shared" si="63"/>
        <v/>
      </c>
      <c r="Y1487" s="76"/>
    </row>
    <row r="1488" spans="12:25" x14ac:dyDescent="0.2">
      <c r="L1488" t="str">
        <f t="shared" si="62"/>
        <v/>
      </c>
      <c r="N1488" t="str">
        <f t="shared" si="63"/>
        <v/>
      </c>
      <c r="Y1488" s="76"/>
    </row>
    <row r="1489" spans="12:25" x14ac:dyDescent="0.2">
      <c r="L1489" t="str">
        <f t="shared" si="62"/>
        <v/>
      </c>
      <c r="N1489" t="str">
        <f t="shared" si="63"/>
        <v/>
      </c>
      <c r="Y1489" s="76"/>
    </row>
    <row r="1490" spans="12:25" x14ac:dyDescent="0.2">
      <c r="L1490" t="str">
        <f t="shared" si="62"/>
        <v/>
      </c>
      <c r="N1490" t="str">
        <f t="shared" si="63"/>
        <v/>
      </c>
      <c r="Y1490" s="76"/>
    </row>
    <row r="1491" spans="12:25" x14ac:dyDescent="0.2">
      <c r="L1491" t="str">
        <f t="shared" si="62"/>
        <v/>
      </c>
      <c r="N1491" t="str">
        <f t="shared" si="63"/>
        <v/>
      </c>
      <c r="Y1491" s="76"/>
    </row>
    <row r="1492" spans="12:25" x14ac:dyDescent="0.2">
      <c r="L1492" t="str">
        <f t="shared" si="62"/>
        <v/>
      </c>
      <c r="N1492" t="str">
        <f t="shared" si="63"/>
        <v/>
      </c>
      <c r="Y1492" s="76"/>
    </row>
    <row r="1493" spans="12:25" x14ac:dyDescent="0.2">
      <c r="L1493" t="str">
        <f t="shared" si="62"/>
        <v/>
      </c>
      <c r="N1493" t="str">
        <f t="shared" si="63"/>
        <v/>
      </c>
      <c r="Y1493" s="76"/>
    </row>
    <row r="1494" spans="12:25" x14ac:dyDescent="0.2">
      <c r="L1494" t="str">
        <f t="shared" si="62"/>
        <v/>
      </c>
      <c r="N1494" t="str">
        <f t="shared" si="63"/>
        <v/>
      </c>
      <c r="Y1494" s="76"/>
    </row>
    <row r="1495" spans="12:25" x14ac:dyDescent="0.2">
      <c r="L1495" t="str">
        <f t="shared" si="62"/>
        <v/>
      </c>
      <c r="N1495" t="str">
        <f t="shared" si="63"/>
        <v/>
      </c>
      <c r="Y1495" s="76"/>
    </row>
    <row r="1496" spans="12:25" x14ac:dyDescent="0.2">
      <c r="L1496" t="str">
        <f t="shared" si="62"/>
        <v/>
      </c>
      <c r="N1496" t="str">
        <f t="shared" si="63"/>
        <v/>
      </c>
      <c r="Y1496" s="76"/>
    </row>
    <row r="1497" spans="12:25" x14ac:dyDescent="0.2">
      <c r="L1497" t="str">
        <f t="shared" si="62"/>
        <v/>
      </c>
      <c r="N1497" t="str">
        <f t="shared" si="63"/>
        <v/>
      </c>
      <c r="Y1497" s="76"/>
    </row>
    <row r="1498" spans="12:25" x14ac:dyDescent="0.2">
      <c r="L1498" t="str">
        <f t="shared" si="62"/>
        <v/>
      </c>
      <c r="N1498" t="str">
        <f t="shared" si="63"/>
        <v/>
      </c>
      <c r="Y1498" s="76"/>
    </row>
    <row r="1499" spans="12:25" x14ac:dyDescent="0.2">
      <c r="L1499" t="str">
        <f t="shared" si="62"/>
        <v/>
      </c>
      <c r="N1499" t="str">
        <f t="shared" si="63"/>
        <v/>
      </c>
      <c r="Y1499" s="76"/>
    </row>
    <row r="1500" spans="12:25" x14ac:dyDescent="0.2">
      <c r="L1500" t="str">
        <f t="shared" si="62"/>
        <v/>
      </c>
      <c r="N1500" t="str">
        <f t="shared" si="63"/>
        <v/>
      </c>
      <c r="Y1500" s="76"/>
    </row>
    <row r="1501" spans="12:25" x14ac:dyDescent="0.2">
      <c r="L1501" t="str">
        <f t="shared" si="62"/>
        <v/>
      </c>
      <c r="N1501" t="str">
        <f t="shared" si="63"/>
        <v/>
      </c>
      <c r="Y1501" s="76"/>
    </row>
    <row r="1502" spans="12:25" x14ac:dyDescent="0.2">
      <c r="L1502" t="str">
        <f t="shared" si="62"/>
        <v/>
      </c>
      <c r="N1502" t="str">
        <f t="shared" si="63"/>
        <v/>
      </c>
      <c r="Y1502" s="76"/>
    </row>
    <row r="1503" spans="12:25" x14ac:dyDescent="0.2">
      <c r="L1503" t="str">
        <f t="shared" si="62"/>
        <v/>
      </c>
      <c r="N1503" t="str">
        <f t="shared" si="63"/>
        <v/>
      </c>
      <c r="Y1503" s="76"/>
    </row>
    <row r="1504" spans="12:25" x14ac:dyDescent="0.2">
      <c r="L1504" t="str">
        <f t="shared" si="62"/>
        <v/>
      </c>
      <c r="N1504" t="str">
        <f t="shared" si="63"/>
        <v/>
      </c>
      <c r="Y1504" s="76"/>
    </row>
    <row r="1505" spans="12:25" x14ac:dyDescent="0.2">
      <c r="L1505" t="str">
        <f t="shared" si="62"/>
        <v/>
      </c>
      <c r="N1505" t="str">
        <f t="shared" si="63"/>
        <v/>
      </c>
      <c r="Y1505" s="76"/>
    </row>
    <row r="1506" spans="12:25" x14ac:dyDescent="0.2">
      <c r="L1506" t="str">
        <f t="shared" si="62"/>
        <v/>
      </c>
      <c r="N1506" t="str">
        <f t="shared" si="63"/>
        <v/>
      </c>
      <c r="Y1506" s="76"/>
    </row>
    <row r="1507" spans="12:25" x14ac:dyDescent="0.2">
      <c r="L1507" t="str">
        <f t="shared" si="62"/>
        <v/>
      </c>
      <c r="N1507" t="str">
        <f t="shared" si="63"/>
        <v/>
      </c>
      <c r="Y1507" s="76"/>
    </row>
    <row r="1508" spans="12:25" x14ac:dyDescent="0.2">
      <c r="L1508" t="str">
        <f t="shared" si="62"/>
        <v/>
      </c>
      <c r="N1508" t="str">
        <f t="shared" si="63"/>
        <v/>
      </c>
      <c r="Y1508" s="76"/>
    </row>
    <row r="1509" spans="12:25" x14ac:dyDescent="0.2">
      <c r="L1509" t="str">
        <f t="shared" si="62"/>
        <v/>
      </c>
      <c r="N1509" t="str">
        <f t="shared" si="63"/>
        <v/>
      </c>
      <c r="Y1509" s="76"/>
    </row>
    <row r="1510" spans="12:25" x14ac:dyDescent="0.2">
      <c r="L1510" t="str">
        <f t="shared" si="62"/>
        <v/>
      </c>
      <c r="N1510" t="str">
        <f t="shared" si="63"/>
        <v/>
      </c>
      <c r="Y1510" s="76"/>
    </row>
    <row r="1511" spans="12:25" x14ac:dyDescent="0.2">
      <c r="L1511" t="str">
        <f t="shared" si="62"/>
        <v/>
      </c>
      <c r="N1511" t="str">
        <f t="shared" si="63"/>
        <v/>
      </c>
      <c r="Y1511" s="76"/>
    </row>
    <row r="1512" spans="12:25" x14ac:dyDescent="0.2">
      <c r="L1512" t="str">
        <f t="shared" si="62"/>
        <v/>
      </c>
      <c r="N1512" t="str">
        <f t="shared" si="63"/>
        <v/>
      </c>
      <c r="Y1512" s="76"/>
    </row>
    <row r="1513" spans="12:25" x14ac:dyDescent="0.2">
      <c r="L1513" t="str">
        <f t="shared" si="62"/>
        <v/>
      </c>
      <c r="N1513" t="str">
        <f t="shared" si="63"/>
        <v/>
      </c>
      <c r="Y1513" s="76"/>
    </row>
    <row r="1514" spans="12:25" x14ac:dyDescent="0.2">
      <c r="L1514" t="str">
        <f t="shared" si="62"/>
        <v/>
      </c>
      <c r="N1514" t="str">
        <f t="shared" si="63"/>
        <v/>
      </c>
      <c r="Y1514" s="76"/>
    </row>
    <row r="1515" spans="12:25" x14ac:dyDescent="0.2">
      <c r="L1515" t="str">
        <f t="shared" si="62"/>
        <v/>
      </c>
      <c r="N1515" t="str">
        <f t="shared" si="63"/>
        <v/>
      </c>
      <c r="Y1515" s="76"/>
    </row>
    <row r="1516" spans="12:25" x14ac:dyDescent="0.2">
      <c r="L1516" t="str">
        <f t="shared" si="62"/>
        <v/>
      </c>
      <c r="N1516" t="str">
        <f t="shared" si="63"/>
        <v/>
      </c>
      <c r="Y1516" s="76"/>
    </row>
    <row r="1517" spans="12:25" x14ac:dyDescent="0.2">
      <c r="L1517" t="str">
        <f t="shared" si="62"/>
        <v/>
      </c>
      <c r="N1517" t="str">
        <f t="shared" si="63"/>
        <v/>
      </c>
      <c r="Y1517" s="76"/>
    </row>
    <row r="1518" spans="12:25" x14ac:dyDescent="0.2">
      <c r="L1518" t="str">
        <f t="shared" si="62"/>
        <v/>
      </c>
      <c r="N1518" t="str">
        <f t="shared" si="63"/>
        <v/>
      </c>
      <c r="Y1518" s="76"/>
    </row>
    <row r="1519" spans="12:25" x14ac:dyDescent="0.2">
      <c r="L1519" t="str">
        <f t="shared" si="62"/>
        <v/>
      </c>
      <c r="N1519" t="str">
        <f t="shared" si="63"/>
        <v/>
      </c>
      <c r="Y1519" s="76"/>
    </row>
    <row r="1520" spans="12:25" x14ac:dyDescent="0.2">
      <c r="L1520" t="str">
        <f t="shared" si="62"/>
        <v/>
      </c>
      <c r="N1520" t="str">
        <f t="shared" si="63"/>
        <v/>
      </c>
      <c r="Y1520" s="76"/>
    </row>
    <row r="1521" spans="12:25" x14ac:dyDescent="0.2">
      <c r="L1521" t="str">
        <f t="shared" si="62"/>
        <v/>
      </c>
      <c r="N1521" t="str">
        <f t="shared" si="63"/>
        <v/>
      </c>
      <c r="Y1521" s="76"/>
    </row>
    <row r="1522" spans="12:25" x14ac:dyDescent="0.2">
      <c r="L1522" t="str">
        <f t="shared" si="62"/>
        <v/>
      </c>
      <c r="N1522" t="str">
        <f t="shared" si="63"/>
        <v/>
      </c>
      <c r="Y1522" s="76"/>
    </row>
    <row r="1523" spans="12:25" x14ac:dyDescent="0.2">
      <c r="L1523" t="str">
        <f t="shared" si="62"/>
        <v/>
      </c>
      <c r="N1523" t="str">
        <f t="shared" si="63"/>
        <v/>
      </c>
      <c r="Y1523" s="76"/>
    </row>
    <row r="1524" spans="12:25" x14ac:dyDescent="0.2">
      <c r="L1524" t="str">
        <f t="shared" si="62"/>
        <v/>
      </c>
      <c r="N1524" t="str">
        <f t="shared" si="63"/>
        <v/>
      </c>
      <c r="Y1524" s="76"/>
    </row>
    <row r="1525" spans="12:25" x14ac:dyDescent="0.2">
      <c r="L1525" t="str">
        <f t="shared" si="62"/>
        <v/>
      </c>
      <c r="N1525" t="str">
        <f t="shared" si="63"/>
        <v/>
      </c>
      <c r="Y1525" s="76"/>
    </row>
    <row r="1526" spans="12:25" x14ac:dyDescent="0.2">
      <c r="L1526" t="str">
        <f t="shared" si="62"/>
        <v/>
      </c>
      <c r="N1526" t="str">
        <f t="shared" si="63"/>
        <v/>
      </c>
      <c r="Y1526" s="76"/>
    </row>
    <row r="1527" spans="12:25" x14ac:dyDescent="0.2">
      <c r="L1527" t="str">
        <f t="shared" si="62"/>
        <v/>
      </c>
      <c r="N1527" t="str">
        <f t="shared" si="63"/>
        <v/>
      </c>
      <c r="Y1527" s="76"/>
    </row>
    <row r="1528" spans="12:25" x14ac:dyDescent="0.2">
      <c r="L1528" t="str">
        <f t="shared" si="62"/>
        <v/>
      </c>
      <c r="N1528" t="str">
        <f t="shared" si="63"/>
        <v/>
      </c>
      <c r="Y1528" s="76"/>
    </row>
    <row r="1529" spans="12:25" x14ac:dyDescent="0.2">
      <c r="L1529" t="str">
        <f t="shared" si="62"/>
        <v/>
      </c>
      <c r="N1529" t="str">
        <f t="shared" si="63"/>
        <v/>
      </c>
      <c r="Y1529" s="76"/>
    </row>
    <row r="1530" spans="12:25" x14ac:dyDescent="0.2">
      <c r="L1530" t="str">
        <f t="shared" si="62"/>
        <v/>
      </c>
      <c r="N1530" t="str">
        <f t="shared" si="63"/>
        <v/>
      </c>
      <c r="Y1530" s="76"/>
    </row>
    <row r="1531" spans="12:25" x14ac:dyDescent="0.2">
      <c r="L1531" t="str">
        <f t="shared" si="62"/>
        <v/>
      </c>
      <c r="N1531" t="str">
        <f t="shared" si="63"/>
        <v/>
      </c>
      <c r="Y1531" s="76"/>
    </row>
    <row r="1532" spans="12:25" x14ac:dyDescent="0.2">
      <c r="L1532" t="str">
        <f t="shared" si="62"/>
        <v/>
      </c>
      <c r="N1532" t="str">
        <f t="shared" si="63"/>
        <v/>
      </c>
      <c r="Y1532" s="76"/>
    </row>
    <row r="1533" spans="12:25" x14ac:dyDescent="0.2">
      <c r="L1533" t="str">
        <f t="shared" si="62"/>
        <v/>
      </c>
      <c r="N1533" t="str">
        <f t="shared" si="63"/>
        <v/>
      </c>
      <c r="Y1533" s="76"/>
    </row>
    <row r="1534" spans="12:25" x14ac:dyDescent="0.2">
      <c r="L1534" t="str">
        <f t="shared" si="62"/>
        <v/>
      </c>
      <c r="N1534" t="str">
        <f t="shared" si="63"/>
        <v/>
      </c>
      <c r="Y1534" s="76"/>
    </row>
    <row r="1535" spans="12:25" x14ac:dyDescent="0.2">
      <c r="L1535" t="str">
        <f t="shared" si="62"/>
        <v/>
      </c>
      <c r="N1535" t="str">
        <f t="shared" si="63"/>
        <v/>
      </c>
      <c r="Y1535" s="76"/>
    </row>
    <row r="1536" spans="12:25" x14ac:dyDescent="0.2">
      <c r="L1536" t="str">
        <f t="shared" si="62"/>
        <v/>
      </c>
      <c r="N1536" t="str">
        <f t="shared" si="63"/>
        <v/>
      </c>
      <c r="Y1536" s="76"/>
    </row>
    <row r="1537" spans="12:25" x14ac:dyDescent="0.2">
      <c r="L1537" t="str">
        <f t="shared" si="62"/>
        <v/>
      </c>
      <c r="N1537" t="str">
        <f t="shared" si="63"/>
        <v/>
      </c>
      <c r="Y1537" s="76"/>
    </row>
    <row r="1538" spans="12:25" x14ac:dyDescent="0.2">
      <c r="L1538" t="str">
        <f t="shared" si="62"/>
        <v/>
      </c>
      <c r="N1538" t="str">
        <f t="shared" si="63"/>
        <v/>
      </c>
      <c r="Y1538" s="76"/>
    </row>
    <row r="1539" spans="12:25" x14ac:dyDescent="0.2">
      <c r="L1539" t="str">
        <f t="shared" si="62"/>
        <v/>
      </c>
      <c r="N1539" t="str">
        <f t="shared" si="63"/>
        <v/>
      </c>
      <c r="Y1539" s="76"/>
    </row>
    <row r="1540" spans="12:25" x14ac:dyDescent="0.2">
      <c r="L1540" t="str">
        <f t="shared" si="62"/>
        <v/>
      </c>
      <c r="N1540" t="str">
        <f t="shared" si="63"/>
        <v/>
      </c>
      <c r="Y1540" s="76"/>
    </row>
    <row r="1541" spans="12:25" x14ac:dyDescent="0.2">
      <c r="L1541" t="str">
        <f t="shared" ref="L1541:L1604" si="64">IF($C1541="","",VLOOKUP($C1541,Table,2,FALSE))</f>
        <v/>
      </c>
      <c r="N1541" t="str">
        <f t="shared" ref="N1541:N1604" si="65">CONCATENATE($L1541,$B1541)</f>
        <v/>
      </c>
      <c r="Y1541" s="76"/>
    </row>
    <row r="1542" spans="12:25" x14ac:dyDescent="0.2">
      <c r="L1542" t="str">
        <f t="shared" si="64"/>
        <v/>
      </c>
      <c r="N1542" t="str">
        <f t="shared" si="65"/>
        <v/>
      </c>
      <c r="Y1542" s="76"/>
    </row>
    <row r="1543" spans="12:25" x14ac:dyDescent="0.2">
      <c r="L1543" t="str">
        <f t="shared" si="64"/>
        <v/>
      </c>
      <c r="N1543" t="str">
        <f t="shared" si="65"/>
        <v/>
      </c>
      <c r="Y1543" s="76"/>
    </row>
    <row r="1544" spans="12:25" x14ac:dyDescent="0.2">
      <c r="L1544" t="str">
        <f t="shared" si="64"/>
        <v/>
      </c>
      <c r="N1544" t="str">
        <f t="shared" si="65"/>
        <v/>
      </c>
      <c r="Y1544" s="76"/>
    </row>
    <row r="1545" spans="12:25" x14ac:dyDescent="0.2">
      <c r="L1545" t="str">
        <f t="shared" si="64"/>
        <v/>
      </c>
      <c r="N1545" t="str">
        <f t="shared" si="65"/>
        <v/>
      </c>
      <c r="Y1545" s="76"/>
    </row>
    <row r="1546" spans="12:25" x14ac:dyDescent="0.2">
      <c r="L1546" t="str">
        <f t="shared" si="64"/>
        <v/>
      </c>
      <c r="N1546" t="str">
        <f t="shared" si="65"/>
        <v/>
      </c>
      <c r="Y1546" s="76"/>
    </row>
    <row r="1547" spans="12:25" x14ac:dyDescent="0.2">
      <c r="L1547" t="str">
        <f t="shared" si="64"/>
        <v/>
      </c>
      <c r="N1547" t="str">
        <f t="shared" si="65"/>
        <v/>
      </c>
      <c r="Y1547" s="76"/>
    </row>
    <row r="1548" spans="12:25" x14ac:dyDescent="0.2">
      <c r="L1548" t="str">
        <f t="shared" si="64"/>
        <v/>
      </c>
      <c r="N1548" t="str">
        <f t="shared" si="65"/>
        <v/>
      </c>
      <c r="Y1548" s="76"/>
    </row>
    <row r="1549" spans="12:25" x14ac:dyDescent="0.2">
      <c r="L1549" t="str">
        <f t="shared" si="64"/>
        <v/>
      </c>
      <c r="N1549" t="str">
        <f t="shared" si="65"/>
        <v/>
      </c>
      <c r="Y1549" s="76"/>
    </row>
    <row r="1550" spans="12:25" x14ac:dyDescent="0.2">
      <c r="L1550" t="str">
        <f t="shared" si="64"/>
        <v/>
      </c>
      <c r="N1550" t="str">
        <f t="shared" si="65"/>
        <v/>
      </c>
      <c r="Y1550" s="76"/>
    </row>
    <row r="1551" spans="12:25" x14ac:dyDescent="0.2">
      <c r="L1551" t="str">
        <f t="shared" si="64"/>
        <v/>
      </c>
      <c r="N1551" t="str">
        <f t="shared" si="65"/>
        <v/>
      </c>
      <c r="Y1551" s="76"/>
    </row>
    <row r="1552" spans="12:25" x14ac:dyDescent="0.2">
      <c r="L1552" t="str">
        <f t="shared" si="64"/>
        <v/>
      </c>
      <c r="N1552" t="str">
        <f t="shared" si="65"/>
        <v/>
      </c>
      <c r="Y1552" s="76"/>
    </row>
    <row r="1553" spans="12:25" x14ac:dyDescent="0.2">
      <c r="L1553" t="str">
        <f t="shared" si="64"/>
        <v/>
      </c>
      <c r="N1553" t="str">
        <f t="shared" si="65"/>
        <v/>
      </c>
      <c r="Y1553" s="76"/>
    </row>
    <row r="1554" spans="12:25" x14ac:dyDescent="0.2">
      <c r="L1554" t="str">
        <f t="shared" si="64"/>
        <v/>
      </c>
      <c r="N1554" t="str">
        <f t="shared" si="65"/>
        <v/>
      </c>
      <c r="Y1554" s="76"/>
    </row>
    <row r="1555" spans="12:25" x14ac:dyDescent="0.2">
      <c r="L1555" t="str">
        <f t="shared" si="64"/>
        <v/>
      </c>
      <c r="N1555" t="str">
        <f t="shared" si="65"/>
        <v/>
      </c>
      <c r="Y1555" s="76"/>
    </row>
    <row r="1556" spans="12:25" x14ac:dyDescent="0.2">
      <c r="L1556" t="str">
        <f t="shared" si="64"/>
        <v/>
      </c>
      <c r="N1556" t="str">
        <f t="shared" si="65"/>
        <v/>
      </c>
      <c r="Y1556" s="76"/>
    </row>
    <row r="1557" spans="12:25" x14ac:dyDescent="0.2">
      <c r="L1557" t="str">
        <f t="shared" si="64"/>
        <v/>
      </c>
      <c r="N1557" t="str">
        <f t="shared" si="65"/>
        <v/>
      </c>
      <c r="Y1557" s="76"/>
    </row>
    <row r="1558" spans="12:25" x14ac:dyDescent="0.2">
      <c r="L1558" t="str">
        <f t="shared" si="64"/>
        <v/>
      </c>
      <c r="N1558" t="str">
        <f t="shared" si="65"/>
        <v/>
      </c>
      <c r="Y1558" s="76"/>
    </row>
    <row r="1559" spans="12:25" x14ac:dyDescent="0.2">
      <c r="L1559" t="str">
        <f t="shared" si="64"/>
        <v/>
      </c>
      <c r="N1559" t="str">
        <f t="shared" si="65"/>
        <v/>
      </c>
      <c r="Y1559" s="76"/>
    </row>
    <row r="1560" spans="12:25" x14ac:dyDescent="0.2">
      <c r="L1560" t="str">
        <f t="shared" si="64"/>
        <v/>
      </c>
      <c r="N1560" t="str">
        <f t="shared" si="65"/>
        <v/>
      </c>
      <c r="Y1560" s="76"/>
    </row>
    <row r="1561" spans="12:25" x14ac:dyDescent="0.2">
      <c r="L1561" t="str">
        <f t="shared" si="64"/>
        <v/>
      </c>
      <c r="N1561" t="str">
        <f t="shared" si="65"/>
        <v/>
      </c>
      <c r="Y1561" s="76"/>
    </row>
    <row r="1562" spans="12:25" x14ac:dyDescent="0.2">
      <c r="L1562" t="str">
        <f t="shared" si="64"/>
        <v/>
      </c>
      <c r="N1562" t="str">
        <f t="shared" si="65"/>
        <v/>
      </c>
      <c r="Y1562" s="76"/>
    </row>
    <row r="1563" spans="12:25" x14ac:dyDescent="0.2">
      <c r="L1563" t="str">
        <f t="shared" si="64"/>
        <v/>
      </c>
      <c r="N1563" t="str">
        <f t="shared" si="65"/>
        <v/>
      </c>
      <c r="Y1563" s="76"/>
    </row>
    <row r="1564" spans="12:25" x14ac:dyDescent="0.2">
      <c r="L1564" t="str">
        <f t="shared" si="64"/>
        <v/>
      </c>
      <c r="N1564" t="str">
        <f t="shared" si="65"/>
        <v/>
      </c>
      <c r="Y1564" s="76"/>
    </row>
    <row r="1565" spans="12:25" x14ac:dyDescent="0.2">
      <c r="L1565" t="str">
        <f t="shared" si="64"/>
        <v/>
      </c>
      <c r="N1565" t="str">
        <f t="shared" si="65"/>
        <v/>
      </c>
      <c r="Y1565" s="76"/>
    </row>
    <row r="1566" spans="12:25" x14ac:dyDescent="0.2">
      <c r="L1566" t="str">
        <f t="shared" si="64"/>
        <v/>
      </c>
      <c r="N1566" t="str">
        <f t="shared" si="65"/>
        <v/>
      </c>
      <c r="Y1566" s="76"/>
    </row>
    <row r="1567" spans="12:25" x14ac:dyDescent="0.2">
      <c r="L1567" t="str">
        <f t="shared" si="64"/>
        <v/>
      </c>
      <c r="N1567" t="str">
        <f t="shared" si="65"/>
        <v/>
      </c>
      <c r="Y1567" s="76"/>
    </row>
    <row r="1568" spans="12:25" x14ac:dyDescent="0.2">
      <c r="L1568" t="str">
        <f t="shared" si="64"/>
        <v/>
      </c>
      <c r="N1568" t="str">
        <f t="shared" si="65"/>
        <v/>
      </c>
      <c r="Y1568" s="76"/>
    </row>
    <row r="1569" spans="12:25" x14ac:dyDescent="0.2">
      <c r="L1569" t="str">
        <f t="shared" si="64"/>
        <v/>
      </c>
      <c r="N1569" t="str">
        <f t="shared" si="65"/>
        <v/>
      </c>
      <c r="Y1569" s="76"/>
    </row>
    <row r="1570" spans="12:25" x14ac:dyDescent="0.2">
      <c r="L1570" t="str">
        <f t="shared" si="64"/>
        <v/>
      </c>
      <c r="N1570" t="str">
        <f t="shared" si="65"/>
        <v/>
      </c>
      <c r="Y1570" s="76"/>
    </row>
    <row r="1571" spans="12:25" x14ac:dyDescent="0.2">
      <c r="L1571" t="str">
        <f t="shared" si="64"/>
        <v/>
      </c>
      <c r="N1571" t="str">
        <f t="shared" si="65"/>
        <v/>
      </c>
      <c r="Y1571" s="76"/>
    </row>
    <row r="1572" spans="12:25" x14ac:dyDescent="0.2">
      <c r="L1572" t="str">
        <f t="shared" si="64"/>
        <v/>
      </c>
      <c r="N1572" t="str">
        <f t="shared" si="65"/>
        <v/>
      </c>
      <c r="Y1572" s="76"/>
    </row>
    <row r="1573" spans="12:25" x14ac:dyDescent="0.2">
      <c r="L1573" t="str">
        <f t="shared" si="64"/>
        <v/>
      </c>
      <c r="N1573" t="str">
        <f t="shared" si="65"/>
        <v/>
      </c>
      <c r="Y1573" s="76"/>
    </row>
    <row r="1574" spans="12:25" x14ac:dyDescent="0.2">
      <c r="L1574" t="str">
        <f t="shared" si="64"/>
        <v/>
      </c>
      <c r="N1574" t="str">
        <f t="shared" si="65"/>
        <v/>
      </c>
      <c r="Y1574" s="76"/>
    </row>
    <row r="1575" spans="12:25" x14ac:dyDescent="0.2">
      <c r="L1575" t="str">
        <f t="shared" si="64"/>
        <v/>
      </c>
      <c r="N1575" t="str">
        <f t="shared" si="65"/>
        <v/>
      </c>
      <c r="Y1575" s="76"/>
    </row>
    <row r="1576" spans="12:25" x14ac:dyDescent="0.2">
      <c r="L1576" t="str">
        <f t="shared" si="64"/>
        <v/>
      </c>
      <c r="N1576" t="str">
        <f t="shared" si="65"/>
        <v/>
      </c>
      <c r="Y1576" s="76"/>
    </row>
    <row r="1577" spans="12:25" x14ac:dyDescent="0.2">
      <c r="L1577" t="str">
        <f t="shared" si="64"/>
        <v/>
      </c>
      <c r="N1577" t="str">
        <f t="shared" si="65"/>
        <v/>
      </c>
      <c r="Y1577" s="76"/>
    </row>
    <row r="1578" spans="12:25" x14ac:dyDescent="0.2">
      <c r="L1578" t="str">
        <f t="shared" si="64"/>
        <v/>
      </c>
      <c r="N1578" t="str">
        <f t="shared" si="65"/>
        <v/>
      </c>
      <c r="Y1578" s="76"/>
    </row>
    <row r="1579" spans="12:25" x14ac:dyDescent="0.2">
      <c r="L1579" t="str">
        <f t="shared" si="64"/>
        <v/>
      </c>
      <c r="N1579" t="str">
        <f t="shared" si="65"/>
        <v/>
      </c>
      <c r="Y1579" s="76"/>
    </row>
    <row r="1580" spans="12:25" x14ac:dyDescent="0.2">
      <c r="L1580" t="str">
        <f t="shared" si="64"/>
        <v/>
      </c>
      <c r="N1580" t="str">
        <f t="shared" si="65"/>
        <v/>
      </c>
      <c r="Y1580" s="76"/>
    </row>
    <row r="1581" spans="12:25" x14ac:dyDescent="0.2">
      <c r="L1581" t="str">
        <f t="shared" si="64"/>
        <v/>
      </c>
      <c r="N1581" t="str">
        <f t="shared" si="65"/>
        <v/>
      </c>
      <c r="Y1581" s="76"/>
    </row>
    <row r="1582" spans="12:25" x14ac:dyDescent="0.2">
      <c r="L1582" t="str">
        <f t="shared" si="64"/>
        <v/>
      </c>
      <c r="N1582" t="str">
        <f t="shared" si="65"/>
        <v/>
      </c>
      <c r="Y1582" s="76"/>
    </row>
    <row r="1583" spans="12:25" x14ac:dyDescent="0.2">
      <c r="L1583" t="str">
        <f t="shared" si="64"/>
        <v/>
      </c>
      <c r="N1583" t="str">
        <f t="shared" si="65"/>
        <v/>
      </c>
      <c r="Y1583" s="76"/>
    </row>
    <row r="1584" spans="12:25" x14ac:dyDescent="0.2">
      <c r="L1584" t="str">
        <f t="shared" si="64"/>
        <v/>
      </c>
      <c r="N1584" t="str">
        <f t="shared" si="65"/>
        <v/>
      </c>
      <c r="Y1584" s="76"/>
    </row>
    <row r="1585" spans="12:25" x14ac:dyDescent="0.2">
      <c r="L1585" t="str">
        <f t="shared" si="64"/>
        <v/>
      </c>
      <c r="N1585" t="str">
        <f t="shared" si="65"/>
        <v/>
      </c>
      <c r="Y1585" s="76"/>
    </row>
    <row r="1586" spans="12:25" x14ac:dyDescent="0.2">
      <c r="L1586" t="str">
        <f t="shared" si="64"/>
        <v/>
      </c>
      <c r="N1586" t="str">
        <f t="shared" si="65"/>
        <v/>
      </c>
      <c r="Y1586" s="76"/>
    </row>
    <row r="1587" spans="12:25" x14ac:dyDescent="0.2">
      <c r="L1587" t="str">
        <f t="shared" si="64"/>
        <v/>
      </c>
      <c r="N1587" t="str">
        <f t="shared" si="65"/>
        <v/>
      </c>
      <c r="Y1587" s="76"/>
    </row>
    <row r="1588" spans="12:25" x14ac:dyDescent="0.2">
      <c r="L1588" t="str">
        <f t="shared" si="64"/>
        <v/>
      </c>
      <c r="N1588" t="str">
        <f t="shared" si="65"/>
        <v/>
      </c>
      <c r="Y1588" s="76"/>
    </row>
    <row r="1589" spans="12:25" x14ac:dyDescent="0.2">
      <c r="L1589" t="str">
        <f t="shared" si="64"/>
        <v/>
      </c>
      <c r="N1589" t="str">
        <f t="shared" si="65"/>
        <v/>
      </c>
      <c r="Y1589" s="76"/>
    </row>
    <row r="1590" spans="12:25" x14ac:dyDescent="0.2">
      <c r="L1590" t="str">
        <f t="shared" si="64"/>
        <v/>
      </c>
      <c r="N1590" t="str">
        <f t="shared" si="65"/>
        <v/>
      </c>
      <c r="Y1590" s="76"/>
    </row>
    <row r="1591" spans="12:25" x14ac:dyDescent="0.2">
      <c r="L1591" t="str">
        <f t="shared" si="64"/>
        <v/>
      </c>
      <c r="N1591" t="str">
        <f t="shared" si="65"/>
        <v/>
      </c>
      <c r="Y1591" s="76"/>
    </row>
    <row r="1592" spans="12:25" x14ac:dyDescent="0.2">
      <c r="L1592" t="str">
        <f t="shared" si="64"/>
        <v/>
      </c>
      <c r="N1592" t="str">
        <f t="shared" si="65"/>
        <v/>
      </c>
      <c r="Y1592" s="76"/>
    </row>
    <row r="1593" spans="12:25" x14ac:dyDescent="0.2">
      <c r="L1593" t="str">
        <f t="shared" si="64"/>
        <v/>
      </c>
      <c r="N1593" t="str">
        <f t="shared" si="65"/>
        <v/>
      </c>
      <c r="Y1593" s="76"/>
    </row>
    <row r="1594" spans="12:25" x14ac:dyDescent="0.2">
      <c r="L1594" t="str">
        <f t="shared" si="64"/>
        <v/>
      </c>
      <c r="N1594" t="str">
        <f t="shared" si="65"/>
        <v/>
      </c>
      <c r="Y1594" s="76"/>
    </row>
    <row r="1595" spans="12:25" x14ac:dyDescent="0.2">
      <c r="L1595" t="str">
        <f t="shared" si="64"/>
        <v/>
      </c>
      <c r="N1595" t="str">
        <f t="shared" si="65"/>
        <v/>
      </c>
      <c r="Y1595" s="76"/>
    </row>
    <row r="1596" spans="12:25" x14ac:dyDescent="0.2">
      <c r="L1596" t="str">
        <f t="shared" si="64"/>
        <v/>
      </c>
      <c r="N1596" t="str">
        <f t="shared" si="65"/>
        <v/>
      </c>
      <c r="Y1596" s="76"/>
    </row>
    <row r="1597" spans="12:25" x14ac:dyDescent="0.2">
      <c r="L1597" t="str">
        <f t="shared" si="64"/>
        <v/>
      </c>
      <c r="N1597" t="str">
        <f t="shared" si="65"/>
        <v/>
      </c>
      <c r="Y1597" s="76"/>
    </row>
    <row r="1598" spans="12:25" x14ac:dyDescent="0.2">
      <c r="L1598" t="str">
        <f t="shared" si="64"/>
        <v/>
      </c>
      <c r="N1598" t="str">
        <f t="shared" si="65"/>
        <v/>
      </c>
      <c r="Y1598" s="76"/>
    </row>
    <row r="1599" spans="12:25" x14ac:dyDescent="0.2">
      <c r="L1599" t="str">
        <f t="shared" si="64"/>
        <v/>
      </c>
      <c r="N1599" t="str">
        <f t="shared" si="65"/>
        <v/>
      </c>
      <c r="Y1599" s="76"/>
    </row>
    <row r="1600" spans="12:25" x14ac:dyDescent="0.2">
      <c r="L1600" t="str">
        <f t="shared" si="64"/>
        <v/>
      </c>
      <c r="N1600" t="str">
        <f t="shared" si="65"/>
        <v/>
      </c>
      <c r="Y1600" s="76"/>
    </row>
    <row r="1601" spans="12:25" x14ac:dyDescent="0.2">
      <c r="L1601" t="str">
        <f t="shared" si="64"/>
        <v/>
      </c>
      <c r="N1601" t="str">
        <f t="shared" si="65"/>
        <v/>
      </c>
      <c r="Y1601" s="76"/>
    </row>
    <row r="1602" spans="12:25" x14ac:dyDescent="0.2">
      <c r="L1602" t="str">
        <f t="shared" si="64"/>
        <v/>
      </c>
      <c r="N1602" t="str">
        <f t="shared" si="65"/>
        <v/>
      </c>
      <c r="Y1602" s="76"/>
    </row>
    <row r="1603" spans="12:25" x14ac:dyDescent="0.2">
      <c r="L1603" t="str">
        <f t="shared" si="64"/>
        <v/>
      </c>
      <c r="N1603" t="str">
        <f t="shared" si="65"/>
        <v/>
      </c>
      <c r="Y1603" s="76"/>
    </row>
    <row r="1604" spans="12:25" x14ac:dyDescent="0.2">
      <c r="L1604" t="str">
        <f t="shared" si="64"/>
        <v/>
      </c>
      <c r="N1604" t="str">
        <f t="shared" si="65"/>
        <v/>
      </c>
      <c r="Y1604" s="76"/>
    </row>
    <row r="1605" spans="12:25" x14ac:dyDescent="0.2">
      <c r="L1605" t="str">
        <f t="shared" ref="L1605:L1668" si="66">IF($C1605="","",VLOOKUP($C1605,Table,2,FALSE))</f>
        <v/>
      </c>
      <c r="N1605" t="str">
        <f t="shared" ref="N1605:N1668" si="67">CONCATENATE($L1605,$B1605)</f>
        <v/>
      </c>
      <c r="Y1605" s="76"/>
    </row>
    <row r="1606" spans="12:25" x14ac:dyDescent="0.2">
      <c r="L1606" t="str">
        <f t="shared" si="66"/>
        <v/>
      </c>
      <c r="N1606" t="str">
        <f t="shared" si="67"/>
        <v/>
      </c>
      <c r="Y1606" s="76"/>
    </row>
    <row r="1607" spans="12:25" x14ac:dyDescent="0.2">
      <c r="L1607" t="str">
        <f t="shared" si="66"/>
        <v/>
      </c>
      <c r="N1607" t="str">
        <f t="shared" si="67"/>
        <v/>
      </c>
      <c r="Y1607" s="76"/>
    </row>
    <row r="1608" spans="12:25" x14ac:dyDescent="0.2">
      <c r="L1608" t="str">
        <f t="shared" si="66"/>
        <v/>
      </c>
      <c r="N1608" t="str">
        <f t="shared" si="67"/>
        <v/>
      </c>
      <c r="Y1608" s="76"/>
    </row>
    <row r="1609" spans="12:25" x14ac:dyDescent="0.2">
      <c r="L1609" t="str">
        <f t="shared" si="66"/>
        <v/>
      </c>
      <c r="N1609" t="str">
        <f t="shared" si="67"/>
        <v/>
      </c>
      <c r="Y1609" s="76"/>
    </row>
    <row r="1610" spans="12:25" x14ac:dyDescent="0.2">
      <c r="L1610" t="str">
        <f t="shared" si="66"/>
        <v/>
      </c>
      <c r="N1610" t="str">
        <f t="shared" si="67"/>
        <v/>
      </c>
      <c r="Y1610" s="76"/>
    </row>
    <row r="1611" spans="12:25" x14ac:dyDescent="0.2">
      <c r="L1611" t="str">
        <f t="shared" si="66"/>
        <v/>
      </c>
      <c r="N1611" t="str">
        <f t="shared" si="67"/>
        <v/>
      </c>
      <c r="Y1611" s="76"/>
    </row>
    <row r="1612" spans="12:25" x14ac:dyDescent="0.2">
      <c r="L1612" t="str">
        <f t="shared" si="66"/>
        <v/>
      </c>
      <c r="N1612" t="str">
        <f t="shared" si="67"/>
        <v/>
      </c>
      <c r="Y1612" s="76"/>
    </row>
    <row r="1613" spans="12:25" x14ac:dyDescent="0.2">
      <c r="L1613" t="str">
        <f t="shared" si="66"/>
        <v/>
      </c>
      <c r="N1613" t="str">
        <f t="shared" si="67"/>
        <v/>
      </c>
      <c r="Y1613" s="76"/>
    </row>
    <row r="1614" spans="12:25" x14ac:dyDescent="0.2">
      <c r="L1614" t="str">
        <f t="shared" si="66"/>
        <v/>
      </c>
      <c r="N1614" t="str">
        <f t="shared" si="67"/>
        <v/>
      </c>
      <c r="Y1614" s="76"/>
    </row>
    <row r="1615" spans="12:25" x14ac:dyDescent="0.2">
      <c r="L1615" t="str">
        <f t="shared" si="66"/>
        <v/>
      </c>
      <c r="N1615" t="str">
        <f t="shared" si="67"/>
        <v/>
      </c>
      <c r="Y1615" s="76"/>
    </row>
    <row r="1616" spans="12:25" x14ac:dyDescent="0.2">
      <c r="L1616" t="str">
        <f t="shared" si="66"/>
        <v/>
      </c>
      <c r="N1616" t="str">
        <f t="shared" si="67"/>
        <v/>
      </c>
      <c r="Y1616" s="76"/>
    </row>
    <row r="1617" spans="12:25" x14ac:dyDescent="0.2">
      <c r="L1617" t="str">
        <f t="shared" si="66"/>
        <v/>
      </c>
      <c r="N1617" t="str">
        <f t="shared" si="67"/>
        <v/>
      </c>
      <c r="Y1617" s="76"/>
    </row>
    <row r="1618" spans="12:25" x14ac:dyDescent="0.2">
      <c r="L1618" t="str">
        <f t="shared" si="66"/>
        <v/>
      </c>
      <c r="N1618" t="str">
        <f t="shared" si="67"/>
        <v/>
      </c>
      <c r="Y1618" s="76"/>
    </row>
    <row r="1619" spans="12:25" x14ac:dyDescent="0.2">
      <c r="L1619" t="str">
        <f t="shared" si="66"/>
        <v/>
      </c>
      <c r="N1619" t="str">
        <f t="shared" si="67"/>
        <v/>
      </c>
      <c r="Y1619" s="76"/>
    </row>
    <row r="1620" spans="12:25" x14ac:dyDescent="0.2">
      <c r="L1620" t="str">
        <f t="shared" si="66"/>
        <v/>
      </c>
      <c r="N1620" t="str">
        <f t="shared" si="67"/>
        <v/>
      </c>
      <c r="Y1620" s="76"/>
    </row>
    <row r="1621" spans="12:25" x14ac:dyDescent="0.2">
      <c r="L1621" t="str">
        <f t="shared" si="66"/>
        <v/>
      </c>
      <c r="N1621" t="str">
        <f t="shared" si="67"/>
        <v/>
      </c>
      <c r="Y1621" s="76"/>
    </row>
    <row r="1622" spans="12:25" x14ac:dyDescent="0.2">
      <c r="L1622" t="str">
        <f t="shared" si="66"/>
        <v/>
      </c>
      <c r="N1622" t="str">
        <f t="shared" si="67"/>
        <v/>
      </c>
      <c r="Y1622" s="76"/>
    </row>
    <row r="1623" spans="12:25" x14ac:dyDescent="0.2">
      <c r="L1623" t="str">
        <f t="shared" si="66"/>
        <v/>
      </c>
      <c r="N1623" t="str">
        <f t="shared" si="67"/>
        <v/>
      </c>
      <c r="Y1623" s="76"/>
    </row>
    <row r="1624" spans="12:25" x14ac:dyDescent="0.2">
      <c r="L1624" t="str">
        <f t="shared" si="66"/>
        <v/>
      </c>
      <c r="N1624" t="str">
        <f t="shared" si="67"/>
        <v/>
      </c>
      <c r="Y1624" s="76"/>
    </row>
    <row r="1625" spans="12:25" x14ac:dyDescent="0.2">
      <c r="L1625" t="str">
        <f t="shared" si="66"/>
        <v/>
      </c>
      <c r="N1625" t="str">
        <f t="shared" si="67"/>
        <v/>
      </c>
      <c r="Y1625" s="76"/>
    </row>
    <row r="1626" spans="12:25" x14ac:dyDescent="0.2">
      <c r="L1626" t="str">
        <f t="shared" si="66"/>
        <v/>
      </c>
      <c r="N1626" t="str">
        <f t="shared" si="67"/>
        <v/>
      </c>
      <c r="Y1626" s="76"/>
    </row>
    <row r="1627" spans="12:25" x14ac:dyDescent="0.2">
      <c r="L1627" t="str">
        <f t="shared" si="66"/>
        <v/>
      </c>
      <c r="N1627" t="str">
        <f t="shared" si="67"/>
        <v/>
      </c>
      <c r="Y1627" s="76"/>
    </row>
    <row r="1628" spans="12:25" x14ac:dyDescent="0.2">
      <c r="L1628" t="str">
        <f t="shared" si="66"/>
        <v/>
      </c>
      <c r="N1628" t="str">
        <f t="shared" si="67"/>
        <v/>
      </c>
      <c r="Y1628" s="76"/>
    </row>
    <row r="1629" spans="12:25" x14ac:dyDescent="0.2">
      <c r="L1629" t="str">
        <f t="shared" si="66"/>
        <v/>
      </c>
      <c r="N1629" t="str">
        <f t="shared" si="67"/>
        <v/>
      </c>
      <c r="Y1629" s="76"/>
    </row>
    <row r="1630" spans="12:25" x14ac:dyDescent="0.2">
      <c r="L1630" t="str">
        <f t="shared" si="66"/>
        <v/>
      </c>
      <c r="N1630" t="str">
        <f t="shared" si="67"/>
        <v/>
      </c>
      <c r="Y1630" s="76"/>
    </row>
    <row r="1631" spans="12:25" x14ac:dyDescent="0.2">
      <c r="L1631" t="str">
        <f t="shared" si="66"/>
        <v/>
      </c>
      <c r="N1631" t="str">
        <f t="shared" si="67"/>
        <v/>
      </c>
      <c r="Y1631" s="76"/>
    </row>
    <row r="1632" spans="12:25" x14ac:dyDescent="0.2">
      <c r="L1632" t="str">
        <f t="shared" si="66"/>
        <v/>
      </c>
      <c r="N1632" t="str">
        <f t="shared" si="67"/>
        <v/>
      </c>
      <c r="Y1632" s="76"/>
    </row>
    <row r="1633" spans="12:25" x14ac:dyDescent="0.2">
      <c r="L1633" t="str">
        <f t="shared" si="66"/>
        <v/>
      </c>
      <c r="N1633" t="str">
        <f t="shared" si="67"/>
        <v/>
      </c>
      <c r="Y1633" s="76"/>
    </row>
    <row r="1634" spans="12:25" x14ac:dyDescent="0.2">
      <c r="L1634" t="str">
        <f t="shared" si="66"/>
        <v/>
      </c>
      <c r="N1634" t="str">
        <f t="shared" si="67"/>
        <v/>
      </c>
      <c r="Y1634" s="76"/>
    </row>
    <row r="1635" spans="12:25" x14ac:dyDescent="0.2">
      <c r="L1635" t="str">
        <f t="shared" si="66"/>
        <v/>
      </c>
      <c r="N1635" t="str">
        <f t="shared" si="67"/>
        <v/>
      </c>
      <c r="Y1635" s="76"/>
    </row>
    <row r="1636" spans="12:25" x14ac:dyDescent="0.2">
      <c r="L1636" t="str">
        <f t="shared" si="66"/>
        <v/>
      </c>
      <c r="N1636" t="str">
        <f t="shared" si="67"/>
        <v/>
      </c>
      <c r="Y1636" s="76"/>
    </row>
    <row r="1637" spans="12:25" x14ac:dyDescent="0.2">
      <c r="L1637" t="str">
        <f t="shared" si="66"/>
        <v/>
      </c>
      <c r="N1637" t="str">
        <f t="shared" si="67"/>
        <v/>
      </c>
      <c r="Y1637" s="76"/>
    </row>
    <row r="1638" spans="12:25" x14ac:dyDescent="0.2">
      <c r="L1638" t="str">
        <f t="shared" si="66"/>
        <v/>
      </c>
      <c r="N1638" t="str">
        <f t="shared" si="67"/>
        <v/>
      </c>
      <c r="Y1638" s="76"/>
    </row>
    <row r="1639" spans="12:25" x14ac:dyDescent="0.2">
      <c r="L1639" t="str">
        <f t="shared" si="66"/>
        <v/>
      </c>
      <c r="N1639" t="str">
        <f t="shared" si="67"/>
        <v/>
      </c>
      <c r="Y1639" s="76"/>
    </row>
    <row r="1640" spans="12:25" x14ac:dyDescent="0.2">
      <c r="L1640" t="str">
        <f t="shared" si="66"/>
        <v/>
      </c>
      <c r="N1640" t="str">
        <f t="shared" si="67"/>
        <v/>
      </c>
      <c r="Y1640" s="76"/>
    </row>
    <row r="1641" spans="12:25" x14ac:dyDescent="0.2">
      <c r="L1641" t="str">
        <f t="shared" si="66"/>
        <v/>
      </c>
      <c r="N1641" t="str">
        <f t="shared" si="67"/>
        <v/>
      </c>
      <c r="Y1641" s="76"/>
    </row>
    <row r="1642" spans="12:25" x14ac:dyDescent="0.2">
      <c r="L1642" t="str">
        <f t="shared" si="66"/>
        <v/>
      </c>
      <c r="N1642" t="str">
        <f t="shared" si="67"/>
        <v/>
      </c>
      <c r="Y1642" s="76"/>
    </row>
    <row r="1643" spans="12:25" x14ac:dyDescent="0.2">
      <c r="L1643" t="str">
        <f t="shared" si="66"/>
        <v/>
      </c>
      <c r="N1643" t="str">
        <f t="shared" si="67"/>
        <v/>
      </c>
      <c r="Y1643" s="76"/>
    </row>
    <row r="1644" spans="12:25" x14ac:dyDescent="0.2">
      <c r="L1644" t="str">
        <f t="shared" si="66"/>
        <v/>
      </c>
      <c r="N1644" t="str">
        <f t="shared" si="67"/>
        <v/>
      </c>
      <c r="Y1644" s="76"/>
    </row>
    <row r="1645" spans="12:25" x14ac:dyDescent="0.2">
      <c r="L1645" t="str">
        <f t="shared" si="66"/>
        <v/>
      </c>
      <c r="N1645" t="str">
        <f t="shared" si="67"/>
        <v/>
      </c>
      <c r="Y1645" s="76"/>
    </row>
    <row r="1646" spans="12:25" x14ac:dyDescent="0.2">
      <c r="L1646" t="str">
        <f t="shared" si="66"/>
        <v/>
      </c>
      <c r="N1646" t="str">
        <f t="shared" si="67"/>
        <v/>
      </c>
      <c r="Y1646" s="76"/>
    </row>
    <row r="1647" spans="12:25" x14ac:dyDescent="0.2">
      <c r="L1647" t="str">
        <f t="shared" si="66"/>
        <v/>
      </c>
      <c r="N1647" t="str">
        <f t="shared" si="67"/>
        <v/>
      </c>
      <c r="Y1647" s="76"/>
    </row>
    <row r="1648" spans="12:25" x14ac:dyDescent="0.2">
      <c r="L1648" t="str">
        <f t="shared" si="66"/>
        <v/>
      </c>
      <c r="N1648" t="str">
        <f t="shared" si="67"/>
        <v/>
      </c>
      <c r="Y1648" s="76"/>
    </row>
    <row r="1649" spans="12:25" x14ac:dyDescent="0.2">
      <c r="L1649" t="str">
        <f t="shared" si="66"/>
        <v/>
      </c>
      <c r="N1649" t="str">
        <f t="shared" si="67"/>
        <v/>
      </c>
      <c r="Y1649" s="76"/>
    </row>
    <row r="1650" spans="12:25" x14ac:dyDescent="0.2">
      <c r="L1650" t="str">
        <f t="shared" si="66"/>
        <v/>
      </c>
      <c r="N1650" t="str">
        <f t="shared" si="67"/>
        <v/>
      </c>
      <c r="Y1650" s="76"/>
    </row>
    <row r="1651" spans="12:25" x14ac:dyDescent="0.2">
      <c r="L1651" t="str">
        <f t="shared" si="66"/>
        <v/>
      </c>
      <c r="N1651" t="str">
        <f t="shared" si="67"/>
        <v/>
      </c>
      <c r="Y1651" s="76"/>
    </row>
    <row r="1652" spans="12:25" x14ac:dyDescent="0.2">
      <c r="L1652" t="str">
        <f t="shared" si="66"/>
        <v/>
      </c>
      <c r="N1652" t="str">
        <f t="shared" si="67"/>
        <v/>
      </c>
      <c r="Y1652" s="76"/>
    </row>
    <row r="1653" spans="12:25" x14ac:dyDescent="0.2">
      <c r="L1653" t="str">
        <f t="shared" si="66"/>
        <v/>
      </c>
      <c r="N1653" t="str">
        <f t="shared" si="67"/>
        <v/>
      </c>
      <c r="Y1653" s="76"/>
    </row>
    <row r="1654" spans="12:25" x14ac:dyDescent="0.2">
      <c r="L1654" t="str">
        <f t="shared" si="66"/>
        <v/>
      </c>
      <c r="N1654" t="str">
        <f t="shared" si="67"/>
        <v/>
      </c>
      <c r="Y1654" s="76"/>
    </row>
    <row r="1655" spans="12:25" x14ac:dyDescent="0.2">
      <c r="L1655" t="str">
        <f t="shared" si="66"/>
        <v/>
      </c>
      <c r="N1655" t="str">
        <f t="shared" si="67"/>
        <v/>
      </c>
      <c r="Y1655" s="76"/>
    </row>
    <row r="1656" spans="12:25" x14ac:dyDescent="0.2">
      <c r="L1656" t="str">
        <f t="shared" si="66"/>
        <v/>
      </c>
      <c r="N1656" t="str">
        <f t="shared" si="67"/>
        <v/>
      </c>
      <c r="Y1656" s="76"/>
    </row>
    <row r="1657" spans="12:25" x14ac:dyDescent="0.2">
      <c r="L1657" t="str">
        <f t="shared" si="66"/>
        <v/>
      </c>
      <c r="N1657" t="str">
        <f t="shared" si="67"/>
        <v/>
      </c>
      <c r="Y1657" s="76"/>
    </row>
    <row r="1658" spans="12:25" x14ac:dyDescent="0.2">
      <c r="L1658" t="str">
        <f t="shared" si="66"/>
        <v/>
      </c>
      <c r="N1658" t="str">
        <f t="shared" si="67"/>
        <v/>
      </c>
      <c r="Y1658" s="76"/>
    </row>
    <row r="1659" spans="12:25" x14ac:dyDescent="0.2">
      <c r="L1659" t="str">
        <f t="shared" si="66"/>
        <v/>
      </c>
      <c r="N1659" t="str">
        <f t="shared" si="67"/>
        <v/>
      </c>
      <c r="Y1659" s="76"/>
    </row>
    <row r="1660" spans="12:25" x14ac:dyDescent="0.2">
      <c r="L1660" t="str">
        <f t="shared" si="66"/>
        <v/>
      </c>
      <c r="N1660" t="str">
        <f t="shared" si="67"/>
        <v/>
      </c>
      <c r="Y1660" s="76"/>
    </row>
    <row r="1661" spans="12:25" x14ac:dyDescent="0.2">
      <c r="L1661" t="str">
        <f t="shared" si="66"/>
        <v/>
      </c>
      <c r="N1661" t="str">
        <f t="shared" si="67"/>
        <v/>
      </c>
      <c r="Y1661" s="76"/>
    </row>
    <row r="1662" spans="12:25" x14ac:dyDescent="0.2">
      <c r="L1662" t="str">
        <f t="shared" si="66"/>
        <v/>
      </c>
      <c r="N1662" t="str">
        <f t="shared" si="67"/>
        <v/>
      </c>
      <c r="Y1662" s="76"/>
    </row>
    <row r="1663" spans="12:25" x14ac:dyDescent="0.2">
      <c r="L1663" t="str">
        <f t="shared" si="66"/>
        <v/>
      </c>
      <c r="N1663" t="str">
        <f t="shared" si="67"/>
        <v/>
      </c>
      <c r="Y1663" s="76"/>
    </row>
    <row r="1664" spans="12:25" x14ac:dyDescent="0.2">
      <c r="L1664" t="str">
        <f t="shared" si="66"/>
        <v/>
      </c>
      <c r="N1664" t="str">
        <f t="shared" si="67"/>
        <v/>
      </c>
      <c r="Y1664" s="76"/>
    </row>
    <row r="1665" spans="12:25" x14ac:dyDescent="0.2">
      <c r="L1665" t="str">
        <f t="shared" si="66"/>
        <v/>
      </c>
      <c r="N1665" t="str">
        <f t="shared" si="67"/>
        <v/>
      </c>
      <c r="Y1665" s="76"/>
    </row>
    <row r="1666" spans="12:25" x14ac:dyDescent="0.2">
      <c r="L1666" t="str">
        <f t="shared" si="66"/>
        <v/>
      </c>
      <c r="N1666" t="str">
        <f t="shared" si="67"/>
        <v/>
      </c>
      <c r="Y1666" s="76"/>
    </row>
    <row r="1667" spans="12:25" x14ac:dyDescent="0.2">
      <c r="L1667" t="str">
        <f t="shared" si="66"/>
        <v/>
      </c>
      <c r="N1667" t="str">
        <f t="shared" si="67"/>
        <v/>
      </c>
      <c r="Y1667" s="76"/>
    </row>
    <row r="1668" spans="12:25" x14ac:dyDescent="0.2">
      <c r="L1668" t="str">
        <f t="shared" si="66"/>
        <v/>
      </c>
      <c r="N1668" t="str">
        <f t="shared" si="67"/>
        <v/>
      </c>
      <c r="Y1668" s="76"/>
    </row>
    <row r="1669" spans="12:25" x14ac:dyDescent="0.2">
      <c r="L1669" t="str">
        <f t="shared" ref="L1669:L1732" si="68">IF($C1669="","",VLOOKUP($C1669,Table,2,FALSE))</f>
        <v/>
      </c>
      <c r="N1669" t="str">
        <f t="shared" ref="N1669:N1732" si="69">CONCATENATE($L1669,$B1669)</f>
        <v/>
      </c>
      <c r="Y1669" s="76"/>
    </row>
    <row r="1670" spans="12:25" x14ac:dyDescent="0.2">
      <c r="L1670" t="str">
        <f t="shared" si="68"/>
        <v/>
      </c>
      <c r="N1670" t="str">
        <f t="shared" si="69"/>
        <v/>
      </c>
      <c r="Y1670" s="76"/>
    </row>
    <row r="1671" spans="12:25" x14ac:dyDescent="0.2">
      <c r="L1671" t="str">
        <f t="shared" si="68"/>
        <v/>
      </c>
      <c r="N1671" t="str">
        <f t="shared" si="69"/>
        <v/>
      </c>
      <c r="Y1671" s="76"/>
    </row>
    <row r="1672" spans="12:25" x14ac:dyDescent="0.2">
      <c r="L1672" t="str">
        <f t="shared" si="68"/>
        <v/>
      </c>
      <c r="N1672" t="str">
        <f t="shared" si="69"/>
        <v/>
      </c>
      <c r="Y1672" s="76"/>
    </row>
    <row r="1673" spans="12:25" x14ac:dyDescent="0.2">
      <c r="L1673" t="str">
        <f t="shared" si="68"/>
        <v/>
      </c>
      <c r="N1673" t="str">
        <f t="shared" si="69"/>
        <v/>
      </c>
      <c r="Y1673" s="76"/>
    </row>
    <row r="1674" spans="12:25" x14ac:dyDescent="0.2">
      <c r="L1674" t="str">
        <f t="shared" si="68"/>
        <v/>
      </c>
      <c r="N1674" t="str">
        <f t="shared" si="69"/>
        <v/>
      </c>
      <c r="Y1674" s="76"/>
    </row>
    <row r="1675" spans="12:25" x14ac:dyDescent="0.2">
      <c r="L1675" t="str">
        <f t="shared" si="68"/>
        <v/>
      </c>
      <c r="N1675" t="str">
        <f t="shared" si="69"/>
        <v/>
      </c>
      <c r="Y1675" s="76"/>
    </row>
    <row r="1676" spans="12:25" x14ac:dyDescent="0.2">
      <c r="L1676" t="str">
        <f t="shared" si="68"/>
        <v/>
      </c>
      <c r="N1676" t="str">
        <f t="shared" si="69"/>
        <v/>
      </c>
      <c r="Y1676" s="76"/>
    </row>
    <row r="1677" spans="12:25" x14ac:dyDescent="0.2">
      <c r="L1677" t="str">
        <f t="shared" si="68"/>
        <v/>
      </c>
      <c r="N1677" t="str">
        <f t="shared" si="69"/>
        <v/>
      </c>
      <c r="Y1677" s="76"/>
    </row>
    <row r="1678" spans="12:25" x14ac:dyDescent="0.2">
      <c r="L1678" t="str">
        <f t="shared" si="68"/>
        <v/>
      </c>
      <c r="N1678" t="str">
        <f t="shared" si="69"/>
        <v/>
      </c>
      <c r="Y1678" s="76"/>
    </row>
    <row r="1679" spans="12:25" x14ac:dyDescent="0.2">
      <c r="L1679" t="str">
        <f t="shared" si="68"/>
        <v/>
      </c>
      <c r="N1679" t="str">
        <f t="shared" si="69"/>
        <v/>
      </c>
      <c r="Y1679" s="76"/>
    </row>
    <row r="1680" spans="12:25" x14ac:dyDescent="0.2">
      <c r="L1680" t="str">
        <f t="shared" si="68"/>
        <v/>
      </c>
      <c r="N1680" t="str">
        <f t="shared" si="69"/>
        <v/>
      </c>
      <c r="Y1680" s="76"/>
    </row>
    <row r="1681" spans="12:25" x14ac:dyDescent="0.2">
      <c r="L1681" t="str">
        <f t="shared" si="68"/>
        <v/>
      </c>
      <c r="N1681" t="str">
        <f t="shared" si="69"/>
        <v/>
      </c>
      <c r="Y1681" s="76"/>
    </row>
    <row r="1682" spans="12:25" x14ac:dyDescent="0.2">
      <c r="L1682" t="str">
        <f t="shared" si="68"/>
        <v/>
      </c>
      <c r="N1682" t="str">
        <f t="shared" si="69"/>
        <v/>
      </c>
      <c r="Y1682" s="76"/>
    </row>
    <row r="1683" spans="12:25" x14ac:dyDescent="0.2">
      <c r="L1683" t="str">
        <f t="shared" si="68"/>
        <v/>
      </c>
      <c r="N1683" t="str">
        <f t="shared" si="69"/>
        <v/>
      </c>
      <c r="Y1683" s="76"/>
    </row>
    <row r="1684" spans="12:25" x14ac:dyDescent="0.2">
      <c r="L1684" t="str">
        <f t="shared" si="68"/>
        <v/>
      </c>
      <c r="N1684" t="str">
        <f t="shared" si="69"/>
        <v/>
      </c>
      <c r="Y1684" s="76"/>
    </row>
    <row r="1685" spans="12:25" x14ac:dyDescent="0.2">
      <c r="L1685" t="str">
        <f t="shared" si="68"/>
        <v/>
      </c>
      <c r="N1685" t="str">
        <f t="shared" si="69"/>
        <v/>
      </c>
      <c r="Y1685" s="76"/>
    </row>
    <row r="1686" spans="12:25" x14ac:dyDescent="0.2">
      <c r="L1686" t="str">
        <f t="shared" si="68"/>
        <v/>
      </c>
      <c r="N1686" t="str">
        <f t="shared" si="69"/>
        <v/>
      </c>
      <c r="Y1686" s="76"/>
    </row>
    <row r="1687" spans="12:25" x14ac:dyDescent="0.2">
      <c r="L1687" t="str">
        <f t="shared" si="68"/>
        <v/>
      </c>
      <c r="N1687" t="str">
        <f t="shared" si="69"/>
        <v/>
      </c>
      <c r="Y1687" s="76"/>
    </row>
    <row r="1688" spans="12:25" x14ac:dyDescent="0.2">
      <c r="L1688" t="str">
        <f t="shared" si="68"/>
        <v/>
      </c>
      <c r="N1688" t="str">
        <f t="shared" si="69"/>
        <v/>
      </c>
      <c r="Y1688" s="76"/>
    </row>
    <row r="1689" spans="12:25" x14ac:dyDescent="0.2">
      <c r="L1689" t="str">
        <f t="shared" si="68"/>
        <v/>
      </c>
      <c r="N1689" t="str">
        <f t="shared" si="69"/>
        <v/>
      </c>
      <c r="Y1689" s="76"/>
    </row>
    <row r="1690" spans="12:25" x14ac:dyDescent="0.2">
      <c r="L1690" t="str">
        <f t="shared" si="68"/>
        <v/>
      </c>
      <c r="N1690" t="str">
        <f t="shared" si="69"/>
        <v/>
      </c>
      <c r="Y1690" s="76"/>
    </row>
    <row r="1691" spans="12:25" x14ac:dyDescent="0.2">
      <c r="L1691" t="str">
        <f t="shared" si="68"/>
        <v/>
      </c>
      <c r="N1691" t="str">
        <f t="shared" si="69"/>
        <v/>
      </c>
      <c r="Y1691" s="76"/>
    </row>
    <row r="1692" spans="12:25" x14ac:dyDescent="0.2">
      <c r="L1692" t="str">
        <f t="shared" si="68"/>
        <v/>
      </c>
      <c r="N1692" t="str">
        <f t="shared" si="69"/>
        <v/>
      </c>
      <c r="Y1692" s="76"/>
    </row>
    <row r="1693" spans="12:25" x14ac:dyDescent="0.2">
      <c r="L1693" t="str">
        <f t="shared" si="68"/>
        <v/>
      </c>
      <c r="N1693" t="str">
        <f t="shared" si="69"/>
        <v/>
      </c>
      <c r="Y1693" s="76"/>
    </row>
    <row r="1694" spans="12:25" x14ac:dyDescent="0.2">
      <c r="L1694" t="str">
        <f t="shared" si="68"/>
        <v/>
      </c>
      <c r="N1694" t="str">
        <f t="shared" si="69"/>
        <v/>
      </c>
      <c r="Y1694" s="76"/>
    </row>
    <row r="1695" spans="12:25" x14ac:dyDescent="0.2">
      <c r="L1695" t="str">
        <f t="shared" si="68"/>
        <v/>
      </c>
      <c r="N1695" t="str">
        <f t="shared" si="69"/>
        <v/>
      </c>
      <c r="Y1695" s="76"/>
    </row>
    <row r="1696" spans="12:25" x14ac:dyDescent="0.2">
      <c r="L1696" t="str">
        <f t="shared" si="68"/>
        <v/>
      </c>
      <c r="N1696" t="str">
        <f t="shared" si="69"/>
        <v/>
      </c>
      <c r="Y1696" s="76"/>
    </row>
    <row r="1697" spans="12:25" x14ac:dyDescent="0.2">
      <c r="L1697" t="str">
        <f t="shared" si="68"/>
        <v/>
      </c>
      <c r="N1697" t="str">
        <f t="shared" si="69"/>
        <v/>
      </c>
      <c r="Y1697" s="76"/>
    </row>
    <row r="1698" spans="12:25" x14ac:dyDescent="0.2">
      <c r="L1698" t="str">
        <f t="shared" si="68"/>
        <v/>
      </c>
      <c r="N1698" t="str">
        <f t="shared" si="69"/>
        <v/>
      </c>
      <c r="Y1698" s="76"/>
    </row>
    <row r="1699" spans="12:25" x14ac:dyDescent="0.2">
      <c r="L1699" t="str">
        <f t="shared" si="68"/>
        <v/>
      </c>
      <c r="N1699" t="str">
        <f t="shared" si="69"/>
        <v/>
      </c>
      <c r="Y1699" s="76"/>
    </row>
    <row r="1700" spans="12:25" x14ac:dyDescent="0.2">
      <c r="L1700" t="str">
        <f t="shared" si="68"/>
        <v/>
      </c>
      <c r="N1700" t="str">
        <f t="shared" si="69"/>
        <v/>
      </c>
      <c r="Y1700" s="76"/>
    </row>
    <row r="1701" spans="12:25" x14ac:dyDescent="0.2">
      <c r="L1701" t="str">
        <f t="shared" si="68"/>
        <v/>
      </c>
      <c r="N1701" t="str">
        <f t="shared" si="69"/>
        <v/>
      </c>
      <c r="Y1701" s="76"/>
    </row>
    <row r="1702" spans="12:25" x14ac:dyDescent="0.2">
      <c r="L1702" t="str">
        <f t="shared" si="68"/>
        <v/>
      </c>
      <c r="N1702" t="str">
        <f t="shared" si="69"/>
        <v/>
      </c>
      <c r="Y1702" s="76"/>
    </row>
    <row r="1703" spans="12:25" x14ac:dyDescent="0.2">
      <c r="L1703" t="str">
        <f t="shared" si="68"/>
        <v/>
      </c>
      <c r="N1703" t="str">
        <f t="shared" si="69"/>
        <v/>
      </c>
      <c r="Y1703" s="76"/>
    </row>
    <row r="1704" spans="12:25" x14ac:dyDescent="0.2">
      <c r="L1704" t="str">
        <f t="shared" si="68"/>
        <v/>
      </c>
      <c r="N1704" t="str">
        <f t="shared" si="69"/>
        <v/>
      </c>
      <c r="Y1704" s="76"/>
    </row>
    <row r="1705" spans="12:25" x14ac:dyDescent="0.2">
      <c r="L1705" t="str">
        <f t="shared" si="68"/>
        <v/>
      </c>
      <c r="N1705" t="str">
        <f t="shared" si="69"/>
        <v/>
      </c>
      <c r="Y1705" s="76"/>
    </row>
    <row r="1706" spans="12:25" x14ac:dyDescent="0.2">
      <c r="L1706" t="str">
        <f t="shared" si="68"/>
        <v/>
      </c>
      <c r="N1706" t="str">
        <f t="shared" si="69"/>
        <v/>
      </c>
      <c r="Y1706" s="76"/>
    </row>
    <row r="1707" spans="12:25" x14ac:dyDescent="0.2">
      <c r="L1707" t="str">
        <f t="shared" si="68"/>
        <v/>
      </c>
      <c r="N1707" t="str">
        <f t="shared" si="69"/>
        <v/>
      </c>
      <c r="Y1707" s="76"/>
    </row>
    <row r="1708" spans="12:25" x14ac:dyDescent="0.2">
      <c r="L1708" t="str">
        <f t="shared" si="68"/>
        <v/>
      </c>
      <c r="N1708" t="str">
        <f t="shared" si="69"/>
        <v/>
      </c>
      <c r="Y1708" s="76"/>
    </row>
    <row r="1709" spans="12:25" x14ac:dyDescent="0.2">
      <c r="L1709" t="str">
        <f t="shared" si="68"/>
        <v/>
      </c>
      <c r="N1709" t="str">
        <f t="shared" si="69"/>
        <v/>
      </c>
      <c r="Y1709" s="76"/>
    </row>
    <row r="1710" spans="12:25" x14ac:dyDescent="0.2">
      <c r="L1710" t="str">
        <f t="shared" si="68"/>
        <v/>
      </c>
      <c r="N1710" t="str">
        <f t="shared" si="69"/>
        <v/>
      </c>
      <c r="Y1710" s="76"/>
    </row>
    <row r="1711" spans="12:25" x14ac:dyDescent="0.2">
      <c r="L1711" t="str">
        <f t="shared" si="68"/>
        <v/>
      </c>
      <c r="N1711" t="str">
        <f t="shared" si="69"/>
        <v/>
      </c>
      <c r="Y1711" s="76"/>
    </row>
    <row r="1712" spans="12:25" x14ac:dyDescent="0.2">
      <c r="L1712" t="str">
        <f t="shared" si="68"/>
        <v/>
      </c>
      <c r="N1712" t="str">
        <f t="shared" si="69"/>
        <v/>
      </c>
      <c r="Y1712" s="76"/>
    </row>
    <row r="1713" spans="12:25" x14ac:dyDescent="0.2">
      <c r="L1713" t="str">
        <f t="shared" si="68"/>
        <v/>
      </c>
      <c r="N1713" t="str">
        <f t="shared" si="69"/>
        <v/>
      </c>
      <c r="Y1713" s="76"/>
    </row>
    <row r="1714" spans="12:25" x14ac:dyDescent="0.2">
      <c r="L1714" t="str">
        <f t="shared" si="68"/>
        <v/>
      </c>
      <c r="N1714" t="str">
        <f t="shared" si="69"/>
        <v/>
      </c>
      <c r="Y1714" s="76"/>
    </row>
    <row r="1715" spans="12:25" x14ac:dyDescent="0.2">
      <c r="L1715" t="str">
        <f t="shared" si="68"/>
        <v/>
      </c>
      <c r="N1715" t="str">
        <f t="shared" si="69"/>
        <v/>
      </c>
      <c r="Y1715" s="76"/>
    </row>
    <row r="1716" spans="12:25" x14ac:dyDescent="0.2">
      <c r="L1716" t="str">
        <f t="shared" si="68"/>
        <v/>
      </c>
      <c r="N1716" t="str">
        <f t="shared" si="69"/>
        <v/>
      </c>
      <c r="Y1716" s="76"/>
    </row>
    <row r="1717" spans="12:25" x14ac:dyDescent="0.2">
      <c r="L1717" t="str">
        <f t="shared" si="68"/>
        <v/>
      </c>
      <c r="N1717" t="str">
        <f t="shared" si="69"/>
        <v/>
      </c>
      <c r="Y1717" s="76"/>
    </row>
    <row r="1718" spans="12:25" x14ac:dyDescent="0.2">
      <c r="L1718" t="str">
        <f t="shared" si="68"/>
        <v/>
      </c>
      <c r="N1718" t="str">
        <f t="shared" si="69"/>
        <v/>
      </c>
      <c r="Y1718" s="76"/>
    </row>
    <row r="1719" spans="12:25" x14ac:dyDescent="0.2">
      <c r="L1719" t="str">
        <f t="shared" si="68"/>
        <v/>
      </c>
      <c r="N1719" t="str">
        <f t="shared" si="69"/>
        <v/>
      </c>
      <c r="Y1719" s="76"/>
    </row>
    <row r="1720" spans="12:25" x14ac:dyDescent="0.2">
      <c r="L1720" t="str">
        <f t="shared" si="68"/>
        <v/>
      </c>
      <c r="N1720" t="str">
        <f t="shared" si="69"/>
        <v/>
      </c>
      <c r="Y1720" s="76"/>
    </row>
    <row r="1721" spans="12:25" x14ac:dyDescent="0.2">
      <c r="L1721" t="str">
        <f t="shared" si="68"/>
        <v/>
      </c>
      <c r="N1721" t="str">
        <f t="shared" si="69"/>
        <v/>
      </c>
      <c r="Y1721" s="76"/>
    </row>
    <row r="1722" spans="12:25" x14ac:dyDescent="0.2">
      <c r="L1722" t="str">
        <f t="shared" si="68"/>
        <v/>
      </c>
      <c r="N1722" t="str">
        <f t="shared" si="69"/>
        <v/>
      </c>
      <c r="Y1722" s="76"/>
    </row>
    <row r="1723" spans="12:25" x14ac:dyDescent="0.2">
      <c r="L1723" t="str">
        <f t="shared" si="68"/>
        <v/>
      </c>
      <c r="N1723" t="str">
        <f t="shared" si="69"/>
        <v/>
      </c>
      <c r="Y1723" s="76"/>
    </row>
    <row r="1724" spans="12:25" x14ac:dyDescent="0.2">
      <c r="L1724" t="str">
        <f t="shared" si="68"/>
        <v/>
      </c>
      <c r="N1724" t="str">
        <f t="shared" si="69"/>
        <v/>
      </c>
      <c r="Y1724" s="76"/>
    </row>
    <row r="1725" spans="12:25" x14ac:dyDescent="0.2">
      <c r="L1725" t="str">
        <f t="shared" si="68"/>
        <v/>
      </c>
      <c r="N1725" t="str">
        <f t="shared" si="69"/>
        <v/>
      </c>
      <c r="Y1725" s="76"/>
    </row>
    <row r="1726" spans="12:25" x14ac:dyDescent="0.2">
      <c r="L1726" t="str">
        <f t="shared" si="68"/>
        <v/>
      </c>
      <c r="N1726" t="str">
        <f t="shared" si="69"/>
        <v/>
      </c>
      <c r="Y1726" s="76"/>
    </row>
    <row r="1727" spans="12:25" x14ac:dyDescent="0.2">
      <c r="L1727" t="str">
        <f t="shared" si="68"/>
        <v/>
      </c>
      <c r="N1727" t="str">
        <f t="shared" si="69"/>
        <v/>
      </c>
      <c r="Y1727" s="76"/>
    </row>
    <row r="1728" spans="12:25" x14ac:dyDescent="0.2">
      <c r="L1728" t="str">
        <f t="shared" si="68"/>
        <v/>
      </c>
      <c r="N1728" t="str">
        <f t="shared" si="69"/>
        <v/>
      </c>
      <c r="Y1728" s="76"/>
    </row>
    <row r="1729" spans="12:25" x14ac:dyDescent="0.2">
      <c r="L1729" t="str">
        <f t="shared" si="68"/>
        <v/>
      </c>
      <c r="N1729" t="str">
        <f t="shared" si="69"/>
        <v/>
      </c>
      <c r="Y1729" s="76"/>
    </row>
    <row r="1730" spans="12:25" x14ac:dyDescent="0.2">
      <c r="L1730" t="str">
        <f t="shared" si="68"/>
        <v/>
      </c>
      <c r="N1730" t="str">
        <f t="shared" si="69"/>
        <v/>
      </c>
      <c r="Y1730" s="76"/>
    </row>
    <row r="1731" spans="12:25" x14ac:dyDescent="0.2">
      <c r="L1731" t="str">
        <f t="shared" si="68"/>
        <v/>
      </c>
      <c r="N1731" t="str">
        <f t="shared" si="69"/>
        <v/>
      </c>
      <c r="Y1731" s="76"/>
    </row>
    <row r="1732" spans="12:25" x14ac:dyDescent="0.2">
      <c r="L1732" t="str">
        <f t="shared" si="68"/>
        <v/>
      </c>
      <c r="N1732" t="str">
        <f t="shared" si="69"/>
        <v/>
      </c>
      <c r="Y1732" s="76"/>
    </row>
    <row r="1733" spans="12:25" x14ac:dyDescent="0.2">
      <c r="L1733" t="str">
        <f t="shared" ref="L1733:L1796" si="70">IF($C1733="","",VLOOKUP($C1733,Table,2,FALSE))</f>
        <v/>
      </c>
      <c r="N1733" t="str">
        <f t="shared" ref="N1733:N1796" si="71">CONCATENATE($L1733,$B1733)</f>
        <v/>
      </c>
      <c r="Y1733" s="76"/>
    </row>
    <row r="1734" spans="12:25" x14ac:dyDescent="0.2">
      <c r="L1734" t="str">
        <f t="shared" si="70"/>
        <v/>
      </c>
      <c r="N1734" t="str">
        <f t="shared" si="71"/>
        <v/>
      </c>
      <c r="Y1734" s="76"/>
    </row>
    <row r="1735" spans="12:25" x14ac:dyDescent="0.2">
      <c r="L1735" t="str">
        <f t="shared" si="70"/>
        <v/>
      </c>
      <c r="N1735" t="str">
        <f t="shared" si="71"/>
        <v/>
      </c>
      <c r="Y1735" s="76"/>
    </row>
    <row r="1736" spans="12:25" x14ac:dyDescent="0.2">
      <c r="L1736" t="str">
        <f t="shared" si="70"/>
        <v/>
      </c>
      <c r="N1736" t="str">
        <f t="shared" si="71"/>
        <v/>
      </c>
      <c r="Y1736" s="76"/>
    </row>
    <row r="1737" spans="12:25" x14ac:dyDescent="0.2">
      <c r="L1737" t="str">
        <f t="shared" si="70"/>
        <v/>
      </c>
      <c r="N1737" t="str">
        <f t="shared" si="71"/>
        <v/>
      </c>
      <c r="Y1737" s="76"/>
    </row>
    <row r="1738" spans="12:25" x14ac:dyDescent="0.2">
      <c r="L1738" t="str">
        <f t="shared" si="70"/>
        <v/>
      </c>
      <c r="N1738" t="str">
        <f t="shared" si="71"/>
        <v/>
      </c>
      <c r="Y1738" s="76"/>
    </row>
    <row r="1739" spans="12:25" x14ac:dyDescent="0.2">
      <c r="L1739" t="str">
        <f t="shared" si="70"/>
        <v/>
      </c>
      <c r="N1739" t="str">
        <f t="shared" si="71"/>
        <v/>
      </c>
      <c r="Y1739" s="76"/>
    </row>
    <row r="1740" spans="12:25" x14ac:dyDescent="0.2">
      <c r="L1740" t="str">
        <f t="shared" si="70"/>
        <v/>
      </c>
      <c r="N1740" t="str">
        <f t="shared" si="71"/>
        <v/>
      </c>
      <c r="Y1740" s="76"/>
    </row>
    <row r="1741" spans="12:25" x14ac:dyDescent="0.2">
      <c r="L1741" t="str">
        <f t="shared" si="70"/>
        <v/>
      </c>
      <c r="N1741" t="str">
        <f t="shared" si="71"/>
        <v/>
      </c>
      <c r="Y1741" s="76"/>
    </row>
    <row r="1742" spans="12:25" x14ac:dyDescent="0.2">
      <c r="L1742" t="str">
        <f t="shared" si="70"/>
        <v/>
      </c>
      <c r="N1742" t="str">
        <f t="shared" si="71"/>
        <v/>
      </c>
      <c r="Y1742" s="76"/>
    </row>
    <row r="1743" spans="12:25" x14ac:dyDescent="0.2">
      <c r="L1743" t="str">
        <f t="shared" si="70"/>
        <v/>
      </c>
      <c r="N1743" t="str">
        <f t="shared" si="71"/>
        <v/>
      </c>
      <c r="Y1743" s="76"/>
    </row>
    <row r="1744" spans="12:25" x14ac:dyDescent="0.2">
      <c r="L1744" t="str">
        <f t="shared" si="70"/>
        <v/>
      </c>
      <c r="N1744" t="str">
        <f t="shared" si="71"/>
        <v/>
      </c>
      <c r="Y1744" s="76"/>
    </row>
    <row r="1745" spans="12:25" x14ac:dyDescent="0.2">
      <c r="L1745" t="str">
        <f t="shared" si="70"/>
        <v/>
      </c>
      <c r="N1745" t="str">
        <f t="shared" si="71"/>
        <v/>
      </c>
      <c r="Y1745" s="76"/>
    </row>
    <row r="1746" spans="12:25" x14ac:dyDescent="0.2">
      <c r="L1746" t="str">
        <f t="shared" si="70"/>
        <v/>
      </c>
      <c r="N1746" t="str">
        <f t="shared" si="71"/>
        <v/>
      </c>
      <c r="Y1746" s="76"/>
    </row>
    <row r="1747" spans="12:25" x14ac:dyDescent="0.2">
      <c r="L1747" t="str">
        <f t="shared" si="70"/>
        <v/>
      </c>
      <c r="N1747" t="str">
        <f t="shared" si="71"/>
        <v/>
      </c>
      <c r="Y1747" s="76"/>
    </row>
    <row r="1748" spans="12:25" x14ac:dyDescent="0.2">
      <c r="L1748" t="str">
        <f t="shared" si="70"/>
        <v/>
      </c>
      <c r="N1748" t="str">
        <f t="shared" si="71"/>
        <v/>
      </c>
      <c r="Y1748" s="76"/>
    </row>
    <row r="1749" spans="12:25" x14ac:dyDescent="0.2">
      <c r="L1749" t="str">
        <f t="shared" si="70"/>
        <v/>
      </c>
      <c r="N1749" t="str">
        <f t="shared" si="71"/>
        <v/>
      </c>
      <c r="Y1749" s="76"/>
    </row>
    <row r="1750" spans="12:25" x14ac:dyDescent="0.2">
      <c r="L1750" t="str">
        <f t="shared" si="70"/>
        <v/>
      </c>
      <c r="N1750" t="str">
        <f t="shared" si="71"/>
        <v/>
      </c>
      <c r="Y1750" s="76"/>
    </row>
    <row r="1751" spans="12:25" x14ac:dyDescent="0.2">
      <c r="L1751" t="str">
        <f t="shared" si="70"/>
        <v/>
      </c>
      <c r="N1751" t="str">
        <f t="shared" si="71"/>
        <v/>
      </c>
      <c r="Y1751" s="76"/>
    </row>
    <row r="1752" spans="12:25" x14ac:dyDescent="0.2">
      <c r="L1752" t="str">
        <f t="shared" si="70"/>
        <v/>
      </c>
      <c r="N1752" t="str">
        <f t="shared" si="71"/>
        <v/>
      </c>
      <c r="Y1752" s="76"/>
    </row>
    <row r="1753" spans="12:25" x14ac:dyDescent="0.2">
      <c r="L1753" t="str">
        <f t="shared" si="70"/>
        <v/>
      </c>
      <c r="N1753" t="str">
        <f t="shared" si="71"/>
        <v/>
      </c>
      <c r="Y1753" s="76"/>
    </row>
    <row r="1754" spans="12:25" x14ac:dyDescent="0.2">
      <c r="L1754" t="str">
        <f t="shared" si="70"/>
        <v/>
      </c>
      <c r="N1754" t="str">
        <f t="shared" si="71"/>
        <v/>
      </c>
      <c r="Y1754" s="76"/>
    </row>
    <row r="1755" spans="12:25" x14ac:dyDescent="0.2">
      <c r="L1755" t="str">
        <f t="shared" si="70"/>
        <v/>
      </c>
      <c r="N1755" t="str">
        <f t="shared" si="71"/>
        <v/>
      </c>
      <c r="Y1755" s="76"/>
    </row>
    <row r="1756" spans="12:25" x14ac:dyDescent="0.2">
      <c r="L1756" t="str">
        <f t="shared" si="70"/>
        <v/>
      </c>
      <c r="N1756" t="str">
        <f t="shared" si="71"/>
        <v/>
      </c>
      <c r="Y1756" s="76"/>
    </row>
    <row r="1757" spans="12:25" x14ac:dyDescent="0.2">
      <c r="L1757" t="str">
        <f t="shared" si="70"/>
        <v/>
      </c>
      <c r="N1757" t="str">
        <f t="shared" si="71"/>
        <v/>
      </c>
      <c r="Y1757" s="76"/>
    </row>
    <row r="1758" spans="12:25" x14ac:dyDescent="0.2">
      <c r="L1758" t="str">
        <f t="shared" si="70"/>
        <v/>
      </c>
      <c r="N1758" t="str">
        <f t="shared" si="71"/>
        <v/>
      </c>
      <c r="Y1758" s="76"/>
    </row>
    <row r="1759" spans="12:25" x14ac:dyDescent="0.2">
      <c r="L1759" t="str">
        <f t="shared" si="70"/>
        <v/>
      </c>
      <c r="N1759" t="str">
        <f t="shared" si="71"/>
        <v/>
      </c>
      <c r="Y1759" s="76"/>
    </row>
    <row r="1760" spans="12:25" x14ac:dyDescent="0.2">
      <c r="L1760" t="str">
        <f t="shared" si="70"/>
        <v/>
      </c>
      <c r="N1760" t="str">
        <f t="shared" si="71"/>
        <v/>
      </c>
      <c r="Y1760" s="76"/>
    </row>
    <row r="1761" spans="12:25" x14ac:dyDescent="0.2">
      <c r="L1761" t="str">
        <f t="shared" si="70"/>
        <v/>
      </c>
      <c r="N1761" t="str">
        <f t="shared" si="71"/>
        <v/>
      </c>
      <c r="Y1761" s="76"/>
    </row>
    <row r="1762" spans="12:25" x14ac:dyDescent="0.2">
      <c r="L1762" t="str">
        <f t="shared" si="70"/>
        <v/>
      </c>
      <c r="N1762" t="str">
        <f t="shared" si="71"/>
        <v/>
      </c>
      <c r="Y1762" s="76"/>
    </row>
    <row r="1763" spans="12:25" x14ac:dyDescent="0.2">
      <c r="L1763" t="str">
        <f t="shared" si="70"/>
        <v/>
      </c>
      <c r="N1763" t="str">
        <f t="shared" si="71"/>
        <v/>
      </c>
      <c r="Y1763" s="76"/>
    </row>
    <row r="1764" spans="12:25" x14ac:dyDescent="0.2">
      <c r="L1764" t="str">
        <f t="shared" si="70"/>
        <v/>
      </c>
      <c r="N1764" t="str">
        <f t="shared" si="71"/>
        <v/>
      </c>
      <c r="Y1764" s="76"/>
    </row>
    <row r="1765" spans="12:25" x14ac:dyDescent="0.2">
      <c r="L1765" t="str">
        <f t="shared" si="70"/>
        <v/>
      </c>
      <c r="N1765" t="str">
        <f t="shared" si="71"/>
        <v/>
      </c>
      <c r="Y1765" s="76"/>
    </row>
    <row r="1766" spans="12:25" x14ac:dyDescent="0.2">
      <c r="L1766" t="str">
        <f t="shared" si="70"/>
        <v/>
      </c>
      <c r="N1766" t="str">
        <f t="shared" si="71"/>
        <v/>
      </c>
      <c r="Y1766" s="76"/>
    </row>
    <row r="1767" spans="12:25" x14ac:dyDescent="0.2">
      <c r="L1767" t="str">
        <f t="shared" si="70"/>
        <v/>
      </c>
      <c r="N1767" t="str">
        <f t="shared" si="71"/>
        <v/>
      </c>
      <c r="Y1767" s="76"/>
    </row>
    <row r="1768" spans="12:25" x14ac:dyDescent="0.2">
      <c r="L1768" t="str">
        <f t="shared" si="70"/>
        <v/>
      </c>
      <c r="N1768" t="str">
        <f t="shared" si="71"/>
        <v/>
      </c>
      <c r="Y1768" s="76"/>
    </row>
    <row r="1769" spans="12:25" x14ac:dyDescent="0.2">
      <c r="L1769" t="str">
        <f t="shared" si="70"/>
        <v/>
      </c>
      <c r="N1769" t="str">
        <f t="shared" si="71"/>
        <v/>
      </c>
      <c r="Y1769" s="76"/>
    </row>
    <row r="1770" spans="12:25" x14ac:dyDescent="0.2">
      <c r="L1770" t="str">
        <f t="shared" si="70"/>
        <v/>
      </c>
      <c r="N1770" t="str">
        <f t="shared" si="71"/>
        <v/>
      </c>
      <c r="Y1770" s="76"/>
    </row>
    <row r="1771" spans="12:25" x14ac:dyDescent="0.2">
      <c r="L1771" t="str">
        <f t="shared" si="70"/>
        <v/>
      </c>
      <c r="N1771" t="str">
        <f t="shared" si="71"/>
        <v/>
      </c>
      <c r="Y1771" s="76"/>
    </row>
    <row r="1772" spans="12:25" x14ac:dyDescent="0.2">
      <c r="L1772" t="str">
        <f t="shared" si="70"/>
        <v/>
      </c>
      <c r="N1772" t="str">
        <f t="shared" si="71"/>
        <v/>
      </c>
      <c r="Y1772" s="76"/>
    </row>
    <row r="1773" spans="12:25" x14ac:dyDescent="0.2">
      <c r="L1773" t="str">
        <f t="shared" si="70"/>
        <v/>
      </c>
      <c r="N1773" t="str">
        <f t="shared" si="71"/>
        <v/>
      </c>
      <c r="Y1773" s="76"/>
    </row>
    <row r="1774" spans="12:25" x14ac:dyDescent="0.2">
      <c r="L1774" t="str">
        <f t="shared" si="70"/>
        <v/>
      </c>
      <c r="N1774" t="str">
        <f t="shared" si="71"/>
        <v/>
      </c>
      <c r="Y1774" s="76"/>
    </row>
    <row r="1775" spans="12:25" x14ac:dyDescent="0.2">
      <c r="L1775" t="str">
        <f t="shared" si="70"/>
        <v/>
      </c>
      <c r="N1775" t="str">
        <f t="shared" si="71"/>
        <v/>
      </c>
      <c r="Y1775" s="76"/>
    </row>
    <row r="1776" spans="12:25" x14ac:dyDescent="0.2">
      <c r="L1776" t="str">
        <f t="shared" si="70"/>
        <v/>
      </c>
      <c r="N1776" t="str">
        <f t="shared" si="71"/>
        <v/>
      </c>
      <c r="Y1776" s="76"/>
    </row>
    <row r="1777" spans="12:25" x14ac:dyDescent="0.2">
      <c r="L1777" t="str">
        <f t="shared" si="70"/>
        <v/>
      </c>
      <c r="N1777" t="str">
        <f t="shared" si="71"/>
        <v/>
      </c>
      <c r="Y1777" s="76"/>
    </row>
    <row r="1778" spans="12:25" x14ac:dyDescent="0.2">
      <c r="L1778" t="str">
        <f t="shared" si="70"/>
        <v/>
      </c>
      <c r="N1778" t="str">
        <f t="shared" si="71"/>
        <v/>
      </c>
      <c r="Y1778" s="76"/>
    </row>
    <row r="1779" spans="12:25" x14ac:dyDescent="0.2">
      <c r="L1779" t="str">
        <f t="shared" si="70"/>
        <v/>
      </c>
      <c r="N1779" t="str">
        <f t="shared" si="71"/>
        <v/>
      </c>
      <c r="Y1779" s="76"/>
    </row>
    <row r="1780" spans="12:25" x14ac:dyDescent="0.2">
      <c r="L1780" t="str">
        <f t="shared" si="70"/>
        <v/>
      </c>
      <c r="N1780" t="str">
        <f t="shared" si="71"/>
        <v/>
      </c>
      <c r="Y1780" s="76"/>
    </row>
    <row r="1781" spans="12:25" x14ac:dyDescent="0.2">
      <c r="L1781" t="str">
        <f t="shared" si="70"/>
        <v/>
      </c>
      <c r="N1781" t="str">
        <f t="shared" si="71"/>
        <v/>
      </c>
      <c r="Y1781" s="76"/>
    </row>
    <row r="1782" spans="12:25" x14ac:dyDescent="0.2">
      <c r="L1782" t="str">
        <f t="shared" si="70"/>
        <v/>
      </c>
      <c r="N1782" t="str">
        <f t="shared" si="71"/>
        <v/>
      </c>
      <c r="Y1782" s="76"/>
    </row>
    <row r="1783" spans="12:25" x14ac:dyDescent="0.2">
      <c r="L1783" t="str">
        <f t="shared" si="70"/>
        <v/>
      </c>
      <c r="N1783" t="str">
        <f t="shared" si="71"/>
        <v/>
      </c>
      <c r="Y1783" s="76"/>
    </row>
    <row r="1784" spans="12:25" x14ac:dyDescent="0.2">
      <c r="L1784" t="str">
        <f t="shared" si="70"/>
        <v/>
      </c>
      <c r="N1784" t="str">
        <f t="shared" si="71"/>
        <v/>
      </c>
      <c r="Y1784" s="76"/>
    </row>
    <row r="1785" spans="12:25" x14ac:dyDescent="0.2">
      <c r="L1785" t="str">
        <f t="shared" si="70"/>
        <v/>
      </c>
      <c r="N1785" t="str">
        <f t="shared" si="71"/>
        <v/>
      </c>
      <c r="Y1785" s="76"/>
    </row>
    <row r="1786" spans="12:25" x14ac:dyDescent="0.2">
      <c r="L1786" t="str">
        <f t="shared" si="70"/>
        <v/>
      </c>
      <c r="N1786" t="str">
        <f t="shared" si="71"/>
        <v/>
      </c>
      <c r="Y1786" s="76"/>
    </row>
    <row r="1787" spans="12:25" x14ac:dyDescent="0.2">
      <c r="L1787" t="str">
        <f t="shared" si="70"/>
        <v/>
      </c>
      <c r="N1787" t="str">
        <f t="shared" si="71"/>
        <v/>
      </c>
      <c r="Y1787" s="76"/>
    </row>
    <row r="1788" spans="12:25" x14ac:dyDescent="0.2">
      <c r="L1788" t="str">
        <f t="shared" si="70"/>
        <v/>
      </c>
      <c r="N1788" t="str">
        <f t="shared" si="71"/>
        <v/>
      </c>
      <c r="Y1788" s="76"/>
    </row>
    <row r="1789" spans="12:25" x14ac:dyDescent="0.2">
      <c r="L1789" t="str">
        <f t="shared" si="70"/>
        <v/>
      </c>
      <c r="N1789" t="str">
        <f t="shared" si="71"/>
        <v/>
      </c>
      <c r="Y1789" s="76"/>
    </row>
    <row r="1790" spans="12:25" x14ac:dyDescent="0.2">
      <c r="L1790" t="str">
        <f t="shared" si="70"/>
        <v/>
      </c>
      <c r="N1790" t="str">
        <f t="shared" si="71"/>
        <v/>
      </c>
      <c r="Y1790" s="76"/>
    </row>
    <row r="1791" spans="12:25" x14ac:dyDescent="0.2">
      <c r="L1791" t="str">
        <f t="shared" si="70"/>
        <v/>
      </c>
      <c r="N1791" t="str">
        <f t="shared" si="71"/>
        <v/>
      </c>
      <c r="Y1791" s="76"/>
    </row>
    <row r="1792" spans="12:25" x14ac:dyDescent="0.2">
      <c r="L1792" t="str">
        <f t="shared" si="70"/>
        <v/>
      </c>
      <c r="N1792" t="str">
        <f t="shared" si="71"/>
        <v/>
      </c>
      <c r="Y1792" s="76"/>
    </row>
    <row r="1793" spans="12:25" x14ac:dyDescent="0.2">
      <c r="L1793" t="str">
        <f t="shared" si="70"/>
        <v/>
      </c>
      <c r="N1793" t="str">
        <f t="shared" si="71"/>
        <v/>
      </c>
      <c r="Y1793" s="76"/>
    </row>
    <row r="1794" spans="12:25" x14ac:dyDescent="0.2">
      <c r="L1794" t="str">
        <f t="shared" si="70"/>
        <v/>
      </c>
      <c r="N1794" t="str">
        <f t="shared" si="71"/>
        <v/>
      </c>
      <c r="Y1794" s="76"/>
    </row>
    <row r="1795" spans="12:25" x14ac:dyDescent="0.2">
      <c r="L1795" t="str">
        <f t="shared" si="70"/>
        <v/>
      </c>
      <c r="N1795" t="str">
        <f t="shared" si="71"/>
        <v/>
      </c>
      <c r="Y1795" s="76"/>
    </row>
    <row r="1796" spans="12:25" x14ac:dyDescent="0.2">
      <c r="L1796" t="str">
        <f t="shared" si="70"/>
        <v/>
      </c>
      <c r="N1796" t="str">
        <f t="shared" si="71"/>
        <v/>
      </c>
      <c r="Y1796" s="76"/>
    </row>
    <row r="1797" spans="12:25" x14ac:dyDescent="0.2">
      <c r="L1797" t="str">
        <f t="shared" ref="L1797:L1860" si="72">IF($C1797="","",VLOOKUP($C1797,Table,2,FALSE))</f>
        <v/>
      </c>
      <c r="N1797" t="str">
        <f t="shared" ref="N1797:N1860" si="73">CONCATENATE($L1797,$B1797)</f>
        <v/>
      </c>
      <c r="Y1797" s="76"/>
    </row>
    <row r="1798" spans="12:25" x14ac:dyDescent="0.2">
      <c r="L1798" t="str">
        <f t="shared" si="72"/>
        <v/>
      </c>
      <c r="N1798" t="str">
        <f t="shared" si="73"/>
        <v/>
      </c>
      <c r="Y1798" s="76"/>
    </row>
    <row r="1799" spans="12:25" x14ac:dyDescent="0.2">
      <c r="L1799" t="str">
        <f t="shared" si="72"/>
        <v/>
      </c>
      <c r="N1799" t="str">
        <f t="shared" si="73"/>
        <v/>
      </c>
      <c r="Y1799" s="76"/>
    </row>
    <row r="1800" spans="12:25" x14ac:dyDescent="0.2">
      <c r="L1800" t="str">
        <f t="shared" si="72"/>
        <v/>
      </c>
      <c r="N1800" t="str">
        <f t="shared" si="73"/>
        <v/>
      </c>
      <c r="Y1800" s="76"/>
    </row>
    <row r="1801" spans="12:25" x14ac:dyDescent="0.2">
      <c r="L1801" t="str">
        <f t="shared" si="72"/>
        <v/>
      </c>
      <c r="N1801" t="str">
        <f t="shared" si="73"/>
        <v/>
      </c>
      <c r="Y1801" s="76"/>
    </row>
    <row r="1802" spans="12:25" x14ac:dyDescent="0.2">
      <c r="L1802" t="str">
        <f t="shared" si="72"/>
        <v/>
      </c>
      <c r="N1802" t="str">
        <f t="shared" si="73"/>
        <v/>
      </c>
      <c r="Y1802" s="76"/>
    </row>
    <row r="1803" spans="12:25" x14ac:dyDescent="0.2">
      <c r="L1803" t="str">
        <f t="shared" si="72"/>
        <v/>
      </c>
      <c r="N1803" t="str">
        <f t="shared" si="73"/>
        <v/>
      </c>
      <c r="Y1803" s="76"/>
    </row>
    <row r="1804" spans="12:25" x14ac:dyDescent="0.2">
      <c r="L1804" t="str">
        <f t="shared" si="72"/>
        <v/>
      </c>
      <c r="N1804" t="str">
        <f t="shared" si="73"/>
        <v/>
      </c>
      <c r="Y1804" s="76"/>
    </row>
    <row r="1805" spans="12:25" x14ac:dyDescent="0.2">
      <c r="L1805" t="str">
        <f t="shared" si="72"/>
        <v/>
      </c>
      <c r="N1805" t="str">
        <f t="shared" si="73"/>
        <v/>
      </c>
      <c r="Y1805" s="76"/>
    </row>
    <row r="1806" spans="12:25" x14ac:dyDescent="0.2">
      <c r="L1806" t="str">
        <f t="shared" si="72"/>
        <v/>
      </c>
      <c r="N1806" t="str">
        <f t="shared" si="73"/>
        <v/>
      </c>
      <c r="Y1806" s="76"/>
    </row>
    <row r="1807" spans="12:25" x14ac:dyDescent="0.2">
      <c r="L1807" t="str">
        <f t="shared" si="72"/>
        <v/>
      </c>
      <c r="N1807" t="str">
        <f t="shared" si="73"/>
        <v/>
      </c>
      <c r="Y1807" s="76"/>
    </row>
    <row r="1808" spans="12:25" x14ac:dyDescent="0.2">
      <c r="L1808" t="str">
        <f t="shared" si="72"/>
        <v/>
      </c>
      <c r="N1808" t="str">
        <f t="shared" si="73"/>
        <v/>
      </c>
      <c r="Y1808" s="76"/>
    </row>
    <row r="1809" spans="12:25" x14ac:dyDescent="0.2">
      <c r="L1809" t="str">
        <f t="shared" si="72"/>
        <v/>
      </c>
      <c r="N1809" t="str">
        <f t="shared" si="73"/>
        <v/>
      </c>
      <c r="Y1809" s="76"/>
    </row>
    <row r="1810" spans="12:25" x14ac:dyDescent="0.2">
      <c r="L1810" t="str">
        <f t="shared" si="72"/>
        <v/>
      </c>
      <c r="N1810" t="str">
        <f t="shared" si="73"/>
        <v/>
      </c>
      <c r="Y1810" s="76"/>
    </row>
    <row r="1811" spans="12:25" x14ac:dyDescent="0.2">
      <c r="L1811" t="str">
        <f t="shared" si="72"/>
        <v/>
      </c>
      <c r="N1811" t="str">
        <f t="shared" si="73"/>
        <v/>
      </c>
      <c r="Y1811" s="76"/>
    </row>
    <row r="1812" spans="12:25" x14ac:dyDescent="0.2">
      <c r="L1812" t="str">
        <f t="shared" si="72"/>
        <v/>
      </c>
      <c r="N1812" t="str">
        <f t="shared" si="73"/>
        <v/>
      </c>
      <c r="Y1812" s="76"/>
    </row>
    <row r="1813" spans="12:25" x14ac:dyDescent="0.2">
      <c r="L1813" t="str">
        <f t="shared" si="72"/>
        <v/>
      </c>
      <c r="N1813" t="str">
        <f t="shared" si="73"/>
        <v/>
      </c>
      <c r="Y1813" s="76"/>
    </row>
    <row r="1814" spans="12:25" x14ac:dyDescent="0.2">
      <c r="L1814" t="str">
        <f t="shared" si="72"/>
        <v/>
      </c>
      <c r="N1814" t="str">
        <f t="shared" si="73"/>
        <v/>
      </c>
      <c r="Y1814" s="76"/>
    </row>
    <row r="1815" spans="12:25" x14ac:dyDescent="0.2">
      <c r="L1815" t="str">
        <f t="shared" si="72"/>
        <v/>
      </c>
      <c r="N1815" t="str">
        <f t="shared" si="73"/>
        <v/>
      </c>
      <c r="Y1815" s="76"/>
    </row>
    <row r="1816" spans="12:25" x14ac:dyDescent="0.2">
      <c r="L1816" t="str">
        <f t="shared" si="72"/>
        <v/>
      </c>
      <c r="N1816" t="str">
        <f t="shared" si="73"/>
        <v/>
      </c>
      <c r="Y1816" s="76"/>
    </row>
    <row r="1817" spans="12:25" x14ac:dyDescent="0.2">
      <c r="L1817" t="str">
        <f t="shared" si="72"/>
        <v/>
      </c>
      <c r="N1817" t="str">
        <f t="shared" si="73"/>
        <v/>
      </c>
      <c r="Y1817" s="76"/>
    </row>
    <row r="1818" spans="12:25" x14ac:dyDescent="0.2">
      <c r="L1818" t="str">
        <f t="shared" si="72"/>
        <v/>
      </c>
      <c r="N1818" t="str">
        <f t="shared" si="73"/>
        <v/>
      </c>
      <c r="Y1818" s="76"/>
    </row>
    <row r="1819" spans="12:25" x14ac:dyDescent="0.2">
      <c r="L1819" t="str">
        <f t="shared" si="72"/>
        <v/>
      </c>
      <c r="N1819" t="str">
        <f t="shared" si="73"/>
        <v/>
      </c>
      <c r="Y1819" s="76"/>
    </row>
    <row r="1820" spans="12:25" x14ac:dyDescent="0.2">
      <c r="L1820" t="str">
        <f t="shared" si="72"/>
        <v/>
      </c>
      <c r="N1820" t="str">
        <f t="shared" si="73"/>
        <v/>
      </c>
      <c r="Y1820" s="76"/>
    </row>
    <row r="1821" spans="12:25" x14ac:dyDescent="0.2">
      <c r="L1821" t="str">
        <f t="shared" si="72"/>
        <v/>
      </c>
      <c r="N1821" t="str">
        <f t="shared" si="73"/>
        <v/>
      </c>
      <c r="Y1821" s="76"/>
    </row>
    <row r="1822" spans="12:25" x14ac:dyDescent="0.2">
      <c r="L1822" t="str">
        <f t="shared" si="72"/>
        <v/>
      </c>
      <c r="N1822" t="str">
        <f t="shared" si="73"/>
        <v/>
      </c>
      <c r="Y1822" s="76"/>
    </row>
    <row r="1823" spans="12:25" x14ac:dyDescent="0.2">
      <c r="L1823" t="str">
        <f t="shared" si="72"/>
        <v/>
      </c>
      <c r="N1823" t="str">
        <f t="shared" si="73"/>
        <v/>
      </c>
      <c r="Y1823" s="76"/>
    </row>
    <row r="1824" spans="12:25" x14ac:dyDescent="0.2">
      <c r="L1824" t="str">
        <f t="shared" si="72"/>
        <v/>
      </c>
      <c r="N1824" t="str">
        <f t="shared" si="73"/>
        <v/>
      </c>
      <c r="Y1824" s="76"/>
    </row>
    <row r="1825" spans="12:25" x14ac:dyDescent="0.2">
      <c r="L1825" t="str">
        <f t="shared" si="72"/>
        <v/>
      </c>
      <c r="N1825" t="str">
        <f t="shared" si="73"/>
        <v/>
      </c>
      <c r="Y1825" s="76"/>
    </row>
    <row r="1826" spans="12:25" x14ac:dyDescent="0.2">
      <c r="L1826" t="str">
        <f t="shared" si="72"/>
        <v/>
      </c>
      <c r="N1826" t="str">
        <f t="shared" si="73"/>
        <v/>
      </c>
      <c r="Y1826" s="76"/>
    </row>
    <row r="1827" spans="12:25" x14ac:dyDescent="0.2">
      <c r="L1827" t="str">
        <f t="shared" si="72"/>
        <v/>
      </c>
      <c r="N1827" t="str">
        <f t="shared" si="73"/>
        <v/>
      </c>
      <c r="Y1827" s="76"/>
    </row>
    <row r="1828" spans="12:25" x14ac:dyDescent="0.2">
      <c r="L1828" t="str">
        <f t="shared" si="72"/>
        <v/>
      </c>
      <c r="N1828" t="str">
        <f t="shared" si="73"/>
        <v/>
      </c>
      <c r="Y1828" s="76"/>
    </row>
    <row r="1829" spans="12:25" x14ac:dyDescent="0.2">
      <c r="L1829" t="str">
        <f t="shared" si="72"/>
        <v/>
      </c>
      <c r="N1829" t="str">
        <f t="shared" si="73"/>
        <v/>
      </c>
      <c r="Y1829" s="76"/>
    </row>
    <row r="1830" spans="12:25" x14ac:dyDescent="0.2">
      <c r="L1830" t="str">
        <f t="shared" si="72"/>
        <v/>
      </c>
      <c r="N1830" t="str">
        <f t="shared" si="73"/>
        <v/>
      </c>
      <c r="Y1830" s="76"/>
    </row>
    <row r="1831" spans="12:25" x14ac:dyDescent="0.2">
      <c r="L1831" t="str">
        <f t="shared" si="72"/>
        <v/>
      </c>
      <c r="N1831" t="str">
        <f t="shared" si="73"/>
        <v/>
      </c>
      <c r="Y1831" s="76"/>
    </row>
    <row r="1832" spans="12:25" x14ac:dyDescent="0.2">
      <c r="L1832" t="str">
        <f t="shared" si="72"/>
        <v/>
      </c>
      <c r="N1832" t="str">
        <f t="shared" si="73"/>
        <v/>
      </c>
      <c r="Y1832" s="76"/>
    </row>
    <row r="1833" spans="12:25" x14ac:dyDescent="0.2">
      <c r="L1833" t="str">
        <f t="shared" si="72"/>
        <v/>
      </c>
      <c r="N1833" t="str">
        <f t="shared" si="73"/>
        <v/>
      </c>
      <c r="Y1833" s="76"/>
    </row>
    <row r="1834" spans="12:25" x14ac:dyDescent="0.2">
      <c r="L1834" t="str">
        <f t="shared" si="72"/>
        <v/>
      </c>
      <c r="N1834" t="str">
        <f t="shared" si="73"/>
        <v/>
      </c>
      <c r="Y1834" s="76"/>
    </row>
    <row r="1835" spans="12:25" x14ac:dyDescent="0.2">
      <c r="L1835" t="str">
        <f t="shared" si="72"/>
        <v/>
      </c>
      <c r="N1835" t="str">
        <f t="shared" si="73"/>
        <v/>
      </c>
      <c r="Y1835" s="76"/>
    </row>
    <row r="1836" spans="12:25" x14ac:dyDescent="0.2">
      <c r="L1836" t="str">
        <f t="shared" si="72"/>
        <v/>
      </c>
      <c r="N1836" t="str">
        <f t="shared" si="73"/>
        <v/>
      </c>
      <c r="Y1836" s="76"/>
    </row>
    <row r="1837" spans="12:25" x14ac:dyDescent="0.2">
      <c r="L1837" t="str">
        <f t="shared" si="72"/>
        <v/>
      </c>
      <c r="N1837" t="str">
        <f t="shared" si="73"/>
        <v/>
      </c>
      <c r="Y1837" s="76"/>
    </row>
    <row r="1838" spans="12:25" x14ac:dyDescent="0.2">
      <c r="L1838" t="str">
        <f t="shared" si="72"/>
        <v/>
      </c>
      <c r="N1838" t="str">
        <f t="shared" si="73"/>
        <v/>
      </c>
      <c r="Y1838" s="76"/>
    </row>
    <row r="1839" spans="12:25" x14ac:dyDescent="0.2">
      <c r="L1839" t="str">
        <f t="shared" si="72"/>
        <v/>
      </c>
      <c r="N1839" t="str">
        <f t="shared" si="73"/>
        <v/>
      </c>
      <c r="Y1839" s="76"/>
    </row>
    <row r="1840" spans="12:25" x14ac:dyDescent="0.2">
      <c r="L1840" t="str">
        <f t="shared" si="72"/>
        <v/>
      </c>
      <c r="N1840" t="str">
        <f t="shared" si="73"/>
        <v/>
      </c>
      <c r="Y1840" s="76"/>
    </row>
    <row r="1841" spans="12:25" x14ac:dyDescent="0.2">
      <c r="L1841" t="str">
        <f t="shared" si="72"/>
        <v/>
      </c>
      <c r="N1841" t="str">
        <f t="shared" si="73"/>
        <v/>
      </c>
      <c r="Y1841" s="76"/>
    </row>
    <row r="1842" spans="12:25" x14ac:dyDescent="0.2">
      <c r="L1842" t="str">
        <f t="shared" si="72"/>
        <v/>
      </c>
      <c r="N1842" t="str">
        <f t="shared" si="73"/>
        <v/>
      </c>
      <c r="Y1842" s="76"/>
    </row>
    <row r="1843" spans="12:25" x14ac:dyDescent="0.2">
      <c r="L1843" t="str">
        <f t="shared" si="72"/>
        <v/>
      </c>
      <c r="N1843" t="str">
        <f t="shared" si="73"/>
        <v/>
      </c>
      <c r="Y1843" s="76"/>
    </row>
    <row r="1844" spans="12:25" x14ac:dyDescent="0.2">
      <c r="L1844" t="str">
        <f t="shared" si="72"/>
        <v/>
      </c>
      <c r="N1844" t="str">
        <f t="shared" si="73"/>
        <v/>
      </c>
      <c r="Y1844" s="76"/>
    </row>
    <row r="1845" spans="12:25" x14ac:dyDescent="0.2">
      <c r="L1845" t="str">
        <f t="shared" si="72"/>
        <v/>
      </c>
      <c r="N1845" t="str">
        <f t="shared" si="73"/>
        <v/>
      </c>
      <c r="Y1845" s="76"/>
    </row>
    <row r="1846" spans="12:25" x14ac:dyDescent="0.2">
      <c r="L1846" t="str">
        <f t="shared" si="72"/>
        <v/>
      </c>
      <c r="N1846" t="str">
        <f t="shared" si="73"/>
        <v/>
      </c>
      <c r="Y1846" s="76"/>
    </row>
    <row r="1847" spans="12:25" x14ac:dyDescent="0.2">
      <c r="L1847" t="str">
        <f t="shared" si="72"/>
        <v/>
      </c>
      <c r="N1847" t="str">
        <f t="shared" si="73"/>
        <v/>
      </c>
      <c r="Y1847" s="76"/>
    </row>
    <row r="1848" spans="12:25" x14ac:dyDescent="0.2">
      <c r="L1848" t="str">
        <f t="shared" si="72"/>
        <v/>
      </c>
      <c r="N1848" t="str">
        <f t="shared" si="73"/>
        <v/>
      </c>
      <c r="Y1848" s="76"/>
    </row>
    <row r="1849" spans="12:25" x14ac:dyDescent="0.2">
      <c r="L1849" t="str">
        <f t="shared" si="72"/>
        <v/>
      </c>
      <c r="N1849" t="str">
        <f t="shared" si="73"/>
        <v/>
      </c>
      <c r="Y1849" s="76"/>
    </row>
    <row r="1850" spans="12:25" x14ac:dyDescent="0.2">
      <c r="L1850" t="str">
        <f t="shared" si="72"/>
        <v/>
      </c>
      <c r="N1850" t="str">
        <f t="shared" si="73"/>
        <v/>
      </c>
      <c r="Y1850" s="76"/>
    </row>
    <row r="1851" spans="12:25" x14ac:dyDescent="0.2">
      <c r="L1851" t="str">
        <f t="shared" si="72"/>
        <v/>
      </c>
      <c r="N1851" t="str">
        <f t="shared" si="73"/>
        <v/>
      </c>
      <c r="Y1851" s="76"/>
    </row>
    <row r="1852" spans="12:25" x14ac:dyDescent="0.2">
      <c r="L1852" t="str">
        <f t="shared" si="72"/>
        <v/>
      </c>
      <c r="N1852" t="str">
        <f t="shared" si="73"/>
        <v/>
      </c>
      <c r="Y1852" s="76"/>
    </row>
    <row r="1853" spans="12:25" x14ac:dyDescent="0.2">
      <c r="L1853" t="str">
        <f t="shared" si="72"/>
        <v/>
      </c>
      <c r="N1853" t="str">
        <f t="shared" si="73"/>
        <v/>
      </c>
      <c r="Y1853" s="76"/>
    </row>
    <row r="1854" spans="12:25" x14ac:dyDescent="0.2">
      <c r="L1854" t="str">
        <f t="shared" si="72"/>
        <v/>
      </c>
      <c r="N1854" t="str">
        <f t="shared" si="73"/>
        <v/>
      </c>
      <c r="Y1854" s="76"/>
    </row>
    <row r="1855" spans="12:25" x14ac:dyDescent="0.2">
      <c r="L1855" t="str">
        <f t="shared" si="72"/>
        <v/>
      </c>
      <c r="N1855" t="str">
        <f t="shared" si="73"/>
        <v/>
      </c>
      <c r="Y1855" s="76"/>
    </row>
    <row r="1856" spans="12:25" x14ac:dyDescent="0.2">
      <c r="L1856" t="str">
        <f t="shared" si="72"/>
        <v/>
      </c>
      <c r="N1856" t="str">
        <f t="shared" si="73"/>
        <v/>
      </c>
      <c r="Y1856" s="76"/>
    </row>
    <row r="1857" spans="12:25" x14ac:dyDescent="0.2">
      <c r="L1857" t="str">
        <f t="shared" si="72"/>
        <v/>
      </c>
      <c r="N1857" t="str">
        <f t="shared" si="73"/>
        <v/>
      </c>
      <c r="Y1857" s="76"/>
    </row>
    <row r="1858" spans="12:25" x14ac:dyDescent="0.2">
      <c r="L1858" t="str">
        <f t="shared" si="72"/>
        <v/>
      </c>
      <c r="N1858" t="str">
        <f t="shared" si="73"/>
        <v/>
      </c>
      <c r="Y1858" s="76"/>
    </row>
    <row r="1859" spans="12:25" x14ac:dyDescent="0.2">
      <c r="L1859" t="str">
        <f t="shared" si="72"/>
        <v/>
      </c>
      <c r="N1859" t="str">
        <f t="shared" si="73"/>
        <v/>
      </c>
      <c r="Y1859" s="76"/>
    </row>
    <row r="1860" spans="12:25" x14ac:dyDescent="0.2">
      <c r="L1860" t="str">
        <f t="shared" si="72"/>
        <v/>
      </c>
      <c r="N1860" t="str">
        <f t="shared" si="73"/>
        <v/>
      </c>
      <c r="Y1860" s="76"/>
    </row>
    <row r="1861" spans="12:25" x14ac:dyDescent="0.2">
      <c r="L1861" t="str">
        <f t="shared" ref="L1861:L1924" si="74">IF($C1861="","",VLOOKUP($C1861,Table,2,FALSE))</f>
        <v/>
      </c>
      <c r="N1861" t="str">
        <f t="shared" ref="N1861:N1924" si="75">CONCATENATE($L1861,$B1861)</f>
        <v/>
      </c>
      <c r="Y1861" s="76"/>
    </row>
    <row r="1862" spans="12:25" x14ac:dyDescent="0.2">
      <c r="L1862" t="str">
        <f t="shared" si="74"/>
        <v/>
      </c>
      <c r="N1862" t="str">
        <f t="shared" si="75"/>
        <v/>
      </c>
      <c r="Y1862" s="76"/>
    </row>
    <row r="1863" spans="12:25" x14ac:dyDescent="0.2">
      <c r="L1863" t="str">
        <f t="shared" si="74"/>
        <v/>
      </c>
      <c r="N1863" t="str">
        <f t="shared" si="75"/>
        <v/>
      </c>
      <c r="Y1863" s="76"/>
    </row>
    <row r="1864" spans="12:25" x14ac:dyDescent="0.2">
      <c r="L1864" t="str">
        <f t="shared" si="74"/>
        <v/>
      </c>
      <c r="N1864" t="str">
        <f t="shared" si="75"/>
        <v/>
      </c>
      <c r="Y1864" s="76"/>
    </row>
    <row r="1865" spans="12:25" x14ac:dyDescent="0.2">
      <c r="L1865" t="str">
        <f t="shared" si="74"/>
        <v/>
      </c>
      <c r="N1865" t="str">
        <f t="shared" si="75"/>
        <v/>
      </c>
      <c r="Y1865" s="76"/>
    </row>
    <row r="1866" spans="12:25" x14ac:dyDescent="0.2">
      <c r="L1866" t="str">
        <f t="shared" si="74"/>
        <v/>
      </c>
      <c r="N1866" t="str">
        <f t="shared" si="75"/>
        <v/>
      </c>
      <c r="Y1866" s="76"/>
    </row>
    <row r="1867" spans="12:25" x14ac:dyDescent="0.2">
      <c r="L1867" t="str">
        <f t="shared" si="74"/>
        <v/>
      </c>
      <c r="N1867" t="str">
        <f t="shared" si="75"/>
        <v/>
      </c>
      <c r="Y1867" s="76"/>
    </row>
    <row r="1868" spans="12:25" x14ac:dyDescent="0.2">
      <c r="L1868" t="str">
        <f t="shared" si="74"/>
        <v/>
      </c>
      <c r="N1868" t="str">
        <f t="shared" si="75"/>
        <v/>
      </c>
      <c r="Y1868" s="76"/>
    </row>
    <row r="1869" spans="12:25" x14ac:dyDescent="0.2">
      <c r="L1869" t="str">
        <f t="shared" si="74"/>
        <v/>
      </c>
      <c r="N1869" t="str">
        <f t="shared" si="75"/>
        <v/>
      </c>
      <c r="Y1869" s="76"/>
    </row>
    <row r="1870" spans="12:25" x14ac:dyDescent="0.2">
      <c r="L1870" t="str">
        <f t="shared" si="74"/>
        <v/>
      </c>
      <c r="N1870" t="str">
        <f t="shared" si="75"/>
        <v/>
      </c>
      <c r="Y1870" s="76"/>
    </row>
    <row r="1871" spans="12:25" x14ac:dyDescent="0.2">
      <c r="L1871" t="str">
        <f t="shared" si="74"/>
        <v/>
      </c>
      <c r="N1871" t="str">
        <f t="shared" si="75"/>
        <v/>
      </c>
      <c r="Y1871" s="76"/>
    </row>
    <row r="1872" spans="12:25" x14ac:dyDescent="0.2">
      <c r="L1872" t="str">
        <f t="shared" si="74"/>
        <v/>
      </c>
      <c r="N1872" t="str">
        <f t="shared" si="75"/>
        <v/>
      </c>
      <c r="Y1872" s="76"/>
    </row>
    <row r="1873" spans="12:25" x14ac:dyDescent="0.2">
      <c r="L1873" t="str">
        <f t="shared" si="74"/>
        <v/>
      </c>
      <c r="N1873" t="str">
        <f t="shared" si="75"/>
        <v/>
      </c>
      <c r="Y1873" s="76"/>
    </row>
    <row r="1874" spans="12:25" x14ac:dyDescent="0.2">
      <c r="L1874" t="str">
        <f t="shared" si="74"/>
        <v/>
      </c>
      <c r="N1874" t="str">
        <f t="shared" si="75"/>
        <v/>
      </c>
      <c r="Y1874" s="76"/>
    </row>
    <row r="1875" spans="12:25" x14ac:dyDescent="0.2">
      <c r="L1875" t="str">
        <f t="shared" si="74"/>
        <v/>
      </c>
      <c r="N1875" t="str">
        <f t="shared" si="75"/>
        <v/>
      </c>
      <c r="Y1875" s="76"/>
    </row>
    <row r="1876" spans="12:25" x14ac:dyDescent="0.2">
      <c r="L1876" t="str">
        <f t="shared" si="74"/>
        <v/>
      </c>
      <c r="N1876" t="str">
        <f t="shared" si="75"/>
        <v/>
      </c>
      <c r="Y1876" s="76"/>
    </row>
    <row r="1877" spans="12:25" x14ac:dyDescent="0.2">
      <c r="L1877" t="str">
        <f t="shared" si="74"/>
        <v/>
      </c>
      <c r="N1877" t="str">
        <f t="shared" si="75"/>
        <v/>
      </c>
      <c r="Y1877" s="76"/>
    </row>
    <row r="1878" spans="12:25" x14ac:dyDescent="0.2">
      <c r="L1878" t="str">
        <f t="shared" si="74"/>
        <v/>
      </c>
      <c r="N1878" t="str">
        <f t="shared" si="75"/>
        <v/>
      </c>
      <c r="Y1878" s="76"/>
    </row>
    <row r="1879" spans="12:25" x14ac:dyDescent="0.2">
      <c r="L1879" t="str">
        <f t="shared" si="74"/>
        <v/>
      </c>
      <c r="N1879" t="str">
        <f t="shared" si="75"/>
        <v/>
      </c>
      <c r="Y1879" s="76"/>
    </row>
    <row r="1880" spans="12:25" x14ac:dyDescent="0.2">
      <c r="L1880" t="str">
        <f t="shared" si="74"/>
        <v/>
      </c>
      <c r="N1880" t="str">
        <f t="shared" si="75"/>
        <v/>
      </c>
      <c r="Y1880" s="76"/>
    </row>
    <row r="1881" spans="12:25" x14ac:dyDescent="0.2">
      <c r="L1881" t="str">
        <f t="shared" si="74"/>
        <v/>
      </c>
      <c r="N1881" t="str">
        <f t="shared" si="75"/>
        <v/>
      </c>
      <c r="Y1881" s="76"/>
    </row>
    <row r="1882" spans="12:25" x14ac:dyDescent="0.2">
      <c r="L1882" t="str">
        <f t="shared" si="74"/>
        <v/>
      </c>
      <c r="N1882" t="str">
        <f t="shared" si="75"/>
        <v/>
      </c>
      <c r="Y1882" s="76"/>
    </row>
    <row r="1883" spans="12:25" x14ac:dyDescent="0.2">
      <c r="L1883" t="str">
        <f t="shared" si="74"/>
        <v/>
      </c>
      <c r="N1883" t="str">
        <f t="shared" si="75"/>
        <v/>
      </c>
      <c r="Y1883" s="76"/>
    </row>
    <row r="1884" spans="12:25" x14ac:dyDescent="0.2">
      <c r="L1884" t="str">
        <f t="shared" si="74"/>
        <v/>
      </c>
      <c r="N1884" t="str">
        <f t="shared" si="75"/>
        <v/>
      </c>
      <c r="Y1884" s="76"/>
    </row>
    <row r="1885" spans="12:25" x14ac:dyDescent="0.2">
      <c r="L1885" t="str">
        <f t="shared" si="74"/>
        <v/>
      </c>
      <c r="N1885" t="str">
        <f t="shared" si="75"/>
        <v/>
      </c>
      <c r="Y1885" s="76"/>
    </row>
    <row r="1886" spans="12:25" x14ac:dyDescent="0.2">
      <c r="L1886" t="str">
        <f t="shared" si="74"/>
        <v/>
      </c>
      <c r="N1886" t="str">
        <f t="shared" si="75"/>
        <v/>
      </c>
      <c r="Y1886" s="76"/>
    </row>
    <row r="1887" spans="12:25" x14ac:dyDescent="0.2">
      <c r="L1887" t="str">
        <f t="shared" si="74"/>
        <v/>
      </c>
      <c r="N1887" t="str">
        <f t="shared" si="75"/>
        <v/>
      </c>
      <c r="Y1887" s="76"/>
    </row>
    <row r="1888" spans="12:25" x14ac:dyDescent="0.2">
      <c r="L1888" t="str">
        <f t="shared" si="74"/>
        <v/>
      </c>
      <c r="N1888" t="str">
        <f t="shared" si="75"/>
        <v/>
      </c>
      <c r="Y1888" s="76"/>
    </row>
    <row r="1889" spans="12:25" x14ac:dyDescent="0.2">
      <c r="L1889" t="str">
        <f t="shared" si="74"/>
        <v/>
      </c>
      <c r="N1889" t="str">
        <f t="shared" si="75"/>
        <v/>
      </c>
      <c r="Y1889" s="76"/>
    </row>
    <row r="1890" spans="12:25" x14ac:dyDescent="0.2">
      <c r="L1890" t="str">
        <f t="shared" si="74"/>
        <v/>
      </c>
      <c r="N1890" t="str">
        <f t="shared" si="75"/>
        <v/>
      </c>
      <c r="Y1890" s="76"/>
    </row>
    <row r="1891" spans="12:25" x14ac:dyDescent="0.2">
      <c r="L1891" t="str">
        <f t="shared" si="74"/>
        <v/>
      </c>
      <c r="N1891" t="str">
        <f t="shared" si="75"/>
        <v/>
      </c>
      <c r="Y1891" s="76"/>
    </row>
    <row r="1892" spans="12:25" x14ac:dyDescent="0.2">
      <c r="L1892" t="str">
        <f t="shared" si="74"/>
        <v/>
      </c>
      <c r="N1892" t="str">
        <f t="shared" si="75"/>
        <v/>
      </c>
      <c r="Y1892" s="76"/>
    </row>
    <row r="1893" spans="12:25" x14ac:dyDescent="0.2">
      <c r="L1893" t="str">
        <f t="shared" si="74"/>
        <v/>
      </c>
      <c r="N1893" t="str">
        <f t="shared" si="75"/>
        <v/>
      </c>
      <c r="Y1893" s="76"/>
    </row>
    <row r="1894" spans="12:25" x14ac:dyDescent="0.2">
      <c r="L1894" t="str">
        <f t="shared" si="74"/>
        <v/>
      </c>
      <c r="N1894" t="str">
        <f t="shared" si="75"/>
        <v/>
      </c>
      <c r="Y1894" s="76"/>
    </row>
    <row r="1895" spans="12:25" x14ac:dyDescent="0.2">
      <c r="L1895" t="str">
        <f t="shared" si="74"/>
        <v/>
      </c>
      <c r="N1895" t="str">
        <f t="shared" si="75"/>
        <v/>
      </c>
      <c r="Y1895" s="76"/>
    </row>
    <row r="1896" spans="12:25" x14ac:dyDescent="0.2">
      <c r="L1896" t="str">
        <f t="shared" si="74"/>
        <v/>
      </c>
      <c r="N1896" t="str">
        <f t="shared" si="75"/>
        <v/>
      </c>
      <c r="Y1896" s="76"/>
    </row>
    <row r="1897" spans="12:25" x14ac:dyDescent="0.2">
      <c r="L1897" t="str">
        <f t="shared" si="74"/>
        <v/>
      </c>
      <c r="N1897" t="str">
        <f t="shared" si="75"/>
        <v/>
      </c>
      <c r="Y1897" s="76"/>
    </row>
    <row r="1898" spans="12:25" x14ac:dyDescent="0.2">
      <c r="L1898" t="str">
        <f t="shared" si="74"/>
        <v/>
      </c>
      <c r="N1898" t="str">
        <f t="shared" si="75"/>
        <v/>
      </c>
      <c r="Y1898" s="76"/>
    </row>
    <row r="1899" spans="12:25" x14ac:dyDescent="0.2">
      <c r="L1899" t="str">
        <f t="shared" si="74"/>
        <v/>
      </c>
      <c r="N1899" t="str">
        <f t="shared" si="75"/>
        <v/>
      </c>
      <c r="Y1899" s="76"/>
    </row>
    <row r="1900" spans="12:25" x14ac:dyDescent="0.2">
      <c r="L1900" t="str">
        <f t="shared" si="74"/>
        <v/>
      </c>
      <c r="N1900" t="str">
        <f t="shared" si="75"/>
        <v/>
      </c>
      <c r="Y1900" s="76"/>
    </row>
    <row r="1901" spans="12:25" x14ac:dyDescent="0.2">
      <c r="L1901" t="str">
        <f t="shared" si="74"/>
        <v/>
      </c>
      <c r="N1901" t="str">
        <f t="shared" si="75"/>
        <v/>
      </c>
      <c r="Y1901" s="76"/>
    </row>
    <row r="1902" spans="12:25" x14ac:dyDescent="0.2">
      <c r="L1902" t="str">
        <f t="shared" si="74"/>
        <v/>
      </c>
      <c r="N1902" t="str">
        <f t="shared" si="75"/>
        <v/>
      </c>
      <c r="Y1902" s="76"/>
    </row>
    <row r="1903" spans="12:25" x14ac:dyDescent="0.2">
      <c r="L1903" t="str">
        <f t="shared" si="74"/>
        <v/>
      </c>
      <c r="N1903" t="str">
        <f t="shared" si="75"/>
        <v/>
      </c>
      <c r="Y1903" s="76"/>
    </row>
    <row r="1904" spans="12:25" x14ac:dyDescent="0.2">
      <c r="L1904" t="str">
        <f t="shared" si="74"/>
        <v/>
      </c>
      <c r="N1904" t="str">
        <f t="shared" si="75"/>
        <v/>
      </c>
      <c r="Y1904" s="76"/>
    </row>
    <row r="1905" spans="12:25" x14ac:dyDescent="0.2">
      <c r="L1905" t="str">
        <f t="shared" si="74"/>
        <v/>
      </c>
      <c r="N1905" t="str">
        <f t="shared" si="75"/>
        <v/>
      </c>
      <c r="Y1905" s="76"/>
    </row>
    <row r="1906" spans="12:25" x14ac:dyDescent="0.2">
      <c r="L1906" t="str">
        <f t="shared" si="74"/>
        <v/>
      </c>
      <c r="N1906" t="str">
        <f t="shared" si="75"/>
        <v/>
      </c>
      <c r="Y1906" s="76"/>
    </row>
    <row r="1907" spans="12:25" x14ac:dyDescent="0.2">
      <c r="L1907" t="str">
        <f t="shared" si="74"/>
        <v/>
      </c>
      <c r="N1907" t="str">
        <f t="shared" si="75"/>
        <v/>
      </c>
      <c r="Y1907" s="76"/>
    </row>
    <row r="1908" spans="12:25" x14ac:dyDescent="0.2">
      <c r="L1908" t="str">
        <f t="shared" si="74"/>
        <v/>
      </c>
      <c r="N1908" t="str">
        <f t="shared" si="75"/>
        <v/>
      </c>
      <c r="Y1908" s="76"/>
    </row>
    <row r="1909" spans="12:25" x14ac:dyDescent="0.2">
      <c r="L1909" t="str">
        <f t="shared" si="74"/>
        <v/>
      </c>
      <c r="N1909" t="str">
        <f t="shared" si="75"/>
        <v/>
      </c>
      <c r="Y1909" s="76"/>
    </row>
    <row r="1910" spans="12:25" x14ac:dyDescent="0.2">
      <c r="L1910" t="str">
        <f t="shared" si="74"/>
        <v/>
      </c>
      <c r="N1910" t="str">
        <f t="shared" si="75"/>
        <v/>
      </c>
      <c r="Y1910" s="76"/>
    </row>
    <row r="1911" spans="12:25" x14ac:dyDescent="0.2">
      <c r="L1911" t="str">
        <f t="shared" si="74"/>
        <v/>
      </c>
      <c r="N1911" t="str">
        <f t="shared" si="75"/>
        <v/>
      </c>
      <c r="Y1911" s="76"/>
    </row>
    <row r="1912" spans="12:25" x14ac:dyDescent="0.2">
      <c r="L1912" t="str">
        <f t="shared" si="74"/>
        <v/>
      </c>
      <c r="N1912" t="str">
        <f t="shared" si="75"/>
        <v/>
      </c>
      <c r="Y1912" s="76"/>
    </row>
    <row r="1913" spans="12:25" x14ac:dyDescent="0.2">
      <c r="L1913" t="str">
        <f t="shared" si="74"/>
        <v/>
      </c>
      <c r="N1913" t="str">
        <f t="shared" si="75"/>
        <v/>
      </c>
      <c r="Y1913" s="76"/>
    </row>
    <row r="1914" spans="12:25" x14ac:dyDescent="0.2">
      <c r="L1914" t="str">
        <f t="shared" si="74"/>
        <v/>
      </c>
      <c r="N1914" t="str">
        <f t="shared" si="75"/>
        <v/>
      </c>
      <c r="Y1914" s="76"/>
    </row>
    <row r="1915" spans="12:25" x14ac:dyDescent="0.2">
      <c r="L1915" t="str">
        <f t="shared" si="74"/>
        <v/>
      </c>
      <c r="N1915" t="str">
        <f t="shared" si="75"/>
        <v/>
      </c>
      <c r="Y1915" s="76"/>
    </row>
    <row r="1916" spans="12:25" x14ac:dyDescent="0.2">
      <c r="L1916" t="str">
        <f t="shared" si="74"/>
        <v/>
      </c>
      <c r="N1916" t="str">
        <f t="shared" si="75"/>
        <v/>
      </c>
      <c r="Y1916" s="76"/>
    </row>
    <row r="1917" spans="12:25" x14ac:dyDescent="0.2">
      <c r="L1917" t="str">
        <f t="shared" si="74"/>
        <v/>
      </c>
      <c r="N1917" t="str">
        <f t="shared" si="75"/>
        <v/>
      </c>
      <c r="Y1917" s="76"/>
    </row>
    <row r="1918" spans="12:25" x14ac:dyDescent="0.2">
      <c r="L1918" t="str">
        <f t="shared" si="74"/>
        <v/>
      </c>
      <c r="N1918" t="str">
        <f t="shared" si="75"/>
        <v/>
      </c>
      <c r="Y1918" s="76"/>
    </row>
    <row r="1919" spans="12:25" x14ac:dyDescent="0.2">
      <c r="L1919" t="str">
        <f t="shared" si="74"/>
        <v/>
      </c>
      <c r="N1919" t="str">
        <f t="shared" si="75"/>
        <v/>
      </c>
      <c r="Y1919" s="76"/>
    </row>
    <row r="1920" spans="12:25" x14ac:dyDescent="0.2">
      <c r="L1920" t="str">
        <f t="shared" si="74"/>
        <v/>
      </c>
      <c r="N1920" t="str">
        <f t="shared" si="75"/>
        <v/>
      </c>
      <c r="Y1920" s="76"/>
    </row>
    <row r="1921" spans="12:25" x14ac:dyDescent="0.2">
      <c r="L1921" t="str">
        <f t="shared" si="74"/>
        <v/>
      </c>
      <c r="N1921" t="str">
        <f t="shared" si="75"/>
        <v/>
      </c>
      <c r="Y1921" s="76"/>
    </row>
    <row r="1922" spans="12:25" x14ac:dyDescent="0.2">
      <c r="L1922" t="str">
        <f t="shared" si="74"/>
        <v/>
      </c>
      <c r="N1922" t="str">
        <f t="shared" si="75"/>
        <v/>
      </c>
      <c r="Y1922" s="76"/>
    </row>
    <row r="1923" spans="12:25" x14ac:dyDescent="0.2">
      <c r="L1923" t="str">
        <f t="shared" si="74"/>
        <v/>
      </c>
      <c r="N1923" t="str">
        <f t="shared" si="75"/>
        <v/>
      </c>
      <c r="Y1923" s="76"/>
    </row>
    <row r="1924" spans="12:25" x14ac:dyDescent="0.2">
      <c r="L1924" t="str">
        <f t="shared" si="74"/>
        <v/>
      </c>
      <c r="N1924" t="str">
        <f t="shared" si="75"/>
        <v/>
      </c>
      <c r="Y1924" s="76"/>
    </row>
    <row r="1925" spans="12:25" x14ac:dyDescent="0.2">
      <c r="L1925" t="str">
        <f t="shared" ref="L1925:L1988" si="76">IF($C1925="","",VLOOKUP($C1925,Table,2,FALSE))</f>
        <v/>
      </c>
      <c r="N1925" t="str">
        <f t="shared" ref="N1925:N1988" si="77">CONCATENATE($L1925,$B1925)</f>
        <v/>
      </c>
      <c r="Y1925" s="76"/>
    </row>
    <row r="1926" spans="12:25" x14ac:dyDescent="0.2">
      <c r="L1926" t="str">
        <f t="shared" si="76"/>
        <v/>
      </c>
      <c r="N1926" t="str">
        <f t="shared" si="77"/>
        <v/>
      </c>
      <c r="Y1926" s="76"/>
    </row>
    <row r="1927" spans="12:25" x14ac:dyDescent="0.2">
      <c r="L1927" t="str">
        <f t="shared" si="76"/>
        <v/>
      </c>
      <c r="N1927" t="str">
        <f t="shared" si="77"/>
        <v/>
      </c>
      <c r="Y1927" s="76"/>
    </row>
    <row r="1928" spans="12:25" x14ac:dyDescent="0.2">
      <c r="L1928" t="str">
        <f t="shared" si="76"/>
        <v/>
      </c>
      <c r="N1928" t="str">
        <f t="shared" si="77"/>
        <v/>
      </c>
      <c r="Y1928" s="76"/>
    </row>
    <row r="1929" spans="12:25" x14ac:dyDescent="0.2">
      <c r="L1929" t="str">
        <f t="shared" si="76"/>
        <v/>
      </c>
      <c r="N1929" t="str">
        <f t="shared" si="77"/>
        <v/>
      </c>
      <c r="Y1929" s="76"/>
    </row>
    <row r="1930" spans="12:25" x14ac:dyDescent="0.2">
      <c r="L1930" t="str">
        <f t="shared" si="76"/>
        <v/>
      </c>
      <c r="N1930" t="str">
        <f t="shared" si="77"/>
        <v/>
      </c>
      <c r="Y1930" s="76"/>
    </row>
    <row r="1931" spans="12:25" x14ac:dyDescent="0.2">
      <c r="L1931" t="str">
        <f t="shared" si="76"/>
        <v/>
      </c>
      <c r="N1931" t="str">
        <f t="shared" si="77"/>
        <v/>
      </c>
      <c r="Y1931" s="76"/>
    </row>
    <row r="1932" spans="12:25" x14ac:dyDescent="0.2">
      <c r="L1932" t="str">
        <f t="shared" si="76"/>
        <v/>
      </c>
      <c r="N1932" t="str">
        <f t="shared" si="77"/>
        <v/>
      </c>
      <c r="Y1932" s="76"/>
    </row>
    <row r="1933" spans="12:25" x14ac:dyDescent="0.2">
      <c r="L1933" t="str">
        <f t="shared" si="76"/>
        <v/>
      </c>
      <c r="N1933" t="str">
        <f t="shared" si="77"/>
        <v/>
      </c>
      <c r="Y1933" s="76"/>
    </row>
    <row r="1934" spans="12:25" x14ac:dyDescent="0.2">
      <c r="L1934" t="str">
        <f t="shared" si="76"/>
        <v/>
      </c>
      <c r="N1934" t="str">
        <f t="shared" si="77"/>
        <v/>
      </c>
      <c r="Y1934" s="76"/>
    </row>
    <row r="1935" spans="12:25" x14ac:dyDescent="0.2">
      <c r="L1935" t="str">
        <f t="shared" si="76"/>
        <v/>
      </c>
      <c r="N1935" t="str">
        <f t="shared" si="77"/>
        <v/>
      </c>
      <c r="Y1935" s="76"/>
    </row>
    <row r="1936" spans="12:25" x14ac:dyDescent="0.2">
      <c r="L1936" t="str">
        <f t="shared" si="76"/>
        <v/>
      </c>
      <c r="N1936" t="str">
        <f t="shared" si="77"/>
        <v/>
      </c>
      <c r="Y1936" s="76"/>
    </row>
    <row r="1937" spans="12:25" x14ac:dyDescent="0.2">
      <c r="L1937" t="str">
        <f t="shared" si="76"/>
        <v/>
      </c>
      <c r="N1937" t="str">
        <f t="shared" si="77"/>
        <v/>
      </c>
      <c r="Y1937" s="76"/>
    </row>
    <row r="1938" spans="12:25" x14ac:dyDescent="0.2">
      <c r="L1938" t="str">
        <f t="shared" si="76"/>
        <v/>
      </c>
      <c r="N1938" t="str">
        <f t="shared" si="77"/>
        <v/>
      </c>
      <c r="Y1938" s="76"/>
    </row>
    <row r="1939" spans="12:25" x14ac:dyDescent="0.2">
      <c r="L1939" t="str">
        <f t="shared" si="76"/>
        <v/>
      </c>
      <c r="N1939" t="str">
        <f t="shared" si="77"/>
        <v/>
      </c>
      <c r="Y1939" s="76"/>
    </row>
    <row r="1940" spans="12:25" x14ac:dyDescent="0.2">
      <c r="L1940" t="str">
        <f t="shared" si="76"/>
        <v/>
      </c>
      <c r="N1940" t="str">
        <f t="shared" si="77"/>
        <v/>
      </c>
      <c r="Y1940" s="76"/>
    </row>
    <row r="1941" spans="12:25" x14ac:dyDescent="0.2">
      <c r="L1941" t="str">
        <f t="shared" si="76"/>
        <v/>
      </c>
      <c r="N1941" t="str">
        <f t="shared" si="77"/>
        <v/>
      </c>
      <c r="Y1941" s="76"/>
    </row>
    <row r="1942" spans="12:25" x14ac:dyDescent="0.2">
      <c r="L1942" t="str">
        <f t="shared" si="76"/>
        <v/>
      </c>
      <c r="N1942" t="str">
        <f t="shared" si="77"/>
        <v/>
      </c>
      <c r="Y1942" s="76"/>
    </row>
    <row r="1943" spans="12:25" x14ac:dyDescent="0.2">
      <c r="L1943" t="str">
        <f t="shared" si="76"/>
        <v/>
      </c>
      <c r="N1943" t="str">
        <f t="shared" si="77"/>
        <v/>
      </c>
      <c r="Y1943" s="76"/>
    </row>
    <row r="1944" spans="12:25" x14ac:dyDescent="0.2">
      <c r="L1944" t="str">
        <f t="shared" si="76"/>
        <v/>
      </c>
      <c r="N1944" t="str">
        <f t="shared" si="77"/>
        <v/>
      </c>
      <c r="Y1944" s="76"/>
    </row>
    <row r="1945" spans="12:25" x14ac:dyDescent="0.2">
      <c r="L1945" t="str">
        <f t="shared" si="76"/>
        <v/>
      </c>
      <c r="N1945" t="str">
        <f t="shared" si="77"/>
        <v/>
      </c>
      <c r="Y1945" s="76"/>
    </row>
    <row r="1946" spans="12:25" x14ac:dyDescent="0.2">
      <c r="L1946" t="str">
        <f t="shared" si="76"/>
        <v/>
      </c>
      <c r="N1946" t="str">
        <f t="shared" si="77"/>
        <v/>
      </c>
      <c r="Y1946" s="76"/>
    </row>
    <row r="1947" spans="12:25" x14ac:dyDescent="0.2">
      <c r="L1947" t="str">
        <f t="shared" si="76"/>
        <v/>
      </c>
      <c r="N1947" t="str">
        <f t="shared" si="77"/>
        <v/>
      </c>
      <c r="Y1947" s="76"/>
    </row>
    <row r="1948" spans="12:25" x14ac:dyDescent="0.2">
      <c r="L1948" t="str">
        <f t="shared" si="76"/>
        <v/>
      </c>
      <c r="N1948" t="str">
        <f t="shared" si="77"/>
        <v/>
      </c>
      <c r="Y1948" s="76"/>
    </row>
    <row r="1949" spans="12:25" x14ac:dyDescent="0.2">
      <c r="L1949" t="str">
        <f t="shared" si="76"/>
        <v/>
      </c>
      <c r="N1949" t="str">
        <f t="shared" si="77"/>
        <v/>
      </c>
      <c r="Y1949" s="76"/>
    </row>
    <row r="1950" spans="12:25" x14ac:dyDescent="0.2">
      <c r="L1950" t="str">
        <f t="shared" si="76"/>
        <v/>
      </c>
      <c r="N1950" t="str">
        <f t="shared" si="77"/>
        <v/>
      </c>
      <c r="Y1950" s="76"/>
    </row>
    <row r="1951" spans="12:25" x14ac:dyDescent="0.2">
      <c r="L1951" t="str">
        <f t="shared" si="76"/>
        <v/>
      </c>
      <c r="N1951" t="str">
        <f t="shared" si="77"/>
        <v/>
      </c>
      <c r="Y1951" s="76"/>
    </row>
    <row r="1952" spans="12:25" x14ac:dyDescent="0.2">
      <c r="L1952" t="str">
        <f t="shared" si="76"/>
        <v/>
      </c>
      <c r="N1952" t="str">
        <f t="shared" si="77"/>
        <v/>
      </c>
      <c r="Y1952" s="76"/>
    </row>
    <row r="1953" spans="12:25" x14ac:dyDescent="0.2">
      <c r="L1953" t="str">
        <f t="shared" si="76"/>
        <v/>
      </c>
      <c r="N1953" t="str">
        <f t="shared" si="77"/>
        <v/>
      </c>
      <c r="Y1953" s="76"/>
    </row>
    <row r="1954" spans="12:25" x14ac:dyDescent="0.2">
      <c r="L1954" t="str">
        <f t="shared" si="76"/>
        <v/>
      </c>
      <c r="N1954" t="str">
        <f t="shared" si="77"/>
        <v/>
      </c>
      <c r="Y1954" s="76"/>
    </row>
    <row r="1955" spans="12:25" x14ac:dyDescent="0.2">
      <c r="L1955" t="str">
        <f t="shared" si="76"/>
        <v/>
      </c>
      <c r="N1955" t="str">
        <f t="shared" si="77"/>
        <v/>
      </c>
      <c r="Y1955" s="76"/>
    </row>
    <row r="1956" spans="12:25" x14ac:dyDescent="0.2">
      <c r="L1956" t="str">
        <f t="shared" si="76"/>
        <v/>
      </c>
      <c r="N1956" t="str">
        <f t="shared" si="77"/>
        <v/>
      </c>
      <c r="Y1956" s="76"/>
    </row>
    <row r="1957" spans="12:25" x14ac:dyDescent="0.2">
      <c r="L1957" t="str">
        <f t="shared" si="76"/>
        <v/>
      </c>
      <c r="N1957" t="str">
        <f t="shared" si="77"/>
        <v/>
      </c>
      <c r="Y1957" s="76"/>
    </row>
    <row r="1958" spans="12:25" x14ac:dyDescent="0.2">
      <c r="L1958" t="str">
        <f t="shared" si="76"/>
        <v/>
      </c>
      <c r="N1958" t="str">
        <f t="shared" si="77"/>
        <v/>
      </c>
      <c r="Y1958" s="76"/>
    </row>
    <row r="1959" spans="12:25" x14ac:dyDescent="0.2">
      <c r="L1959" t="str">
        <f t="shared" si="76"/>
        <v/>
      </c>
      <c r="N1959" t="str">
        <f t="shared" si="77"/>
        <v/>
      </c>
      <c r="Y1959" s="76"/>
    </row>
    <row r="1960" spans="12:25" x14ac:dyDescent="0.2">
      <c r="L1960" t="str">
        <f t="shared" si="76"/>
        <v/>
      </c>
      <c r="N1960" t="str">
        <f t="shared" si="77"/>
        <v/>
      </c>
      <c r="Y1960" s="76"/>
    </row>
    <row r="1961" spans="12:25" x14ac:dyDescent="0.2">
      <c r="L1961" t="str">
        <f t="shared" si="76"/>
        <v/>
      </c>
      <c r="N1961" t="str">
        <f t="shared" si="77"/>
        <v/>
      </c>
      <c r="Y1961" s="76"/>
    </row>
    <row r="1962" spans="12:25" x14ac:dyDescent="0.2">
      <c r="L1962" t="str">
        <f t="shared" si="76"/>
        <v/>
      </c>
      <c r="N1962" t="str">
        <f t="shared" si="77"/>
        <v/>
      </c>
      <c r="Y1962" s="76"/>
    </row>
    <row r="1963" spans="12:25" x14ac:dyDescent="0.2">
      <c r="L1963" t="str">
        <f t="shared" si="76"/>
        <v/>
      </c>
      <c r="N1963" t="str">
        <f t="shared" si="77"/>
        <v/>
      </c>
      <c r="Y1963" s="76"/>
    </row>
    <row r="1964" spans="12:25" x14ac:dyDescent="0.2">
      <c r="L1964" t="str">
        <f t="shared" si="76"/>
        <v/>
      </c>
      <c r="N1964" t="str">
        <f t="shared" si="77"/>
        <v/>
      </c>
      <c r="Y1964" s="76"/>
    </row>
    <row r="1965" spans="12:25" x14ac:dyDescent="0.2">
      <c r="L1965" t="str">
        <f t="shared" si="76"/>
        <v/>
      </c>
      <c r="N1965" t="str">
        <f t="shared" si="77"/>
        <v/>
      </c>
      <c r="Y1965" s="76"/>
    </row>
    <row r="1966" spans="12:25" x14ac:dyDescent="0.2">
      <c r="L1966" t="str">
        <f t="shared" si="76"/>
        <v/>
      </c>
      <c r="N1966" t="str">
        <f t="shared" si="77"/>
        <v/>
      </c>
      <c r="Y1966" s="76"/>
    </row>
    <row r="1967" spans="12:25" x14ac:dyDescent="0.2">
      <c r="L1967" t="str">
        <f t="shared" si="76"/>
        <v/>
      </c>
      <c r="N1967" t="str">
        <f t="shared" si="77"/>
        <v/>
      </c>
      <c r="Y1967" s="76"/>
    </row>
    <row r="1968" spans="12:25" x14ac:dyDescent="0.2">
      <c r="L1968" t="str">
        <f t="shared" si="76"/>
        <v/>
      </c>
      <c r="N1968" t="str">
        <f t="shared" si="77"/>
        <v/>
      </c>
      <c r="Y1968" s="76"/>
    </row>
    <row r="1969" spans="12:25" x14ac:dyDescent="0.2">
      <c r="L1969" t="str">
        <f t="shared" si="76"/>
        <v/>
      </c>
      <c r="N1969" t="str">
        <f t="shared" si="77"/>
        <v/>
      </c>
      <c r="Y1969" s="76"/>
    </row>
    <row r="1970" spans="12:25" x14ac:dyDescent="0.2">
      <c r="L1970" t="str">
        <f t="shared" si="76"/>
        <v/>
      </c>
      <c r="N1970" t="str">
        <f t="shared" si="77"/>
        <v/>
      </c>
      <c r="Y1970" s="76"/>
    </row>
    <row r="1971" spans="12:25" x14ac:dyDescent="0.2">
      <c r="L1971" t="str">
        <f t="shared" si="76"/>
        <v/>
      </c>
      <c r="N1971" t="str">
        <f t="shared" si="77"/>
        <v/>
      </c>
      <c r="Y1971" s="76"/>
    </row>
    <row r="1972" spans="12:25" x14ac:dyDescent="0.2">
      <c r="L1972" t="str">
        <f t="shared" si="76"/>
        <v/>
      </c>
      <c r="N1972" t="str">
        <f t="shared" si="77"/>
        <v/>
      </c>
      <c r="Y1972" s="76"/>
    </row>
    <row r="1973" spans="12:25" x14ac:dyDescent="0.2">
      <c r="L1973" t="str">
        <f t="shared" si="76"/>
        <v/>
      </c>
      <c r="N1973" t="str">
        <f t="shared" si="77"/>
        <v/>
      </c>
      <c r="Y1973" s="76"/>
    </row>
    <row r="1974" spans="12:25" x14ac:dyDescent="0.2">
      <c r="L1974" t="str">
        <f t="shared" si="76"/>
        <v/>
      </c>
      <c r="N1974" t="str">
        <f t="shared" si="77"/>
        <v/>
      </c>
      <c r="Y1974" s="76"/>
    </row>
    <row r="1975" spans="12:25" x14ac:dyDescent="0.2">
      <c r="L1975" t="str">
        <f t="shared" si="76"/>
        <v/>
      </c>
      <c r="N1975" t="str">
        <f t="shared" si="77"/>
        <v/>
      </c>
      <c r="Y1975" s="76"/>
    </row>
    <row r="1976" spans="12:25" x14ac:dyDescent="0.2">
      <c r="L1976" t="str">
        <f t="shared" si="76"/>
        <v/>
      </c>
      <c r="N1976" t="str">
        <f t="shared" si="77"/>
        <v/>
      </c>
      <c r="Y1976" s="76"/>
    </row>
    <row r="1977" spans="12:25" x14ac:dyDescent="0.2">
      <c r="L1977" t="str">
        <f t="shared" si="76"/>
        <v/>
      </c>
      <c r="N1977" t="str">
        <f t="shared" si="77"/>
        <v/>
      </c>
      <c r="Y1977" s="76"/>
    </row>
    <row r="1978" spans="12:25" x14ac:dyDescent="0.2">
      <c r="L1978" t="str">
        <f t="shared" si="76"/>
        <v/>
      </c>
      <c r="N1978" t="str">
        <f t="shared" si="77"/>
        <v/>
      </c>
      <c r="Y1978" s="76"/>
    </row>
    <row r="1979" spans="12:25" x14ac:dyDescent="0.2">
      <c r="L1979" t="str">
        <f t="shared" si="76"/>
        <v/>
      </c>
      <c r="N1979" t="str">
        <f t="shared" si="77"/>
        <v/>
      </c>
      <c r="Y1979" s="76"/>
    </row>
    <row r="1980" spans="12:25" x14ac:dyDescent="0.2">
      <c r="L1980" t="str">
        <f t="shared" si="76"/>
        <v/>
      </c>
      <c r="N1980" t="str">
        <f t="shared" si="77"/>
        <v/>
      </c>
      <c r="Y1980" s="76"/>
    </row>
    <row r="1981" spans="12:25" x14ac:dyDescent="0.2">
      <c r="L1981" t="str">
        <f t="shared" si="76"/>
        <v/>
      </c>
      <c r="N1981" t="str">
        <f t="shared" si="77"/>
        <v/>
      </c>
      <c r="Y1981" s="76"/>
    </row>
    <row r="1982" spans="12:25" x14ac:dyDescent="0.2">
      <c r="L1982" t="str">
        <f t="shared" si="76"/>
        <v/>
      </c>
      <c r="N1982" t="str">
        <f t="shared" si="77"/>
        <v/>
      </c>
      <c r="Y1982" s="76"/>
    </row>
    <row r="1983" spans="12:25" x14ac:dyDescent="0.2">
      <c r="L1983" t="str">
        <f t="shared" si="76"/>
        <v/>
      </c>
      <c r="N1983" t="str">
        <f t="shared" si="77"/>
        <v/>
      </c>
      <c r="Y1983" s="76"/>
    </row>
    <row r="1984" spans="12:25" x14ac:dyDescent="0.2">
      <c r="L1984" t="str">
        <f t="shared" si="76"/>
        <v/>
      </c>
      <c r="N1984" t="str">
        <f t="shared" si="77"/>
        <v/>
      </c>
      <c r="Y1984" s="76"/>
    </row>
    <row r="1985" spans="12:25" x14ac:dyDescent="0.2">
      <c r="L1985" t="str">
        <f t="shared" si="76"/>
        <v/>
      </c>
      <c r="N1985" t="str">
        <f t="shared" si="77"/>
        <v/>
      </c>
      <c r="Y1985" s="76"/>
    </row>
    <row r="1986" spans="12:25" x14ac:dyDescent="0.2">
      <c r="L1986" t="str">
        <f t="shared" si="76"/>
        <v/>
      </c>
      <c r="N1986" t="str">
        <f t="shared" si="77"/>
        <v/>
      </c>
      <c r="Y1986" s="76"/>
    </row>
    <row r="1987" spans="12:25" x14ac:dyDescent="0.2">
      <c r="L1987" t="str">
        <f t="shared" si="76"/>
        <v/>
      </c>
      <c r="N1987" t="str">
        <f t="shared" si="77"/>
        <v/>
      </c>
      <c r="Y1987" s="76"/>
    </row>
    <row r="1988" spans="12:25" x14ac:dyDescent="0.2">
      <c r="L1988" t="str">
        <f t="shared" si="76"/>
        <v/>
      </c>
      <c r="N1988" t="str">
        <f t="shared" si="77"/>
        <v/>
      </c>
      <c r="Y1988" s="76"/>
    </row>
    <row r="1989" spans="12:25" x14ac:dyDescent="0.2">
      <c r="L1989" t="str">
        <f t="shared" ref="L1989:L2052" si="78">IF($C1989="","",VLOOKUP($C1989,Table,2,FALSE))</f>
        <v/>
      </c>
      <c r="N1989" t="str">
        <f t="shared" ref="N1989:N2052" si="79">CONCATENATE($L1989,$B1989)</f>
        <v/>
      </c>
      <c r="Y1989" s="76"/>
    </row>
    <row r="1990" spans="12:25" x14ac:dyDescent="0.2">
      <c r="L1990" t="str">
        <f t="shared" si="78"/>
        <v/>
      </c>
      <c r="N1990" t="str">
        <f t="shared" si="79"/>
        <v/>
      </c>
      <c r="Y1990" s="76"/>
    </row>
    <row r="1991" spans="12:25" x14ac:dyDescent="0.2">
      <c r="L1991" t="str">
        <f t="shared" si="78"/>
        <v/>
      </c>
      <c r="N1991" t="str">
        <f t="shared" si="79"/>
        <v/>
      </c>
      <c r="Y1991" s="76"/>
    </row>
    <row r="1992" spans="12:25" x14ac:dyDescent="0.2">
      <c r="L1992" t="str">
        <f t="shared" si="78"/>
        <v/>
      </c>
      <c r="N1992" t="str">
        <f t="shared" si="79"/>
        <v/>
      </c>
      <c r="Y1992" s="76"/>
    </row>
    <row r="1993" spans="12:25" x14ac:dyDescent="0.2">
      <c r="L1993" t="str">
        <f t="shared" si="78"/>
        <v/>
      </c>
      <c r="N1993" t="str">
        <f t="shared" si="79"/>
        <v/>
      </c>
      <c r="Y1993" s="76"/>
    </row>
    <row r="1994" spans="12:25" x14ac:dyDescent="0.2">
      <c r="L1994" t="str">
        <f t="shared" si="78"/>
        <v/>
      </c>
      <c r="N1994" t="str">
        <f t="shared" si="79"/>
        <v/>
      </c>
      <c r="Y1994" s="76"/>
    </row>
    <row r="1995" spans="12:25" x14ac:dyDescent="0.2">
      <c r="L1995" t="str">
        <f t="shared" si="78"/>
        <v/>
      </c>
      <c r="N1995" t="str">
        <f t="shared" si="79"/>
        <v/>
      </c>
      <c r="Y1995" s="76"/>
    </row>
    <row r="1996" spans="12:25" x14ac:dyDescent="0.2">
      <c r="L1996" t="str">
        <f t="shared" si="78"/>
        <v/>
      </c>
      <c r="N1996" t="str">
        <f t="shared" si="79"/>
        <v/>
      </c>
      <c r="Y1996" s="76"/>
    </row>
    <row r="1997" spans="12:25" x14ac:dyDescent="0.2">
      <c r="L1997" t="str">
        <f t="shared" si="78"/>
        <v/>
      </c>
      <c r="N1997" t="str">
        <f t="shared" si="79"/>
        <v/>
      </c>
      <c r="Y1997" s="76"/>
    </row>
    <row r="1998" spans="12:25" x14ac:dyDescent="0.2">
      <c r="L1998" t="str">
        <f t="shared" si="78"/>
        <v/>
      </c>
      <c r="N1998" t="str">
        <f t="shared" si="79"/>
        <v/>
      </c>
      <c r="Y1998" s="76"/>
    </row>
    <row r="1999" spans="12:25" x14ac:dyDescent="0.2">
      <c r="L1999" t="str">
        <f t="shared" si="78"/>
        <v/>
      </c>
      <c r="N1999" t="str">
        <f t="shared" si="79"/>
        <v/>
      </c>
      <c r="Y1999" s="76"/>
    </row>
    <row r="2000" spans="12:25" x14ac:dyDescent="0.2">
      <c r="L2000" t="str">
        <f t="shared" si="78"/>
        <v/>
      </c>
      <c r="N2000" t="str">
        <f t="shared" si="79"/>
        <v/>
      </c>
      <c r="Y2000" s="76"/>
    </row>
    <row r="2001" spans="12:25" x14ac:dyDescent="0.2">
      <c r="L2001" t="str">
        <f t="shared" si="78"/>
        <v/>
      </c>
      <c r="N2001" t="str">
        <f t="shared" si="79"/>
        <v/>
      </c>
      <c r="Y2001" s="76"/>
    </row>
    <row r="2002" spans="12:25" x14ac:dyDescent="0.2">
      <c r="L2002" t="str">
        <f t="shared" si="78"/>
        <v/>
      </c>
      <c r="N2002" t="str">
        <f t="shared" si="79"/>
        <v/>
      </c>
      <c r="Y2002" s="76"/>
    </row>
    <row r="2003" spans="12:25" x14ac:dyDescent="0.2">
      <c r="L2003" t="str">
        <f t="shared" si="78"/>
        <v/>
      </c>
      <c r="N2003" t="str">
        <f t="shared" si="79"/>
        <v/>
      </c>
      <c r="Y2003" s="76"/>
    </row>
    <row r="2004" spans="12:25" x14ac:dyDescent="0.2">
      <c r="L2004" t="str">
        <f t="shared" si="78"/>
        <v/>
      </c>
      <c r="N2004" t="str">
        <f t="shared" si="79"/>
        <v/>
      </c>
      <c r="Y2004" s="76"/>
    </row>
    <row r="2005" spans="12:25" x14ac:dyDescent="0.2">
      <c r="L2005" t="str">
        <f t="shared" si="78"/>
        <v/>
      </c>
      <c r="N2005" t="str">
        <f t="shared" si="79"/>
        <v/>
      </c>
      <c r="Y2005" s="76"/>
    </row>
    <row r="2006" spans="12:25" x14ac:dyDescent="0.2">
      <c r="L2006" t="str">
        <f t="shared" si="78"/>
        <v/>
      </c>
      <c r="N2006" t="str">
        <f t="shared" si="79"/>
        <v/>
      </c>
      <c r="Y2006" s="76"/>
    </row>
    <row r="2007" spans="12:25" x14ac:dyDescent="0.2">
      <c r="L2007" t="str">
        <f t="shared" si="78"/>
        <v/>
      </c>
      <c r="N2007" t="str">
        <f t="shared" si="79"/>
        <v/>
      </c>
      <c r="Y2007" s="76"/>
    </row>
    <row r="2008" spans="12:25" x14ac:dyDescent="0.2">
      <c r="L2008" t="str">
        <f t="shared" si="78"/>
        <v/>
      </c>
      <c r="N2008" t="str">
        <f t="shared" si="79"/>
        <v/>
      </c>
      <c r="Y2008" s="76"/>
    </row>
    <row r="2009" spans="12:25" x14ac:dyDescent="0.2">
      <c r="L2009" t="str">
        <f t="shared" si="78"/>
        <v/>
      </c>
      <c r="N2009" t="str">
        <f t="shared" si="79"/>
        <v/>
      </c>
      <c r="Y2009" s="76"/>
    </row>
    <row r="2010" spans="12:25" x14ac:dyDescent="0.2">
      <c r="L2010" t="str">
        <f t="shared" si="78"/>
        <v/>
      </c>
      <c r="N2010" t="str">
        <f t="shared" si="79"/>
        <v/>
      </c>
      <c r="Y2010" s="76"/>
    </row>
    <row r="2011" spans="12:25" x14ac:dyDescent="0.2">
      <c r="L2011" t="str">
        <f t="shared" si="78"/>
        <v/>
      </c>
      <c r="N2011" t="str">
        <f t="shared" si="79"/>
        <v/>
      </c>
      <c r="Y2011" s="76"/>
    </row>
    <row r="2012" spans="12:25" x14ac:dyDescent="0.2">
      <c r="L2012" t="str">
        <f t="shared" si="78"/>
        <v/>
      </c>
      <c r="N2012" t="str">
        <f t="shared" si="79"/>
        <v/>
      </c>
      <c r="Y2012" s="76"/>
    </row>
    <row r="2013" spans="12:25" x14ac:dyDescent="0.2">
      <c r="L2013" t="str">
        <f t="shared" si="78"/>
        <v/>
      </c>
      <c r="N2013" t="str">
        <f t="shared" si="79"/>
        <v/>
      </c>
      <c r="Y2013" s="76"/>
    </row>
    <row r="2014" spans="12:25" x14ac:dyDescent="0.2">
      <c r="L2014" t="str">
        <f t="shared" si="78"/>
        <v/>
      </c>
      <c r="N2014" t="str">
        <f t="shared" si="79"/>
        <v/>
      </c>
      <c r="Y2014" s="76"/>
    </row>
    <row r="2015" spans="12:25" x14ac:dyDescent="0.2">
      <c r="L2015" t="str">
        <f t="shared" si="78"/>
        <v/>
      </c>
      <c r="N2015" t="str">
        <f t="shared" si="79"/>
        <v/>
      </c>
      <c r="Y2015" s="76"/>
    </row>
    <row r="2016" spans="12:25" x14ac:dyDescent="0.2">
      <c r="L2016" t="str">
        <f t="shared" si="78"/>
        <v/>
      </c>
      <c r="N2016" t="str">
        <f t="shared" si="79"/>
        <v/>
      </c>
      <c r="Y2016" s="76"/>
    </row>
    <row r="2017" spans="12:25" x14ac:dyDescent="0.2">
      <c r="L2017" t="str">
        <f t="shared" si="78"/>
        <v/>
      </c>
      <c r="N2017" t="str">
        <f t="shared" si="79"/>
        <v/>
      </c>
      <c r="Y2017" s="76"/>
    </row>
    <row r="2018" spans="12:25" x14ac:dyDescent="0.2">
      <c r="L2018" t="str">
        <f t="shared" si="78"/>
        <v/>
      </c>
      <c r="N2018" t="str">
        <f t="shared" si="79"/>
        <v/>
      </c>
      <c r="Y2018" s="76"/>
    </row>
    <row r="2019" spans="12:25" x14ac:dyDescent="0.2">
      <c r="L2019" t="str">
        <f t="shared" si="78"/>
        <v/>
      </c>
      <c r="N2019" t="str">
        <f t="shared" si="79"/>
        <v/>
      </c>
      <c r="Y2019" s="76"/>
    </row>
    <row r="2020" spans="12:25" x14ac:dyDescent="0.2">
      <c r="L2020" t="str">
        <f t="shared" si="78"/>
        <v/>
      </c>
      <c r="N2020" t="str">
        <f t="shared" si="79"/>
        <v/>
      </c>
      <c r="Y2020" s="76"/>
    </row>
    <row r="2021" spans="12:25" x14ac:dyDescent="0.2">
      <c r="L2021" t="str">
        <f t="shared" si="78"/>
        <v/>
      </c>
      <c r="N2021" t="str">
        <f t="shared" si="79"/>
        <v/>
      </c>
      <c r="Y2021" s="76"/>
    </row>
    <row r="2022" spans="12:25" x14ac:dyDescent="0.2">
      <c r="L2022" t="str">
        <f t="shared" si="78"/>
        <v/>
      </c>
      <c r="N2022" t="str">
        <f t="shared" si="79"/>
        <v/>
      </c>
      <c r="Y2022" s="76"/>
    </row>
    <row r="2023" spans="12:25" x14ac:dyDescent="0.2">
      <c r="L2023" t="str">
        <f t="shared" si="78"/>
        <v/>
      </c>
      <c r="N2023" t="str">
        <f t="shared" si="79"/>
        <v/>
      </c>
      <c r="Y2023" s="76"/>
    </row>
    <row r="2024" spans="12:25" x14ac:dyDescent="0.2">
      <c r="L2024" t="str">
        <f t="shared" si="78"/>
        <v/>
      </c>
      <c r="N2024" t="str">
        <f t="shared" si="79"/>
        <v/>
      </c>
      <c r="Y2024" s="76"/>
    </row>
    <row r="2025" spans="12:25" x14ac:dyDescent="0.2">
      <c r="L2025" t="str">
        <f t="shared" si="78"/>
        <v/>
      </c>
      <c r="N2025" t="str">
        <f t="shared" si="79"/>
        <v/>
      </c>
      <c r="Y2025" s="76"/>
    </row>
    <row r="2026" spans="12:25" x14ac:dyDescent="0.2">
      <c r="L2026" t="str">
        <f t="shared" si="78"/>
        <v/>
      </c>
      <c r="N2026" t="str">
        <f t="shared" si="79"/>
        <v/>
      </c>
      <c r="Y2026" s="76"/>
    </row>
    <row r="2027" spans="12:25" x14ac:dyDescent="0.2">
      <c r="L2027" t="str">
        <f t="shared" si="78"/>
        <v/>
      </c>
      <c r="N2027" t="str">
        <f t="shared" si="79"/>
        <v/>
      </c>
      <c r="Y2027" s="76"/>
    </row>
    <row r="2028" spans="12:25" x14ac:dyDescent="0.2">
      <c r="L2028" t="str">
        <f t="shared" si="78"/>
        <v/>
      </c>
      <c r="N2028" t="str">
        <f t="shared" si="79"/>
        <v/>
      </c>
      <c r="Y2028" s="76"/>
    </row>
    <row r="2029" spans="12:25" x14ac:dyDescent="0.2">
      <c r="L2029" t="str">
        <f t="shared" si="78"/>
        <v/>
      </c>
      <c r="N2029" t="str">
        <f t="shared" si="79"/>
        <v/>
      </c>
      <c r="Y2029" s="76"/>
    </row>
    <row r="2030" spans="12:25" x14ac:dyDescent="0.2">
      <c r="L2030" t="str">
        <f t="shared" si="78"/>
        <v/>
      </c>
      <c r="N2030" t="str">
        <f t="shared" si="79"/>
        <v/>
      </c>
      <c r="Y2030" s="76"/>
    </row>
    <row r="2031" spans="12:25" x14ac:dyDescent="0.2">
      <c r="L2031" t="str">
        <f t="shared" si="78"/>
        <v/>
      </c>
      <c r="N2031" t="str">
        <f t="shared" si="79"/>
        <v/>
      </c>
      <c r="Y2031" s="76"/>
    </row>
    <row r="2032" spans="12:25" x14ac:dyDescent="0.2">
      <c r="L2032" t="str">
        <f t="shared" si="78"/>
        <v/>
      </c>
      <c r="N2032" t="str">
        <f t="shared" si="79"/>
        <v/>
      </c>
      <c r="Y2032" s="76"/>
    </row>
    <row r="2033" spans="12:25" x14ac:dyDescent="0.2">
      <c r="L2033" t="str">
        <f t="shared" si="78"/>
        <v/>
      </c>
      <c r="N2033" t="str">
        <f t="shared" si="79"/>
        <v/>
      </c>
      <c r="Y2033" s="76"/>
    </row>
    <row r="2034" spans="12:25" x14ac:dyDescent="0.2">
      <c r="L2034" t="str">
        <f t="shared" si="78"/>
        <v/>
      </c>
      <c r="N2034" t="str">
        <f t="shared" si="79"/>
        <v/>
      </c>
      <c r="Y2034" s="76"/>
    </row>
    <row r="2035" spans="12:25" x14ac:dyDescent="0.2">
      <c r="L2035" t="str">
        <f t="shared" si="78"/>
        <v/>
      </c>
      <c r="N2035" t="str">
        <f t="shared" si="79"/>
        <v/>
      </c>
      <c r="Y2035" s="76"/>
    </row>
    <row r="2036" spans="12:25" x14ac:dyDescent="0.2">
      <c r="L2036" t="str">
        <f t="shared" si="78"/>
        <v/>
      </c>
      <c r="N2036" t="str">
        <f t="shared" si="79"/>
        <v/>
      </c>
      <c r="Y2036" s="76"/>
    </row>
    <row r="2037" spans="12:25" x14ac:dyDescent="0.2">
      <c r="L2037" t="str">
        <f t="shared" si="78"/>
        <v/>
      </c>
      <c r="N2037" t="str">
        <f t="shared" si="79"/>
        <v/>
      </c>
      <c r="Y2037" s="76"/>
    </row>
    <row r="2038" spans="12:25" x14ac:dyDescent="0.2">
      <c r="L2038" t="str">
        <f t="shared" si="78"/>
        <v/>
      </c>
      <c r="N2038" t="str">
        <f t="shared" si="79"/>
        <v/>
      </c>
      <c r="Y2038" s="76"/>
    </row>
    <row r="2039" spans="12:25" x14ac:dyDescent="0.2">
      <c r="L2039" t="str">
        <f t="shared" si="78"/>
        <v/>
      </c>
      <c r="N2039" t="str">
        <f t="shared" si="79"/>
        <v/>
      </c>
      <c r="Y2039" s="76"/>
    </row>
    <row r="2040" spans="12:25" x14ac:dyDescent="0.2">
      <c r="L2040" t="str">
        <f t="shared" si="78"/>
        <v/>
      </c>
      <c r="N2040" t="str">
        <f t="shared" si="79"/>
        <v/>
      </c>
      <c r="Y2040" s="76"/>
    </row>
    <row r="2041" spans="12:25" x14ac:dyDescent="0.2">
      <c r="L2041" t="str">
        <f t="shared" si="78"/>
        <v/>
      </c>
      <c r="N2041" t="str">
        <f t="shared" si="79"/>
        <v/>
      </c>
      <c r="Y2041" s="76"/>
    </row>
    <row r="2042" spans="12:25" x14ac:dyDescent="0.2">
      <c r="L2042" t="str">
        <f t="shared" si="78"/>
        <v/>
      </c>
      <c r="N2042" t="str">
        <f t="shared" si="79"/>
        <v/>
      </c>
      <c r="Y2042" s="76"/>
    </row>
    <row r="2043" spans="12:25" x14ac:dyDescent="0.2">
      <c r="L2043" t="str">
        <f t="shared" si="78"/>
        <v/>
      </c>
      <c r="N2043" t="str">
        <f t="shared" si="79"/>
        <v/>
      </c>
      <c r="Y2043" s="76"/>
    </row>
    <row r="2044" spans="12:25" x14ac:dyDescent="0.2">
      <c r="L2044" t="str">
        <f t="shared" si="78"/>
        <v/>
      </c>
      <c r="N2044" t="str">
        <f t="shared" si="79"/>
        <v/>
      </c>
      <c r="Y2044" s="76"/>
    </row>
    <row r="2045" spans="12:25" x14ac:dyDescent="0.2">
      <c r="L2045" t="str">
        <f t="shared" si="78"/>
        <v/>
      </c>
      <c r="N2045" t="str">
        <f t="shared" si="79"/>
        <v/>
      </c>
      <c r="Y2045" s="76"/>
    </row>
    <row r="2046" spans="12:25" x14ac:dyDescent="0.2">
      <c r="L2046" t="str">
        <f t="shared" si="78"/>
        <v/>
      </c>
      <c r="N2046" t="str">
        <f t="shared" si="79"/>
        <v/>
      </c>
      <c r="Y2046" s="76"/>
    </row>
    <row r="2047" spans="12:25" x14ac:dyDescent="0.2">
      <c r="L2047" t="str">
        <f t="shared" si="78"/>
        <v/>
      </c>
      <c r="N2047" t="str">
        <f t="shared" si="79"/>
        <v/>
      </c>
      <c r="Y2047" s="76"/>
    </row>
    <row r="2048" spans="12:25" x14ac:dyDescent="0.2">
      <c r="L2048" t="str">
        <f t="shared" si="78"/>
        <v/>
      </c>
      <c r="N2048" t="str">
        <f t="shared" si="79"/>
        <v/>
      </c>
      <c r="Y2048" s="76"/>
    </row>
    <row r="2049" spans="12:25" x14ac:dyDescent="0.2">
      <c r="L2049" t="str">
        <f t="shared" si="78"/>
        <v/>
      </c>
      <c r="N2049" t="str">
        <f t="shared" si="79"/>
        <v/>
      </c>
      <c r="Y2049" s="76"/>
    </row>
    <row r="2050" spans="12:25" x14ac:dyDescent="0.2">
      <c r="L2050" t="str">
        <f t="shared" si="78"/>
        <v/>
      </c>
      <c r="N2050" t="str">
        <f t="shared" si="79"/>
        <v/>
      </c>
      <c r="Y2050" s="76"/>
    </row>
    <row r="2051" spans="12:25" x14ac:dyDescent="0.2">
      <c r="L2051" t="str">
        <f t="shared" si="78"/>
        <v/>
      </c>
      <c r="N2051" t="str">
        <f t="shared" si="79"/>
        <v/>
      </c>
      <c r="Y2051" s="76"/>
    </row>
    <row r="2052" spans="12:25" x14ac:dyDescent="0.2">
      <c r="L2052" t="str">
        <f t="shared" si="78"/>
        <v/>
      </c>
      <c r="N2052" t="str">
        <f t="shared" si="79"/>
        <v/>
      </c>
      <c r="Y2052" s="76"/>
    </row>
    <row r="2053" spans="12:25" x14ac:dyDescent="0.2">
      <c r="L2053" t="str">
        <f t="shared" ref="L2053:L2116" si="80">IF($C2053="","",VLOOKUP($C2053,Table,2,FALSE))</f>
        <v/>
      </c>
      <c r="N2053" t="str">
        <f t="shared" ref="N2053:N2116" si="81">CONCATENATE($L2053,$B2053)</f>
        <v/>
      </c>
      <c r="Y2053" s="76"/>
    </row>
    <row r="2054" spans="12:25" x14ac:dyDescent="0.2">
      <c r="L2054" t="str">
        <f t="shared" si="80"/>
        <v/>
      </c>
      <c r="N2054" t="str">
        <f t="shared" si="81"/>
        <v/>
      </c>
      <c r="Y2054" s="76"/>
    </row>
    <row r="2055" spans="12:25" x14ac:dyDescent="0.2">
      <c r="L2055" t="str">
        <f t="shared" si="80"/>
        <v/>
      </c>
      <c r="N2055" t="str">
        <f t="shared" si="81"/>
        <v/>
      </c>
      <c r="Y2055" s="76"/>
    </row>
    <row r="2056" spans="12:25" x14ac:dyDescent="0.2">
      <c r="L2056" t="str">
        <f t="shared" si="80"/>
        <v/>
      </c>
      <c r="N2056" t="str">
        <f t="shared" si="81"/>
        <v/>
      </c>
      <c r="Y2056" s="76"/>
    </row>
    <row r="2057" spans="12:25" x14ac:dyDescent="0.2">
      <c r="L2057" t="str">
        <f t="shared" si="80"/>
        <v/>
      </c>
      <c r="N2057" t="str">
        <f t="shared" si="81"/>
        <v/>
      </c>
      <c r="Y2057" s="76"/>
    </row>
    <row r="2058" spans="12:25" x14ac:dyDescent="0.2">
      <c r="L2058" t="str">
        <f t="shared" si="80"/>
        <v/>
      </c>
      <c r="N2058" t="str">
        <f t="shared" si="81"/>
        <v/>
      </c>
      <c r="Y2058" s="76"/>
    </row>
    <row r="2059" spans="12:25" x14ac:dyDescent="0.2">
      <c r="L2059" t="str">
        <f t="shared" si="80"/>
        <v/>
      </c>
      <c r="N2059" t="str">
        <f t="shared" si="81"/>
        <v/>
      </c>
      <c r="Y2059" s="76"/>
    </row>
    <row r="2060" spans="12:25" x14ac:dyDescent="0.2">
      <c r="L2060" t="str">
        <f t="shared" si="80"/>
        <v/>
      </c>
      <c r="N2060" t="str">
        <f t="shared" si="81"/>
        <v/>
      </c>
      <c r="Y2060" s="76"/>
    </row>
    <row r="2061" spans="12:25" x14ac:dyDescent="0.2">
      <c r="L2061" t="str">
        <f t="shared" si="80"/>
        <v/>
      </c>
      <c r="N2061" t="str">
        <f t="shared" si="81"/>
        <v/>
      </c>
      <c r="Y2061" s="76"/>
    </row>
    <row r="2062" spans="12:25" x14ac:dyDescent="0.2">
      <c r="L2062" t="str">
        <f t="shared" si="80"/>
        <v/>
      </c>
      <c r="N2062" t="str">
        <f t="shared" si="81"/>
        <v/>
      </c>
      <c r="Y2062" s="76"/>
    </row>
    <row r="2063" spans="12:25" x14ac:dyDescent="0.2">
      <c r="L2063" t="str">
        <f t="shared" si="80"/>
        <v/>
      </c>
      <c r="N2063" t="str">
        <f t="shared" si="81"/>
        <v/>
      </c>
      <c r="Y2063" s="76"/>
    </row>
    <row r="2064" spans="12:25" x14ac:dyDescent="0.2">
      <c r="L2064" t="str">
        <f t="shared" si="80"/>
        <v/>
      </c>
      <c r="N2064" t="str">
        <f t="shared" si="81"/>
        <v/>
      </c>
      <c r="Y2064" s="76"/>
    </row>
    <row r="2065" spans="12:25" x14ac:dyDescent="0.2">
      <c r="L2065" t="str">
        <f t="shared" si="80"/>
        <v/>
      </c>
      <c r="N2065" t="str">
        <f t="shared" si="81"/>
        <v/>
      </c>
      <c r="Y2065" s="76"/>
    </row>
    <row r="2066" spans="12:25" x14ac:dyDescent="0.2">
      <c r="L2066" t="str">
        <f t="shared" si="80"/>
        <v/>
      </c>
      <c r="N2066" t="str">
        <f t="shared" si="81"/>
        <v/>
      </c>
      <c r="Y2066" s="76"/>
    </row>
    <row r="2067" spans="12:25" x14ac:dyDescent="0.2">
      <c r="L2067" t="str">
        <f t="shared" si="80"/>
        <v/>
      </c>
      <c r="N2067" t="str">
        <f t="shared" si="81"/>
        <v/>
      </c>
      <c r="Y2067" s="76"/>
    </row>
    <row r="2068" spans="12:25" x14ac:dyDescent="0.2">
      <c r="L2068" t="str">
        <f t="shared" si="80"/>
        <v/>
      </c>
      <c r="N2068" t="str">
        <f t="shared" si="81"/>
        <v/>
      </c>
      <c r="Y2068" s="76"/>
    </row>
    <row r="2069" spans="12:25" x14ac:dyDescent="0.2">
      <c r="L2069" t="str">
        <f t="shared" si="80"/>
        <v/>
      </c>
      <c r="N2069" t="str">
        <f t="shared" si="81"/>
        <v/>
      </c>
      <c r="Y2069" s="76"/>
    </row>
    <row r="2070" spans="12:25" x14ac:dyDescent="0.2">
      <c r="L2070" t="str">
        <f t="shared" si="80"/>
        <v/>
      </c>
      <c r="N2070" t="str">
        <f t="shared" si="81"/>
        <v/>
      </c>
      <c r="Y2070" s="76"/>
    </row>
    <row r="2071" spans="12:25" x14ac:dyDescent="0.2">
      <c r="L2071" t="str">
        <f t="shared" si="80"/>
        <v/>
      </c>
      <c r="N2071" t="str">
        <f t="shared" si="81"/>
        <v/>
      </c>
      <c r="Y2071" s="76"/>
    </row>
    <row r="2072" spans="12:25" x14ac:dyDescent="0.2">
      <c r="L2072" t="str">
        <f t="shared" si="80"/>
        <v/>
      </c>
      <c r="N2072" t="str">
        <f t="shared" si="81"/>
        <v/>
      </c>
      <c r="Y2072" s="76"/>
    </row>
    <row r="2073" spans="12:25" x14ac:dyDescent="0.2">
      <c r="L2073" t="str">
        <f t="shared" si="80"/>
        <v/>
      </c>
      <c r="N2073" t="str">
        <f t="shared" si="81"/>
        <v/>
      </c>
      <c r="Y2073" s="76"/>
    </row>
    <row r="2074" spans="12:25" x14ac:dyDescent="0.2">
      <c r="L2074" t="str">
        <f t="shared" si="80"/>
        <v/>
      </c>
      <c r="N2074" t="str">
        <f t="shared" si="81"/>
        <v/>
      </c>
      <c r="Y2074" s="76"/>
    </row>
    <row r="2075" spans="12:25" x14ac:dyDescent="0.2">
      <c r="L2075" t="str">
        <f t="shared" si="80"/>
        <v/>
      </c>
      <c r="N2075" t="str">
        <f t="shared" si="81"/>
        <v/>
      </c>
      <c r="Y2075" s="76"/>
    </row>
    <row r="2076" spans="12:25" x14ac:dyDescent="0.2">
      <c r="L2076" t="str">
        <f t="shared" si="80"/>
        <v/>
      </c>
      <c r="N2076" t="str">
        <f t="shared" si="81"/>
        <v/>
      </c>
      <c r="Y2076" s="76"/>
    </row>
    <row r="2077" spans="12:25" x14ac:dyDescent="0.2">
      <c r="L2077" t="str">
        <f t="shared" si="80"/>
        <v/>
      </c>
      <c r="N2077" t="str">
        <f t="shared" si="81"/>
        <v/>
      </c>
      <c r="Y2077" s="76"/>
    </row>
    <row r="2078" spans="12:25" x14ac:dyDescent="0.2">
      <c r="L2078" t="str">
        <f t="shared" si="80"/>
        <v/>
      </c>
      <c r="N2078" t="str">
        <f t="shared" si="81"/>
        <v/>
      </c>
      <c r="Y2078" s="76"/>
    </row>
    <row r="2079" spans="12:25" x14ac:dyDescent="0.2">
      <c r="L2079" t="str">
        <f t="shared" si="80"/>
        <v/>
      </c>
      <c r="N2079" t="str">
        <f t="shared" si="81"/>
        <v/>
      </c>
      <c r="Y2079" s="76"/>
    </row>
    <row r="2080" spans="12:25" x14ac:dyDescent="0.2">
      <c r="L2080" t="str">
        <f t="shared" si="80"/>
        <v/>
      </c>
      <c r="N2080" t="str">
        <f t="shared" si="81"/>
        <v/>
      </c>
      <c r="Y2080" s="76"/>
    </row>
    <row r="2081" spans="12:25" x14ac:dyDescent="0.2">
      <c r="L2081" t="str">
        <f t="shared" si="80"/>
        <v/>
      </c>
      <c r="N2081" t="str">
        <f t="shared" si="81"/>
        <v/>
      </c>
      <c r="Y2081" s="76"/>
    </row>
    <row r="2082" spans="12:25" x14ac:dyDescent="0.2">
      <c r="L2082" t="str">
        <f t="shared" si="80"/>
        <v/>
      </c>
      <c r="N2082" t="str">
        <f t="shared" si="81"/>
        <v/>
      </c>
      <c r="Y2082" s="76"/>
    </row>
    <row r="2083" spans="12:25" x14ac:dyDescent="0.2">
      <c r="L2083" t="str">
        <f t="shared" si="80"/>
        <v/>
      </c>
      <c r="N2083" t="str">
        <f t="shared" si="81"/>
        <v/>
      </c>
      <c r="Y2083" s="76"/>
    </row>
    <row r="2084" spans="12:25" x14ac:dyDescent="0.2">
      <c r="L2084" t="str">
        <f t="shared" si="80"/>
        <v/>
      </c>
      <c r="N2084" t="str">
        <f t="shared" si="81"/>
        <v/>
      </c>
      <c r="Y2084" s="76"/>
    </row>
    <row r="2085" spans="12:25" x14ac:dyDescent="0.2">
      <c r="L2085" t="str">
        <f t="shared" si="80"/>
        <v/>
      </c>
      <c r="N2085" t="str">
        <f t="shared" si="81"/>
        <v/>
      </c>
      <c r="Y2085" s="76"/>
    </row>
    <row r="2086" spans="12:25" x14ac:dyDescent="0.2">
      <c r="L2086" t="str">
        <f t="shared" si="80"/>
        <v/>
      </c>
      <c r="N2086" t="str">
        <f t="shared" si="81"/>
        <v/>
      </c>
      <c r="Y2086" s="76"/>
    </row>
    <row r="2087" spans="12:25" x14ac:dyDescent="0.2">
      <c r="L2087" t="str">
        <f t="shared" si="80"/>
        <v/>
      </c>
      <c r="N2087" t="str">
        <f t="shared" si="81"/>
        <v/>
      </c>
      <c r="Y2087" s="76"/>
    </row>
    <row r="2088" spans="12:25" x14ac:dyDescent="0.2">
      <c r="L2088" t="str">
        <f t="shared" si="80"/>
        <v/>
      </c>
      <c r="N2088" t="str">
        <f t="shared" si="81"/>
        <v/>
      </c>
      <c r="Y2088" s="76"/>
    </row>
    <row r="2089" spans="12:25" x14ac:dyDescent="0.2">
      <c r="L2089" t="str">
        <f t="shared" si="80"/>
        <v/>
      </c>
      <c r="N2089" t="str">
        <f t="shared" si="81"/>
        <v/>
      </c>
      <c r="Y2089" s="76"/>
    </row>
    <row r="2090" spans="12:25" x14ac:dyDescent="0.2">
      <c r="L2090" t="str">
        <f t="shared" si="80"/>
        <v/>
      </c>
      <c r="N2090" t="str">
        <f t="shared" si="81"/>
        <v/>
      </c>
      <c r="Y2090" s="76"/>
    </row>
    <row r="2091" spans="12:25" x14ac:dyDescent="0.2">
      <c r="L2091" t="str">
        <f t="shared" si="80"/>
        <v/>
      </c>
      <c r="N2091" t="str">
        <f t="shared" si="81"/>
        <v/>
      </c>
      <c r="Y2091" s="76"/>
    </row>
    <row r="2092" spans="12:25" x14ac:dyDescent="0.2">
      <c r="L2092" t="str">
        <f t="shared" si="80"/>
        <v/>
      </c>
      <c r="N2092" t="str">
        <f t="shared" si="81"/>
        <v/>
      </c>
      <c r="Y2092" s="76"/>
    </row>
    <row r="2093" spans="12:25" x14ac:dyDescent="0.2">
      <c r="L2093" t="str">
        <f t="shared" si="80"/>
        <v/>
      </c>
      <c r="N2093" t="str">
        <f t="shared" si="81"/>
        <v/>
      </c>
      <c r="Y2093" s="76"/>
    </row>
    <row r="2094" spans="12:25" x14ac:dyDescent="0.2">
      <c r="L2094" t="str">
        <f t="shared" si="80"/>
        <v/>
      </c>
      <c r="N2094" t="str">
        <f t="shared" si="81"/>
        <v/>
      </c>
      <c r="Y2094" s="76"/>
    </row>
    <row r="2095" spans="12:25" x14ac:dyDescent="0.2">
      <c r="L2095" t="str">
        <f t="shared" si="80"/>
        <v/>
      </c>
      <c r="N2095" t="str">
        <f t="shared" si="81"/>
        <v/>
      </c>
      <c r="Y2095" s="76"/>
    </row>
    <row r="2096" spans="12:25" x14ac:dyDescent="0.2">
      <c r="L2096" t="str">
        <f t="shared" si="80"/>
        <v/>
      </c>
      <c r="N2096" t="str">
        <f t="shared" si="81"/>
        <v/>
      </c>
      <c r="Y2096" s="76"/>
    </row>
    <row r="2097" spans="12:25" x14ac:dyDescent="0.2">
      <c r="L2097" t="str">
        <f t="shared" si="80"/>
        <v/>
      </c>
      <c r="N2097" t="str">
        <f t="shared" si="81"/>
        <v/>
      </c>
      <c r="Y2097" s="76"/>
    </row>
    <row r="2098" spans="12:25" x14ac:dyDescent="0.2">
      <c r="L2098" t="str">
        <f t="shared" si="80"/>
        <v/>
      </c>
      <c r="N2098" t="str">
        <f t="shared" si="81"/>
        <v/>
      </c>
      <c r="Y2098" s="76"/>
    </row>
    <row r="2099" spans="12:25" x14ac:dyDescent="0.2">
      <c r="L2099" t="str">
        <f t="shared" si="80"/>
        <v/>
      </c>
      <c r="N2099" t="str">
        <f t="shared" si="81"/>
        <v/>
      </c>
      <c r="Y2099" s="76"/>
    </row>
    <row r="2100" spans="12:25" x14ac:dyDescent="0.2">
      <c r="L2100" t="str">
        <f t="shared" si="80"/>
        <v/>
      </c>
      <c r="N2100" t="str">
        <f t="shared" si="81"/>
        <v/>
      </c>
      <c r="Y2100" s="76"/>
    </row>
    <row r="2101" spans="12:25" x14ac:dyDescent="0.2">
      <c r="L2101" t="str">
        <f t="shared" si="80"/>
        <v/>
      </c>
      <c r="N2101" t="str">
        <f t="shared" si="81"/>
        <v/>
      </c>
      <c r="Y2101" s="76"/>
    </row>
    <row r="2102" spans="12:25" x14ac:dyDescent="0.2">
      <c r="L2102" t="str">
        <f t="shared" si="80"/>
        <v/>
      </c>
      <c r="N2102" t="str">
        <f t="shared" si="81"/>
        <v/>
      </c>
      <c r="Y2102" s="76"/>
    </row>
    <row r="2103" spans="12:25" x14ac:dyDescent="0.2">
      <c r="L2103" t="str">
        <f t="shared" si="80"/>
        <v/>
      </c>
      <c r="N2103" t="str">
        <f t="shared" si="81"/>
        <v/>
      </c>
      <c r="Y2103" s="76"/>
    </row>
    <row r="2104" spans="12:25" x14ac:dyDescent="0.2">
      <c r="L2104" t="str">
        <f t="shared" si="80"/>
        <v/>
      </c>
      <c r="N2104" t="str">
        <f t="shared" si="81"/>
        <v/>
      </c>
      <c r="Y2104" s="76"/>
    </row>
    <row r="2105" spans="12:25" x14ac:dyDescent="0.2">
      <c r="L2105" t="str">
        <f t="shared" si="80"/>
        <v/>
      </c>
      <c r="N2105" t="str">
        <f t="shared" si="81"/>
        <v/>
      </c>
      <c r="Y2105" s="76"/>
    </row>
    <row r="2106" spans="12:25" x14ac:dyDescent="0.2">
      <c r="L2106" t="str">
        <f t="shared" si="80"/>
        <v/>
      </c>
      <c r="N2106" t="str">
        <f t="shared" si="81"/>
        <v/>
      </c>
      <c r="Y2106" s="76"/>
    </row>
    <row r="2107" spans="12:25" x14ac:dyDescent="0.2">
      <c r="L2107" t="str">
        <f t="shared" si="80"/>
        <v/>
      </c>
      <c r="N2107" t="str">
        <f t="shared" si="81"/>
        <v/>
      </c>
      <c r="Y2107" s="76"/>
    </row>
    <row r="2108" spans="12:25" x14ac:dyDescent="0.2">
      <c r="L2108" t="str">
        <f t="shared" si="80"/>
        <v/>
      </c>
      <c r="N2108" t="str">
        <f t="shared" si="81"/>
        <v/>
      </c>
      <c r="Y2108" s="76"/>
    </row>
    <row r="2109" spans="12:25" x14ac:dyDescent="0.2">
      <c r="L2109" t="str">
        <f t="shared" si="80"/>
        <v/>
      </c>
      <c r="N2109" t="str">
        <f t="shared" si="81"/>
        <v/>
      </c>
      <c r="Y2109" s="76"/>
    </row>
    <row r="2110" spans="12:25" x14ac:dyDescent="0.2">
      <c r="L2110" t="str">
        <f t="shared" si="80"/>
        <v/>
      </c>
      <c r="N2110" t="str">
        <f t="shared" si="81"/>
        <v/>
      </c>
      <c r="Y2110" s="76"/>
    </row>
    <row r="2111" spans="12:25" x14ac:dyDescent="0.2">
      <c r="L2111" t="str">
        <f t="shared" si="80"/>
        <v/>
      </c>
      <c r="N2111" t="str">
        <f t="shared" si="81"/>
        <v/>
      </c>
      <c r="Y2111" s="76"/>
    </row>
    <row r="2112" spans="12:25" x14ac:dyDescent="0.2">
      <c r="L2112" t="str">
        <f t="shared" si="80"/>
        <v/>
      </c>
      <c r="N2112" t="str">
        <f t="shared" si="81"/>
        <v/>
      </c>
      <c r="Y2112" s="76"/>
    </row>
    <row r="2113" spans="12:25" x14ac:dyDescent="0.2">
      <c r="L2113" t="str">
        <f t="shared" si="80"/>
        <v/>
      </c>
      <c r="N2113" t="str">
        <f t="shared" si="81"/>
        <v/>
      </c>
      <c r="Y2113" s="76"/>
    </row>
    <row r="2114" spans="12:25" x14ac:dyDescent="0.2">
      <c r="L2114" t="str">
        <f t="shared" si="80"/>
        <v/>
      </c>
      <c r="N2114" t="str">
        <f t="shared" si="81"/>
        <v/>
      </c>
      <c r="Y2114" s="76"/>
    </row>
    <row r="2115" spans="12:25" x14ac:dyDescent="0.2">
      <c r="L2115" t="str">
        <f t="shared" si="80"/>
        <v/>
      </c>
      <c r="N2115" t="str">
        <f t="shared" si="81"/>
        <v/>
      </c>
      <c r="Y2115" s="76"/>
    </row>
    <row r="2116" spans="12:25" x14ac:dyDescent="0.2">
      <c r="L2116" t="str">
        <f t="shared" si="80"/>
        <v/>
      </c>
      <c r="N2116" t="str">
        <f t="shared" si="81"/>
        <v/>
      </c>
      <c r="Y2116" s="76"/>
    </row>
    <row r="2117" spans="12:25" x14ac:dyDescent="0.2">
      <c r="L2117" t="str">
        <f t="shared" ref="L2117:L2180" si="82">IF($C2117="","",VLOOKUP($C2117,Table,2,FALSE))</f>
        <v/>
      </c>
      <c r="N2117" t="str">
        <f t="shared" ref="N2117:N2180" si="83">CONCATENATE($L2117,$B2117)</f>
        <v/>
      </c>
      <c r="Y2117" s="76"/>
    </row>
    <row r="2118" spans="12:25" x14ac:dyDescent="0.2">
      <c r="L2118" t="str">
        <f t="shared" si="82"/>
        <v/>
      </c>
      <c r="N2118" t="str">
        <f t="shared" si="83"/>
        <v/>
      </c>
      <c r="Y2118" s="76"/>
    </row>
    <row r="2119" spans="12:25" x14ac:dyDescent="0.2">
      <c r="L2119" t="str">
        <f t="shared" si="82"/>
        <v/>
      </c>
      <c r="N2119" t="str">
        <f t="shared" si="83"/>
        <v/>
      </c>
      <c r="Y2119" s="76"/>
    </row>
    <row r="2120" spans="12:25" x14ac:dyDescent="0.2">
      <c r="L2120" t="str">
        <f t="shared" si="82"/>
        <v/>
      </c>
      <c r="N2120" t="str">
        <f t="shared" si="83"/>
        <v/>
      </c>
      <c r="Y2120" s="76"/>
    </row>
    <row r="2121" spans="12:25" x14ac:dyDescent="0.2">
      <c r="L2121" t="str">
        <f t="shared" si="82"/>
        <v/>
      </c>
      <c r="N2121" t="str">
        <f t="shared" si="83"/>
        <v/>
      </c>
      <c r="Y2121" s="76"/>
    </row>
    <row r="2122" spans="12:25" x14ac:dyDescent="0.2">
      <c r="L2122" t="str">
        <f t="shared" si="82"/>
        <v/>
      </c>
      <c r="N2122" t="str">
        <f t="shared" si="83"/>
        <v/>
      </c>
      <c r="Y2122" s="76"/>
    </row>
    <row r="2123" spans="12:25" x14ac:dyDescent="0.2">
      <c r="L2123" t="str">
        <f t="shared" si="82"/>
        <v/>
      </c>
      <c r="N2123" t="str">
        <f t="shared" si="83"/>
        <v/>
      </c>
      <c r="Y2123" s="76"/>
    </row>
    <row r="2124" spans="12:25" x14ac:dyDescent="0.2">
      <c r="L2124" t="str">
        <f t="shared" si="82"/>
        <v/>
      </c>
      <c r="N2124" t="str">
        <f t="shared" si="83"/>
        <v/>
      </c>
      <c r="Y2124" s="76"/>
    </row>
    <row r="2125" spans="12:25" x14ac:dyDescent="0.2">
      <c r="L2125" t="str">
        <f t="shared" si="82"/>
        <v/>
      </c>
      <c r="N2125" t="str">
        <f t="shared" si="83"/>
        <v/>
      </c>
      <c r="Y2125" s="76"/>
    </row>
    <row r="2126" spans="12:25" x14ac:dyDescent="0.2">
      <c r="L2126" t="str">
        <f t="shared" si="82"/>
        <v/>
      </c>
      <c r="N2126" t="str">
        <f t="shared" si="83"/>
        <v/>
      </c>
      <c r="Y2126" s="76"/>
    </row>
    <row r="2127" spans="12:25" x14ac:dyDescent="0.2">
      <c r="L2127" t="str">
        <f t="shared" si="82"/>
        <v/>
      </c>
      <c r="N2127" t="str">
        <f t="shared" si="83"/>
        <v/>
      </c>
      <c r="Y2127" s="76"/>
    </row>
    <row r="2128" spans="12:25" x14ac:dyDescent="0.2">
      <c r="L2128" t="str">
        <f t="shared" si="82"/>
        <v/>
      </c>
      <c r="N2128" t="str">
        <f t="shared" si="83"/>
        <v/>
      </c>
      <c r="Y2128" s="76"/>
    </row>
    <row r="2129" spans="12:25" x14ac:dyDescent="0.2">
      <c r="L2129" t="str">
        <f t="shared" si="82"/>
        <v/>
      </c>
      <c r="N2129" t="str">
        <f t="shared" si="83"/>
        <v/>
      </c>
      <c r="Y2129" s="76"/>
    </row>
    <row r="2130" spans="12:25" x14ac:dyDescent="0.2">
      <c r="L2130" t="str">
        <f t="shared" si="82"/>
        <v/>
      </c>
      <c r="N2130" t="str">
        <f t="shared" si="83"/>
        <v/>
      </c>
      <c r="Y2130" s="76"/>
    </row>
    <row r="2131" spans="12:25" x14ac:dyDescent="0.2">
      <c r="L2131" t="str">
        <f t="shared" si="82"/>
        <v/>
      </c>
      <c r="N2131" t="str">
        <f t="shared" si="83"/>
        <v/>
      </c>
      <c r="Y2131" s="76"/>
    </row>
    <row r="2132" spans="12:25" x14ac:dyDescent="0.2">
      <c r="L2132" t="str">
        <f t="shared" si="82"/>
        <v/>
      </c>
      <c r="N2132" t="str">
        <f t="shared" si="83"/>
        <v/>
      </c>
      <c r="Y2132" s="76"/>
    </row>
    <row r="2133" spans="12:25" x14ac:dyDescent="0.2">
      <c r="L2133" t="str">
        <f t="shared" si="82"/>
        <v/>
      </c>
      <c r="N2133" t="str">
        <f t="shared" si="83"/>
        <v/>
      </c>
      <c r="Y2133" s="76"/>
    </row>
    <row r="2134" spans="12:25" x14ac:dyDescent="0.2">
      <c r="L2134" t="str">
        <f t="shared" si="82"/>
        <v/>
      </c>
      <c r="N2134" t="str">
        <f t="shared" si="83"/>
        <v/>
      </c>
      <c r="Y2134" s="76"/>
    </row>
    <row r="2135" spans="12:25" x14ac:dyDescent="0.2">
      <c r="L2135" t="str">
        <f t="shared" si="82"/>
        <v/>
      </c>
      <c r="N2135" t="str">
        <f t="shared" si="83"/>
        <v/>
      </c>
      <c r="Y2135" s="76"/>
    </row>
    <row r="2136" spans="12:25" x14ac:dyDescent="0.2">
      <c r="L2136" t="str">
        <f t="shared" si="82"/>
        <v/>
      </c>
      <c r="N2136" t="str">
        <f t="shared" si="83"/>
        <v/>
      </c>
      <c r="Y2136" s="76"/>
    </row>
    <row r="2137" spans="12:25" x14ac:dyDescent="0.2">
      <c r="L2137" t="str">
        <f t="shared" si="82"/>
        <v/>
      </c>
      <c r="N2137" t="str">
        <f t="shared" si="83"/>
        <v/>
      </c>
      <c r="Y2137" s="76"/>
    </row>
    <row r="2138" spans="12:25" x14ac:dyDescent="0.2">
      <c r="L2138" t="str">
        <f t="shared" si="82"/>
        <v/>
      </c>
      <c r="N2138" t="str">
        <f t="shared" si="83"/>
        <v/>
      </c>
      <c r="Y2138" s="76"/>
    </row>
    <row r="2139" spans="12:25" x14ac:dyDescent="0.2">
      <c r="L2139" t="str">
        <f t="shared" si="82"/>
        <v/>
      </c>
      <c r="N2139" t="str">
        <f t="shared" si="83"/>
        <v/>
      </c>
      <c r="Y2139" s="76"/>
    </row>
    <row r="2140" spans="12:25" x14ac:dyDescent="0.2">
      <c r="L2140" t="str">
        <f t="shared" si="82"/>
        <v/>
      </c>
      <c r="N2140" t="str">
        <f t="shared" si="83"/>
        <v/>
      </c>
      <c r="Y2140" s="76"/>
    </row>
    <row r="2141" spans="12:25" x14ac:dyDescent="0.2">
      <c r="L2141" t="str">
        <f t="shared" si="82"/>
        <v/>
      </c>
      <c r="N2141" t="str">
        <f t="shared" si="83"/>
        <v/>
      </c>
      <c r="Y2141" s="76"/>
    </row>
    <row r="2142" spans="12:25" x14ac:dyDescent="0.2">
      <c r="L2142" t="str">
        <f t="shared" si="82"/>
        <v/>
      </c>
      <c r="N2142" t="str">
        <f t="shared" si="83"/>
        <v/>
      </c>
      <c r="Y2142" s="76"/>
    </row>
    <row r="2143" spans="12:25" x14ac:dyDescent="0.2">
      <c r="L2143" t="str">
        <f t="shared" si="82"/>
        <v/>
      </c>
      <c r="N2143" t="str">
        <f t="shared" si="83"/>
        <v/>
      </c>
      <c r="Y2143" s="76"/>
    </row>
    <row r="2144" spans="12:25" x14ac:dyDescent="0.2">
      <c r="L2144" t="str">
        <f t="shared" si="82"/>
        <v/>
      </c>
      <c r="N2144" t="str">
        <f t="shared" si="83"/>
        <v/>
      </c>
      <c r="Y2144" s="76"/>
    </row>
    <row r="2145" spans="12:25" x14ac:dyDescent="0.2">
      <c r="L2145" t="str">
        <f t="shared" si="82"/>
        <v/>
      </c>
      <c r="N2145" t="str">
        <f t="shared" si="83"/>
        <v/>
      </c>
      <c r="Y2145" s="76"/>
    </row>
    <row r="2146" spans="12:25" x14ac:dyDescent="0.2">
      <c r="L2146" t="str">
        <f t="shared" si="82"/>
        <v/>
      </c>
      <c r="N2146" t="str">
        <f t="shared" si="83"/>
        <v/>
      </c>
      <c r="Y2146" s="76"/>
    </row>
    <row r="2147" spans="12:25" x14ac:dyDescent="0.2">
      <c r="L2147" t="str">
        <f t="shared" si="82"/>
        <v/>
      </c>
      <c r="N2147" t="str">
        <f t="shared" si="83"/>
        <v/>
      </c>
      <c r="Y2147" s="76"/>
    </row>
    <row r="2148" spans="12:25" x14ac:dyDescent="0.2">
      <c r="L2148" t="str">
        <f t="shared" si="82"/>
        <v/>
      </c>
      <c r="N2148" t="str">
        <f t="shared" si="83"/>
        <v/>
      </c>
      <c r="Y2148" s="76"/>
    </row>
    <row r="2149" spans="12:25" x14ac:dyDescent="0.2">
      <c r="L2149" t="str">
        <f t="shared" si="82"/>
        <v/>
      </c>
      <c r="N2149" t="str">
        <f t="shared" si="83"/>
        <v/>
      </c>
      <c r="Y2149" s="76"/>
    </row>
    <row r="2150" spans="12:25" x14ac:dyDescent="0.2">
      <c r="L2150" t="str">
        <f t="shared" si="82"/>
        <v/>
      </c>
      <c r="N2150" t="str">
        <f t="shared" si="83"/>
        <v/>
      </c>
      <c r="Y2150" s="76"/>
    </row>
    <row r="2151" spans="12:25" x14ac:dyDescent="0.2">
      <c r="L2151" t="str">
        <f t="shared" si="82"/>
        <v/>
      </c>
      <c r="N2151" t="str">
        <f t="shared" si="83"/>
        <v/>
      </c>
      <c r="Y2151" s="76"/>
    </row>
    <row r="2152" spans="12:25" x14ac:dyDescent="0.2">
      <c r="L2152" t="str">
        <f t="shared" si="82"/>
        <v/>
      </c>
      <c r="N2152" t="str">
        <f t="shared" si="83"/>
        <v/>
      </c>
      <c r="Y2152" s="76"/>
    </row>
    <row r="2153" spans="12:25" x14ac:dyDescent="0.2">
      <c r="L2153" t="str">
        <f t="shared" si="82"/>
        <v/>
      </c>
      <c r="N2153" t="str">
        <f t="shared" si="83"/>
        <v/>
      </c>
      <c r="Y2153" s="76"/>
    </row>
    <row r="2154" spans="12:25" x14ac:dyDescent="0.2">
      <c r="L2154" t="str">
        <f t="shared" si="82"/>
        <v/>
      </c>
      <c r="N2154" t="str">
        <f t="shared" si="83"/>
        <v/>
      </c>
      <c r="Y2154" s="76"/>
    </row>
    <row r="2155" spans="12:25" x14ac:dyDescent="0.2">
      <c r="L2155" t="str">
        <f t="shared" si="82"/>
        <v/>
      </c>
      <c r="N2155" t="str">
        <f t="shared" si="83"/>
        <v/>
      </c>
      <c r="Y2155" s="76"/>
    </row>
    <row r="2156" spans="12:25" x14ac:dyDescent="0.2">
      <c r="L2156" t="str">
        <f t="shared" si="82"/>
        <v/>
      </c>
      <c r="N2156" t="str">
        <f t="shared" si="83"/>
        <v/>
      </c>
      <c r="Y2156" s="76"/>
    </row>
    <row r="2157" spans="12:25" x14ac:dyDescent="0.2">
      <c r="L2157" t="str">
        <f t="shared" si="82"/>
        <v/>
      </c>
      <c r="N2157" t="str">
        <f t="shared" si="83"/>
        <v/>
      </c>
      <c r="Y2157" s="76"/>
    </row>
    <row r="2158" spans="12:25" x14ac:dyDescent="0.2">
      <c r="L2158" t="str">
        <f t="shared" si="82"/>
        <v/>
      </c>
      <c r="N2158" t="str">
        <f t="shared" si="83"/>
        <v/>
      </c>
      <c r="Y2158" s="76"/>
    </row>
    <row r="2159" spans="12:25" x14ac:dyDescent="0.2">
      <c r="L2159" t="str">
        <f t="shared" si="82"/>
        <v/>
      </c>
      <c r="N2159" t="str">
        <f t="shared" si="83"/>
        <v/>
      </c>
      <c r="Y2159" s="76"/>
    </row>
    <row r="2160" spans="12:25" x14ac:dyDescent="0.2">
      <c r="L2160" t="str">
        <f t="shared" si="82"/>
        <v/>
      </c>
      <c r="N2160" t="str">
        <f t="shared" si="83"/>
        <v/>
      </c>
      <c r="Y2160" s="76"/>
    </row>
    <row r="2161" spans="12:25" x14ac:dyDescent="0.2">
      <c r="L2161" t="str">
        <f t="shared" si="82"/>
        <v/>
      </c>
      <c r="N2161" t="str">
        <f t="shared" si="83"/>
        <v/>
      </c>
      <c r="Y2161" s="76"/>
    </row>
    <row r="2162" spans="12:25" x14ac:dyDescent="0.2">
      <c r="L2162" t="str">
        <f t="shared" si="82"/>
        <v/>
      </c>
      <c r="N2162" t="str">
        <f t="shared" si="83"/>
        <v/>
      </c>
      <c r="Y2162" s="76"/>
    </row>
    <row r="2163" spans="12:25" x14ac:dyDescent="0.2">
      <c r="L2163" t="str">
        <f t="shared" si="82"/>
        <v/>
      </c>
      <c r="N2163" t="str">
        <f t="shared" si="83"/>
        <v/>
      </c>
      <c r="Y2163" s="76"/>
    </row>
    <row r="2164" spans="12:25" x14ac:dyDescent="0.2">
      <c r="L2164" t="str">
        <f t="shared" si="82"/>
        <v/>
      </c>
      <c r="N2164" t="str">
        <f t="shared" si="83"/>
        <v/>
      </c>
      <c r="Y2164" s="76"/>
    </row>
    <row r="2165" spans="12:25" x14ac:dyDescent="0.2">
      <c r="L2165" t="str">
        <f t="shared" si="82"/>
        <v/>
      </c>
      <c r="N2165" t="str">
        <f t="shared" si="83"/>
        <v/>
      </c>
      <c r="Y2165" s="76"/>
    </row>
    <row r="2166" spans="12:25" x14ac:dyDescent="0.2">
      <c r="L2166" t="str">
        <f t="shared" si="82"/>
        <v/>
      </c>
      <c r="N2166" t="str">
        <f t="shared" si="83"/>
        <v/>
      </c>
      <c r="Y2166" s="76"/>
    </row>
    <row r="2167" spans="12:25" x14ac:dyDescent="0.2">
      <c r="L2167" t="str">
        <f t="shared" si="82"/>
        <v/>
      </c>
      <c r="N2167" t="str">
        <f t="shared" si="83"/>
        <v/>
      </c>
      <c r="Y2167" s="76"/>
    </row>
    <row r="2168" spans="12:25" x14ac:dyDescent="0.2">
      <c r="L2168" t="str">
        <f t="shared" si="82"/>
        <v/>
      </c>
      <c r="N2168" t="str">
        <f t="shared" si="83"/>
        <v/>
      </c>
      <c r="Y2168" s="76"/>
    </row>
    <row r="2169" spans="12:25" x14ac:dyDescent="0.2">
      <c r="L2169" t="str">
        <f t="shared" si="82"/>
        <v/>
      </c>
      <c r="N2169" t="str">
        <f t="shared" si="83"/>
        <v/>
      </c>
      <c r="Y2169" s="76"/>
    </row>
    <row r="2170" spans="12:25" x14ac:dyDescent="0.2">
      <c r="L2170" t="str">
        <f t="shared" si="82"/>
        <v/>
      </c>
      <c r="N2170" t="str">
        <f t="shared" si="83"/>
        <v/>
      </c>
      <c r="Y2170" s="76"/>
    </row>
    <row r="2171" spans="12:25" x14ac:dyDescent="0.2">
      <c r="L2171" t="str">
        <f t="shared" si="82"/>
        <v/>
      </c>
      <c r="N2171" t="str">
        <f t="shared" si="83"/>
        <v/>
      </c>
      <c r="Y2171" s="76"/>
    </row>
    <row r="2172" spans="12:25" x14ac:dyDescent="0.2">
      <c r="L2172" t="str">
        <f t="shared" si="82"/>
        <v/>
      </c>
      <c r="N2172" t="str">
        <f t="shared" si="83"/>
        <v/>
      </c>
      <c r="Y2172" s="76"/>
    </row>
    <row r="2173" spans="12:25" x14ac:dyDescent="0.2">
      <c r="L2173" t="str">
        <f t="shared" si="82"/>
        <v/>
      </c>
      <c r="N2173" t="str">
        <f t="shared" si="83"/>
        <v/>
      </c>
      <c r="Y2173" s="76"/>
    </row>
    <row r="2174" spans="12:25" x14ac:dyDescent="0.2">
      <c r="L2174" t="str">
        <f t="shared" si="82"/>
        <v/>
      </c>
      <c r="N2174" t="str">
        <f t="shared" si="83"/>
        <v/>
      </c>
      <c r="Y2174" s="76"/>
    </row>
    <row r="2175" spans="12:25" x14ac:dyDescent="0.2">
      <c r="L2175" t="str">
        <f t="shared" si="82"/>
        <v/>
      </c>
      <c r="N2175" t="str">
        <f t="shared" si="83"/>
        <v/>
      </c>
      <c r="Y2175" s="76"/>
    </row>
    <row r="2176" spans="12:25" x14ac:dyDescent="0.2">
      <c r="L2176" t="str">
        <f t="shared" si="82"/>
        <v/>
      </c>
      <c r="N2176" t="str">
        <f t="shared" si="83"/>
        <v/>
      </c>
      <c r="Y2176" s="76"/>
    </row>
    <row r="2177" spans="12:25" x14ac:dyDescent="0.2">
      <c r="L2177" t="str">
        <f t="shared" si="82"/>
        <v/>
      </c>
      <c r="N2177" t="str">
        <f t="shared" si="83"/>
        <v/>
      </c>
      <c r="Y2177" s="76"/>
    </row>
    <row r="2178" spans="12:25" x14ac:dyDescent="0.2">
      <c r="L2178" t="str">
        <f t="shared" si="82"/>
        <v/>
      </c>
      <c r="N2178" t="str">
        <f t="shared" si="83"/>
        <v/>
      </c>
      <c r="Y2178" s="76"/>
    </row>
    <row r="2179" spans="12:25" x14ac:dyDescent="0.2">
      <c r="L2179" t="str">
        <f t="shared" si="82"/>
        <v/>
      </c>
      <c r="N2179" t="str">
        <f t="shared" si="83"/>
        <v/>
      </c>
      <c r="Y2179" s="76"/>
    </row>
    <row r="2180" spans="12:25" x14ac:dyDescent="0.2">
      <c r="L2180" t="str">
        <f t="shared" si="82"/>
        <v/>
      </c>
      <c r="N2180" t="str">
        <f t="shared" si="83"/>
        <v/>
      </c>
      <c r="Y2180" s="76"/>
    </row>
    <row r="2181" spans="12:25" x14ac:dyDescent="0.2">
      <c r="L2181" t="str">
        <f t="shared" ref="L2181:L2244" si="84">IF($C2181="","",VLOOKUP($C2181,Table,2,FALSE))</f>
        <v/>
      </c>
      <c r="N2181" t="str">
        <f t="shared" ref="N2181:N2244" si="85">CONCATENATE($L2181,$B2181)</f>
        <v/>
      </c>
      <c r="Y2181" s="76"/>
    </row>
    <row r="2182" spans="12:25" x14ac:dyDescent="0.2">
      <c r="L2182" t="str">
        <f t="shared" si="84"/>
        <v/>
      </c>
      <c r="N2182" t="str">
        <f t="shared" si="85"/>
        <v/>
      </c>
      <c r="Y2182" s="76"/>
    </row>
    <row r="2183" spans="12:25" x14ac:dyDescent="0.2">
      <c r="L2183" t="str">
        <f t="shared" si="84"/>
        <v/>
      </c>
      <c r="N2183" t="str">
        <f t="shared" si="85"/>
        <v/>
      </c>
      <c r="Y2183" s="76"/>
    </row>
    <row r="2184" spans="12:25" x14ac:dyDescent="0.2">
      <c r="L2184" t="str">
        <f t="shared" si="84"/>
        <v/>
      </c>
      <c r="N2184" t="str">
        <f t="shared" si="85"/>
        <v/>
      </c>
      <c r="Y2184" s="76"/>
    </row>
    <row r="2185" spans="12:25" x14ac:dyDescent="0.2">
      <c r="L2185" t="str">
        <f t="shared" si="84"/>
        <v/>
      </c>
      <c r="N2185" t="str">
        <f t="shared" si="85"/>
        <v/>
      </c>
      <c r="Y2185" s="76"/>
    </row>
    <row r="2186" spans="12:25" x14ac:dyDescent="0.2">
      <c r="L2186" t="str">
        <f t="shared" si="84"/>
        <v/>
      </c>
      <c r="N2186" t="str">
        <f t="shared" si="85"/>
        <v/>
      </c>
      <c r="Y2186" s="76"/>
    </row>
    <row r="2187" spans="12:25" x14ac:dyDescent="0.2">
      <c r="L2187" t="str">
        <f t="shared" si="84"/>
        <v/>
      </c>
      <c r="N2187" t="str">
        <f t="shared" si="85"/>
        <v/>
      </c>
      <c r="Y2187" s="76"/>
    </row>
    <row r="2188" spans="12:25" x14ac:dyDescent="0.2">
      <c r="L2188" t="str">
        <f t="shared" si="84"/>
        <v/>
      </c>
      <c r="N2188" t="str">
        <f t="shared" si="85"/>
        <v/>
      </c>
      <c r="Y2188" s="76"/>
    </row>
    <row r="2189" spans="12:25" x14ac:dyDescent="0.2">
      <c r="L2189" t="str">
        <f t="shared" si="84"/>
        <v/>
      </c>
      <c r="N2189" t="str">
        <f t="shared" si="85"/>
        <v/>
      </c>
      <c r="Y2189" s="76"/>
    </row>
    <row r="2190" spans="12:25" x14ac:dyDescent="0.2">
      <c r="L2190" t="str">
        <f t="shared" si="84"/>
        <v/>
      </c>
      <c r="N2190" t="str">
        <f t="shared" si="85"/>
        <v/>
      </c>
      <c r="Y2190" s="76"/>
    </row>
    <row r="2191" spans="12:25" x14ac:dyDescent="0.2">
      <c r="L2191" t="str">
        <f t="shared" si="84"/>
        <v/>
      </c>
      <c r="N2191" t="str">
        <f t="shared" si="85"/>
        <v/>
      </c>
      <c r="Y2191" s="76"/>
    </row>
    <row r="2192" spans="12:25" x14ac:dyDescent="0.2">
      <c r="L2192" t="str">
        <f t="shared" si="84"/>
        <v/>
      </c>
      <c r="N2192" t="str">
        <f t="shared" si="85"/>
        <v/>
      </c>
      <c r="Y2192" s="76"/>
    </row>
    <row r="2193" spans="12:25" x14ac:dyDescent="0.2">
      <c r="L2193" t="str">
        <f t="shared" si="84"/>
        <v/>
      </c>
      <c r="N2193" t="str">
        <f t="shared" si="85"/>
        <v/>
      </c>
      <c r="Y2193" s="76"/>
    </row>
    <row r="2194" spans="12:25" x14ac:dyDescent="0.2">
      <c r="L2194" t="str">
        <f t="shared" si="84"/>
        <v/>
      </c>
      <c r="N2194" t="str">
        <f t="shared" si="85"/>
        <v/>
      </c>
      <c r="Y2194" s="76"/>
    </row>
    <row r="2195" spans="12:25" x14ac:dyDescent="0.2">
      <c r="L2195" t="str">
        <f t="shared" si="84"/>
        <v/>
      </c>
      <c r="N2195" t="str">
        <f t="shared" si="85"/>
        <v/>
      </c>
      <c r="Y2195" s="76"/>
    </row>
    <row r="2196" spans="12:25" x14ac:dyDescent="0.2">
      <c r="L2196" t="str">
        <f t="shared" si="84"/>
        <v/>
      </c>
      <c r="N2196" t="str">
        <f t="shared" si="85"/>
        <v/>
      </c>
      <c r="Y2196" s="76"/>
    </row>
    <row r="2197" spans="12:25" x14ac:dyDescent="0.2">
      <c r="L2197" t="str">
        <f t="shared" si="84"/>
        <v/>
      </c>
      <c r="N2197" t="str">
        <f t="shared" si="85"/>
        <v/>
      </c>
      <c r="Y2197" s="76"/>
    </row>
    <row r="2198" spans="12:25" x14ac:dyDescent="0.2">
      <c r="L2198" t="str">
        <f t="shared" si="84"/>
        <v/>
      </c>
      <c r="N2198" t="str">
        <f t="shared" si="85"/>
        <v/>
      </c>
      <c r="Y2198" s="76"/>
    </row>
    <row r="2199" spans="12:25" x14ac:dyDescent="0.2">
      <c r="L2199" t="str">
        <f t="shared" si="84"/>
        <v/>
      </c>
      <c r="N2199" t="str">
        <f t="shared" si="85"/>
        <v/>
      </c>
      <c r="Y2199" s="76"/>
    </row>
    <row r="2200" spans="12:25" x14ac:dyDescent="0.2">
      <c r="L2200" t="str">
        <f t="shared" si="84"/>
        <v/>
      </c>
      <c r="N2200" t="str">
        <f t="shared" si="85"/>
        <v/>
      </c>
      <c r="Y2200" s="76"/>
    </row>
    <row r="2201" spans="12:25" x14ac:dyDescent="0.2">
      <c r="L2201" t="str">
        <f t="shared" si="84"/>
        <v/>
      </c>
      <c r="N2201" t="str">
        <f t="shared" si="85"/>
        <v/>
      </c>
      <c r="Y2201" s="76"/>
    </row>
    <row r="2202" spans="12:25" x14ac:dyDescent="0.2">
      <c r="L2202" t="str">
        <f t="shared" si="84"/>
        <v/>
      </c>
      <c r="N2202" t="str">
        <f t="shared" si="85"/>
        <v/>
      </c>
      <c r="Y2202" s="76"/>
    </row>
    <row r="2203" spans="12:25" x14ac:dyDescent="0.2">
      <c r="L2203" t="str">
        <f t="shared" si="84"/>
        <v/>
      </c>
      <c r="N2203" t="str">
        <f t="shared" si="85"/>
        <v/>
      </c>
      <c r="Y2203" s="76"/>
    </row>
    <row r="2204" spans="12:25" x14ac:dyDescent="0.2">
      <c r="L2204" t="str">
        <f t="shared" si="84"/>
        <v/>
      </c>
      <c r="N2204" t="str">
        <f t="shared" si="85"/>
        <v/>
      </c>
      <c r="Y2204" s="76"/>
    </row>
    <row r="2205" spans="12:25" x14ac:dyDescent="0.2">
      <c r="L2205" t="str">
        <f t="shared" si="84"/>
        <v/>
      </c>
      <c r="N2205" t="str">
        <f t="shared" si="85"/>
        <v/>
      </c>
      <c r="Y2205" s="76"/>
    </row>
    <row r="2206" spans="12:25" x14ac:dyDescent="0.2">
      <c r="L2206" t="str">
        <f t="shared" si="84"/>
        <v/>
      </c>
      <c r="N2206" t="str">
        <f t="shared" si="85"/>
        <v/>
      </c>
      <c r="Y2206" s="76"/>
    </row>
    <row r="2207" spans="12:25" x14ac:dyDescent="0.2">
      <c r="L2207" t="str">
        <f t="shared" si="84"/>
        <v/>
      </c>
      <c r="N2207" t="str">
        <f t="shared" si="85"/>
        <v/>
      </c>
      <c r="Y2207" s="76"/>
    </row>
    <row r="2208" spans="12:25" x14ac:dyDescent="0.2">
      <c r="L2208" t="str">
        <f t="shared" si="84"/>
        <v/>
      </c>
      <c r="N2208" t="str">
        <f t="shared" si="85"/>
        <v/>
      </c>
      <c r="Y2208" s="76"/>
    </row>
    <row r="2209" spans="12:25" x14ac:dyDescent="0.2">
      <c r="L2209" t="str">
        <f t="shared" si="84"/>
        <v/>
      </c>
      <c r="N2209" t="str">
        <f t="shared" si="85"/>
        <v/>
      </c>
      <c r="Y2209" s="76"/>
    </row>
    <row r="2210" spans="12:25" x14ac:dyDescent="0.2">
      <c r="L2210" t="str">
        <f t="shared" si="84"/>
        <v/>
      </c>
      <c r="N2210" t="str">
        <f t="shared" si="85"/>
        <v/>
      </c>
      <c r="Y2210" s="76"/>
    </row>
    <row r="2211" spans="12:25" x14ac:dyDescent="0.2">
      <c r="L2211" t="str">
        <f t="shared" si="84"/>
        <v/>
      </c>
      <c r="N2211" t="str">
        <f t="shared" si="85"/>
        <v/>
      </c>
      <c r="Y2211" s="76"/>
    </row>
    <row r="2212" spans="12:25" x14ac:dyDescent="0.2">
      <c r="L2212" t="str">
        <f t="shared" si="84"/>
        <v/>
      </c>
      <c r="N2212" t="str">
        <f t="shared" si="85"/>
        <v/>
      </c>
      <c r="Y2212" s="76"/>
    </row>
    <row r="2213" spans="12:25" x14ac:dyDescent="0.2">
      <c r="L2213" t="str">
        <f t="shared" si="84"/>
        <v/>
      </c>
      <c r="N2213" t="str">
        <f t="shared" si="85"/>
        <v/>
      </c>
      <c r="Y2213" s="76"/>
    </row>
    <row r="2214" spans="12:25" x14ac:dyDescent="0.2">
      <c r="L2214" t="str">
        <f t="shared" si="84"/>
        <v/>
      </c>
      <c r="N2214" t="str">
        <f t="shared" si="85"/>
        <v/>
      </c>
      <c r="Y2214" s="76"/>
    </row>
    <row r="2215" spans="12:25" x14ac:dyDescent="0.2">
      <c r="L2215" t="str">
        <f t="shared" si="84"/>
        <v/>
      </c>
      <c r="N2215" t="str">
        <f t="shared" si="85"/>
        <v/>
      </c>
      <c r="Y2215" s="76"/>
    </row>
    <row r="2216" spans="12:25" x14ac:dyDescent="0.2">
      <c r="L2216" t="str">
        <f t="shared" si="84"/>
        <v/>
      </c>
      <c r="N2216" t="str">
        <f t="shared" si="85"/>
        <v/>
      </c>
      <c r="Y2216" s="76"/>
    </row>
    <row r="2217" spans="12:25" x14ac:dyDescent="0.2">
      <c r="L2217" t="str">
        <f t="shared" si="84"/>
        <v/>
      </c>
      <c r="N2217" t="str">
        <f t="shared" si="85"/>
        <v/>
      </c>
      <c r="Y2217" s="76"/>
    </row>
    <row r="2218" spans="12:25" x14ac:dyDescent="0.2">
      <c r="L2218" t="str">
        <f t="shared" si="84"/>
        <v/>
      </c>
      <c r="N2218" t="str">
        <f t="shared" si="85"/>
        <v/>
      </c>
      <c r="Y2218" s="76"/>
    </row>
    <row r="2219" spans="12:25" x14ac:dyDescent="0.2">
      <c r="L2219" t="str">
        <f t="shared" si="84"/>
        <v/>
      </c>
      <c r="N2219" t="str">
        <f t="shared" si="85"/>
        <v/>
      </c>
      <c r="Y2219" s="76"/>
    </row>
    <row r="2220" spans="12:25" x14ac:dyDescent="0.2">
      <c r="L2220" t="str">
        <f t="shared" si="84"/>
        <v/>
      </c>
      <c r="N2220" t="str">
        <f t="shared" si="85"/>
        <v/>
      </c>
      <c r="Y2220" s="76"/>
    </row>
    <row r="2221" spans="12:25" x14ac:dyDescent="0.2">
      <c r="L2221" t="str">
        <f t="shared" si="84"/>
        <v/>
      </c>
      <c r="N2221" t="str">
        <f t="shared" si="85"/>
        <v/>
      </c>
      <c r="Y2221" s="76"/>
    </row>
    <row r="2222" spans="12:25" x14ac:dyDescent="0.2">
      <c r="L2222" t="str">
        <f t="shared" si="84"/>
        <v/>
      </c>
      <c r="N2222" t="str">
        <f t="shared" si="85"/>
        <v/>
      </c>
      <c r="Y2222" s="76"/>
    </row>
    <row r="2223" spans="12:25" x14ac:dyDescent="0.2">
      <c r="L2223" t="str">
        <f t="shared" si="84"/>
        <v/>
      </c>
      <c r="N2223" t="str">
        <f t="shared" si="85"/>
        <v/>
      </c>
      <c r="Y2223" s="76"/>
    </row>
    <row r="2224" spans="12:25" x14ac:dyDescent="0.2">
      <c r="L2224" t="str">
        <f t="shared" si="84"/>
        <v/>
      </c>
      <c r="N2224" t="str">
        <f t="shared" si="85"/>
        <v/>
      </c>
      <c r="Y2224" s="76"/>
    </row>
    <row r="2225" spans="12:25" x14ac:dyDescent="0.2">
      <c r="L2225" t="str">
        <f t="shared" si="84"/>
        <v/>
      </c>
      <c r="N2225" t="str">
        <f t="shared" si="85"/>
        <v/>
      </c>
      <c r="Y2225" s="76"/>
    </row>
    <row r="2226" spans="12:25" x14ac:dyDescent="0.2">
      <c r="L2226" t="str">
        <f t="shared" si="84"/>
        <v/>
      </c>
      <c r="N2226" t="str">
        <f t="shared" si="85"/>
        <v/>
      </c>
      <c r="Y2226" s="76"/>
    </row>
    <row r="2227" spans="12:25" x14ac:dyDescent="0.2">
      <c r="L2227" t="str">
        <f t="shared" si="84"/>
        <v/>
      </c>
      <c r="N2227" t="str">
        <f t="shared" si="85"/>
        <v/>
      </c>
      <c r="Y2227" s="76"/>
    </row>
    <row r="2228" spans="12:25" x14ac:dyDescent="0.2">
      <c r="L2228" t="str">
        <f t="shared" si="84"/>
        <v/>
      </c>
      <c r="N2228" t="str">
        <f t="shared" si="85"/>
        <v/>
      </c>
      <c r="Y2228" s="76"/>
    </row>
    <row r="2229" spans="12:25" x14ac:dyDescent="0.2">
      <c r="L2229" t="str">
        <f t="shared" si="84"/>
        <v/>
      </c>
      <c r="N2229" t="str">
        <f t="shared" si="85"/>
        <v/>
      </c>
      <c r="Y2229" s="76"/>
    </row>
    <row r="2230" spans="12:25" x14ac:dyDescent="0.2">
      <c r="L2230" t="str">
        <f t="shared" si="84"/>
        <v/>
      </c>
      <c r="N2230" t="str">
        <f t="shared" si="85"/>
        <v/>
      </c>
      <c r="Y2230" s="76"/>
    </row>
    <row r="2231" spans="12:25" x14ac:dyDescent="0.2">
      <c r="L2231" t="str">
        <f t="shared" si="84"/>
        <v/>
      </c>
      <c r="N2231" t="str">
        <f t="shared" si="85"/>
        <v/>
      </c>
      <c r="Y2231" s="76"/>
    </row>
    <row r="2232" spans="12:25" x14ac:dyDescent="0.2">
      <c r="L2232" t="str">
        <f t="shared" si="84"/>
        <v/>
      </c>
      <c r="N2232" t="str">
        <f t="shared" si="85"/>
        <v/>
      </c>
      <c r="Y2232" s="76"/>
    </row>
    <row r="2233" spans="12:25" x14ac:dyDescent="0.2">
      <c r="L2233" t="str">
        <f t="shared" si="84"/>
        <v/>
      </c>
      <c r="N2233" t="str">
        <f t="shared" si="85"/>
        <v/>
      </c>
      <c r="Y2233" s="76"/>
    </row>
    <row r="2234" spans="12:25" x14ac:dyDescent="0.2">
      <c r="L2234" t="str">
        <f t="shared" si="84"/>
        <v/>
      </c>
      <c r="N2234" t="str">
        <f t="shared" si="85"/>
        <v/>
      </c>
      <c r="Y2234" s="76"/>
    </row>
    <row r="2235" spans="12:25" x14ac:dyDescent="0.2">
      <c r="L2235" t="str">
        <f t="shared" si="84"/>
        <v/>
      </c>
      <c r="N2235" t="str">
        <f t="shared" si="85"/>
        <v/>
      </c>
      <c r="Y2235" s="76"/>
    </row>
    <row r="2236" spans="12:25" x14ac:dyDescent="0.2">
      <c r="L2236" t="str">
        <f t="shared" si="84"/>
        <v/>
      </c>
      <c r="N2236" t="str">
        <f t="shared" si="85"/>
        <v/>
      </c>
      <c r="Y2236" s="76"/>
    </row>
    <row r="2237" spans="12:25" x14ac:dyDescent="0.2">
      <c r="L2237" t="str">
        <f t="shared" si="84"/>
        <v/>
      </c>
      <c r="N2237" t="str">
        <f t="shared" si="85"/>
        <v/>
      </c>
      <c r="Y2237" s="76"/>
    </row>
    <row r="2238" spans="12:25" x14ac:dyDescent="0.2">
      <c r="L2238" t="str">
        <f t="shared" si="84"/>
        <v/>
      </c>
      <c r="N2238" t="str">
        <f t="shared" si="85"/>
        <v/>
      </c>
      <c r="Y2238" s="76"/>
    </row>
    <row r="2239" spans="12:25" x14ac:dyDescent="0.2">
      <c r="L2239" t="str">
        <f t="shared" si="84"/>
        <v/>
      </c>
      <c r="N2239" t="str">
        <f t="shared" si="85"/>
        <v/>
      </c>
      <c r="Y2239" s="76"/>
    </row>
    <row r="2240" spans="12:25" x14ac:dyDescent="0.2">
      <c r="L2240" t="str">
        <f t="shared" si="84"/>
        <v/>
      </c>
      <c r="N2240" t="str">
        <f t="shared" si="85"/>
        <v/>
      </c>
      <c r="Y2240" s="76"/>
    </row>
    <row r="2241" spans="12:25" x14ac:dyDescent="0.2">
      <c r="L2241" t="str">
        <f t="shared" si="84"/>
        <v/>
      </c>
      <c r="N2241" t="str">
        <f t="shared" si="85"/>
        <v/>
      </c>
      <c r="Y2241" s="76"/>
    </row>
    <row r="2242" spans="12:25" x14ac:dyDescent="0.2">
      <c r="L2242" t="str">
        <f t="shared" si="84"/>
        <v/>
      </c>
      <c r="N2242" t="str">
        <f t="shared" si="85"/>
        <v/>
      </c>
      <c r="Y2242" s="76"/>
    </row>
    <row r="2243" spans="12:25" x14ac:dyDescent="0.2">
      <c r="L2243" t="str">
        <f t="shared" si="84"/>
        <v/>
      </c>
      <c r="N2243" t="str">
        <f t="shared" si="85"/>
        <v/>
      </c>
      <c r="Y2243" s="76"/>
    </row>
    <row r="2244" spans="12:25" x14ac:dyDescent="0.2">
      <c r="L2244" t="str">
        <f t="shared" si="84"/>
        <v/>
      </c>
      <c r="N2244" t="str">
        <f t="shared" si="85"/>
        <v/>
      </c>
      <c r="Y2244" s="76"/>
    </row>
    <row r="2245" spans="12:25" x14ac:dyDescent="0.2">
      <c r="L2245" t="str">
        <f t="shared" ref="L2245:L2308" si="86">IF($C2245="","",VLOOKUP($C2245,Table,2,FALSE))</f>
        <v/>
      </c>
      <c r="N2245" t="str">
        <f t="shared" ref="N2245:N2308" si="87">CONCATENATE($L2245,$B2245)</f>
        <v/>
      </c>
      <c r="Y2245" s="76"/>
    </row>
    <row r="2246" spans="12:25" x14ac:dyDescent="0.2">
      <c r="L2246" t="str">
        <f t="shared" si="86"/>
        <v/>
      </c>
      <c r="N2246" t="str">
        <f t="shared" si="87"/>
        <v/>
      </c>
      <c r="Y2246" s="76"/>
    </row>
    <row r="2247" spans="12:25" x14ac:dyDescent="0.2">
      <c r="L2247" t="str">
        <f t="shared" si="86"/>
        <v/>
      </c>
      <c r="N2247" t="str">
        <f t="shared" si="87"/>
        <v/>
      </c>
      <c r="Y2247" s="76"/>
    </row>
    <row r="2248" spans="12:25" x14ac:dyDescent="0.2">
      <c r="L2248" t="str">
        <f t="shared" si="86"/>
        <v/>
      </c>
      <c r="N2248" t="str">
        <f t="shared" si="87"/>
        <v/>
      </c>
      <c r="Y2248" s="76"/>
    </row>
    <row r="2249" spans="12:25" x14ac:dyDescent="0.2">
      <c r="L2249" t="str">
        <f t="shared" si="86"/>
        <v/>
      </c>
      <c r="N2249" t="str">
        <f t="shared" si="87"/>
        <v/>
      </c>
      <c r="Y2249" s="76"/>
    </row>
    <row r="2250" spans="12:25" x14ac:dyDescent="0.2">
      <c r="L2250" t="str">
        <f t="shared" si="86"/>
        <v/>
      </c>
      <c r="N2250" t="str">
        <f t="shared" si="87"/>
        <v/>
      </c>
      <c r="Y2250" s="76"/>
    </row>
    <row r="2251" spans="12:25" x14ac:dyDescent="0.2">
      <c r="L2251" t="str">
        <f t="shared" si="86"/>
        <v/>
      </c>
      <c r="N2251" t="str">
        <f t="shared" si="87"/>
        <v/>
      </c>
      <c r="Y2251" s="76"/>
    </row>
    <row r="2252" spans="12:25" x14ac:dyDescent="0.2">
      <c r="L2252" t="str">
        <f t="shared" si="86"/>
        <v/>
      </c>
      <c r="N2252" t="str">
        <f t="shared" si="87"/>
        <v/>
      </c>
      <c r="Y2252" s="76"/>
    </row>
    <row r="2253" spans="12:25" x14ac:dyDescent="0.2">
      <c r="L2253" t="str">
        <f t="shared" si="86"/>
        <v/>
      </c>
      <c r="N2253" t="str">
        <f t="shared" si="87"/>
        <v/>
      </c>
      <c r="Y2253" s="76"/>
    </row>
    <row r="2254" spans="12:25" x14ac:dyDescent="0.2">
      <c r="L2254" t="str">
        <f t="shared" si="86"/>
        <v/>
      </c>
      <c r="N2254" t="str">
        <f t="shared" si="87"/>
        <v/>
      </c>
      <c r="Y2254" s="76"/>
    </row>
    <row r="2255" spans="12:25" x14ac:dyDescent="0.2">
      <c r="L2255" t="str">
        <f t="shared" si="86"/>
        <v/>
      </c>
      <c r="N2255" t="str">
        <f t="shared" si="87"/>
        <v/>
      </c>
      <c r="Y2255" s="76"/>
    </row>
    <row r="2256" spans="12:25" x14ac:dyDescent="0.2">
      <c r="L2256" t="str">
        <f t="shared" si="86"/>
        <v/>
      </c>
      <c r="N2256" t="str">
        <f t="shared" si="87"/>
        <v/>
      </c>
      <c r="Y2256" s="76"/>
    </row>
    <row r="2257" spans="12:25" x14ac:dyDescent="0.2">
      <c r="L2257" t="str">
        <f t="shared" si="86"/>
        <v/>
      </c>
      <c r="N2257" t="str">
        <f t="shared" si="87"/>
        <v/>
      </c>
      <c r="Y2257" s="76"/>
    </row>
    <row r="2258" spans="12:25" x14ac:dyDescent="0.2">
      <c r="L2258" t="str">
        <f t="shared" si="86"/>
        <v/>
      </c>
      <c r="N2258" t="str">
        <f t="shared" si="87"/>
        <v/>
      </c>
      <c r="Y2258" s="76"/>
    </row>
    <row r="2259" spans="12:25" x14ac:dyDescent="0.2">
      <c r="L2259" t="str">
        <f t="shared" si="86"/>
        <v/>
      </c>
      <c r="N2259" t="str">
        <f t="shared" si="87"/>
        <v/>
      </c>
      <c r="Y2259" s="76"/>
    </row>
    <row r="2260" spans="12:25" x14ac:dyDescent="0.2">
      <c r="L2260" t="str">
        <f t="shared" si="86"/>
        <v/>
      </c>
      <c r="N2260" t="str">
        <f t="shared" si="87"/>
        <v/>
      </c>
      <c r="Y2260" s="76"/>
    </row>
    <row r="2261" spans="12:25" x14ac:dyDescent="0.2">
      <c r="L2261" t="str">
        <f t="shared" si="86"/>
        <v/>
      </c>
      <c r="N2261" t="str">
        <f t="shared" si="87"/>
        <v/>
      </c>
      <c r="Y2261" s="76"/>
    </row>
    <row r="2262" spans="12:25" x14ac:dyDescent="0.2">
      <c r="L2262" t="str">
        <f t="shared" si="86"/>
        <v/>
      </c>
      <c r="N2262" t="str">
        <f t="shared" si="87"/>
        <v/>
      </c>
      <c r="Y2262" s="76"/>
    </row>
    <row r="2263" spans="12:25" x14ac:dyDescent="0.2">
      <c r="L2263" t="str">
        <f t="shared" si="86"/>
        <v/>
      </c>
      <c r="N2263" t="str">
        <f t="shared" si="87"/>
        <v/>
      </c>
      <c r="Y2263" s="76"/>
    </row>
    <row r="2264" spans="12:25" x14ac:dyDescent="0.2">
      <c r="L2264" t="str">
        <f t="shared" si="86"/>
        <v/>
      </c>
      <c r="N2264" t="str">
        <f t="shared" si="87"/>
        <v/>
      </c>
      <c r="Y2264" s="76"/>
    </row>
    <row r="2265" spans="12:25" x14ac:dyDescent="0.2">
      <c r="L2265" t="str">
        <f t="shared" si="86"/>
        <v/>
      </c>
      <c r="N2265" t="str">
        <f t="shared" si="87"/>
        <v/>
      </c>
      <c r="Y2265" s="76"/>
    </row>
    <row r="2266" spans="12:25" x14ac:dyDescent="0.2">
      <c r="L2266" t="str">
        <f t="shared" si="86"/>
        <v/>
      </c>
      <c r="N2266" t="str">
        <f t="shared" si="87"/>
        <v/>
      </c>
      <c r="Y2266" s="76"/>
    </row>
    <row r="2267" spans="12:25" x14ac:dyDescent="0.2">
      <c r="L2267" t="str">
        <f t="shared" si="86"/>
        <v/>
      </c>
      <c r="N2267" t="str">
        <f t="shared" si="87"/>
        <v/>
      </c>
      <c r="Y2267" s="76"/>
    </row>
    <row r="2268" spans="12:25" x14ac:dyDescent="0.2">
      <c r="L2268" t="str">
        <f t="shared" si="86"/>
        <v/>
      </c>
      <c r="N2268" t="str">
        <f t="shared" si="87"/>
        <v/>
      </c>
      <c r="Y2268" s="76"/>
    </row>
    <row r="2269" spans="12:25" x14ac:dyDescent="0.2">
      <c r="L2269" t="str">
        <f t="shared" si="86"/>
        <v/>
      </c>
      <c r="N2269" t="str">
        <f t="shared" si="87"/>
        <v/>
      </c>
      <c r="Y2269" s="76"/>
    </row>
    <row r="2270" spans="12:25" x14ac:dyDescent="0.2">
      <c r="L2270" t="str">
        <f t="shared" si="86"/>
        <v/>
      </c>
      <c r="N2270" t="str">
        <f t="shared" si="87"/>
        <v/>
      </c>
      <c r="Y2270" s="76"/>
    </row>
    <row r="2271" spans="12:25" x14ac:dyDescent="0.2">
      <c r="L2271" t="str">
        <f t="shared" si="86"/>
        <v/>
      </c>
      <c r="N2271" t="str">
        <f t="shared" si="87"/>
        <v/>
      </c>
      <c r="Y2271" s="76"/>
    </row>
    <row r="2272" spans="12:25" x14ac:dyDescent="0.2">
      <c r="L2272" t="str">
        <f t="shared" si="86"/>
        <v/>
      </c>
      <c r="N2272" t="str">
        <f t="shared" si="87"/>
        <v/>
      </c>
      <c r="Y2272" s="76"/>
    </row>
    <row r="2273" spans="12:25" x14ac:dyDescent="0.2">
      <c r="L2273" t="str">
        <f t="shared" si="86"/>
        <v/>
      </c>
      <c r="N2273" t="str">
        <f t="shared" si="87"/>
        <v/>
      </c>
      <c r="Y2273" s="76"/>
    </row>
    <row r="2274" spans="12:25" x14ac:dyDescent="0.2">
      <c r="L2274" t="str">
        <f t="shared" si="86"/>
        <v/>
      </c>
      <c r="N2274" t="str">
        <f t="shared" si="87"/>
        <v/>
      </c>
      <c r="Y2274" s="76"/>
    </row>
    <row r="2275" spans="12:25" x14ac:dyDescent="0.2">
      <c r="L2275" t="str">
        <f t="shared" si="86"/>
        <v/>
      </c>
      <c r="N2275" t="str">
        <f t="shared" si="87"/>
        <v/>
      </c>
      <c r="Y2275" s="76"/>
    </row>
    <row r="2276" spans="12:25" x14ac:dyDescent="0.2">
      <c r="L2276" t="str">
        <f t="shared" si="86"/>
        <v/>
      </c>
      <c r="N2276" t="str">
        <f t="shared" si="87"/>
        <v/>
      </c>
      <c r="Y2276" s="76"/>
    </row>
    <row r="2277" spans="12:25" x14ac:dyDescent="0.2">
      <c r="L2277" t="str">
        <f t="shared" si="86"/>
        <v/>
      </c>
      <c r="N2277" t="str">
        <f t="shared" si="87"/>
        <v/>
      </c>
      <c r="Y2277" s="76"/>
    </row>
    <row r="2278" spans="12:25" x14ac:dyDescent="0.2">
      <c r="L2278" t="str">
        <f t="shared" si="86"/>
        <v/>
      </c>
      <c r="N2278" t="str">
        <f t="shared" si="87"/>
        <v/>
      </c>
      <c r="Y2278" s="76"/>
    </row>
    <row r="2279" spans="12:25" x14ac:dyDescent="0.2">
      <c r="L2279" t="str">
        <f t="shared" si="86"/>
        <v/>
      </c>
      <c r="N2279" t="str">
        <f t="shared" si="87"/>
        <v/>
      </c>
      <c r="Y2279" s="76"/>
    </row>
    <row r="2280" spans="12:25" x14ac:dyDescent="0.2">
      <c r="L2280" t="str">
        <f t="shared" si="86"/>
        <v/>
      </c>
      <c r="N2280" t="str">
        <f t="shared" si="87"/>
        <v/>
      </c>
      <c r="Y2280" s="76"/>
    </row>
    <row r="2281" spans="12:25" x14ac:dyDescent="0.2">
      <c r="L2281" t="str">
        <f t="shared" si="86"/>
        <v/>
      </c>
      <c r="N2281" t="str">
        <f t="shared" si="87"/>
        <v/>
      </c>
      <c r="Y2281" s="76"/>
    </row>
    <row r="2282" spans="12:25" x14ac:dyDescent="0.2">
      <c r="L2282" t="str">
        <f t="shared" si="86"/>
        <v/>
      </c>
      <c r="N2282" t="str">
        <f t="shared" si="87"/>
        <v/>
      </c>
      <c r="Y2282" s="76"/>
    </row>
    <row r="2283" spans="12:25" x14ac:dyDescent="0.2">
      <c r="L2283" t="str">
        <f t="shared" si="86"/>
        <v/>
      </c>
      <c r="N2283" t="str">
        <f t="shared" si="87"/>
        <v/>
      </c>
      <c r="Y2283" s="76"/>
    </row>
    <row r="2284" spans="12:25" x14ac:dyDescent="0.2">
      <c r="L2284" t="str">
        <f t="shared" si="86"/>
        <v/>
      </c>
      <c r="N2284" t="str">
        <f t="shared" si="87"/>
        <v/>
      </c>
      <c r="Y2284" s="76"/>
    </row>
    <row r="2285" spans="12:25" x14ac:dyDescent="0.2">
      <c r="L2285" t="str">
        <f t="shared" si="86"/>
        <v/>
      </c>
      <c r="N2285" t="str">
        <f t="shared" si="87"/>
        <v/>
      </c>
      <c r="Y2285" s="76"/>
    </row>
    <row r="2286" spans="12:25" x14ac:dyDescent="0.2">
      <c r="L2286" t="str">
        <f t="shared" si="86"/>
        <v/>
      </c>
      <c r="N2286" t="str">
        <f t="shared" si="87"/>
        <v/>
      </c>
      <c r="Y2286" s="76"/>
    </row>
    <row r="2287" spans="12:25" x14ac:dyDescent="0.2">
      <c r="L2287" t="str">
        <f t="shared" si="86"/>
        <v/>
      </c>
      <c r="N2287" t="str">
        <f t="shared" si="87"/>
        <v/>
      </c>
      <c r="Y2287" s="76"/>
    </row>
    <row r="2288" spans="12:25" x14ac:dyDescent="0.2">
      <c r="L2288" t="str">
        <f t="shared" si="86"/>
        <v/>
      </c>
      <c r="N2288" t="str">
        <f t="shared" si="87"/>
        <v/>
      </c>
      <c r="Y2288" s="76"/>
    </row>
    <row r="2289" spans="12:25" x14ac:dyDescent="0.2">
      <c r="L2289" t="str">
        <f t="shared" si="86"/>
        <v/>
      </c>
      <c r="N2289" t="str">
        <f t="shared" si="87"/>
        <v/>
      </c>
      <c r="Y2289" s="76"/>
    </row>
    <row r="2290" spans="12:25" x14ac:dyDescent="0.2">
      <c r="L2290" t="str">
        <f t="shared" si="86"/>
        <v/>
      </c>
      <c r="N2290" t="str">
        <f t="shared" si="87"/>
        <v/>
      </c>
      <c r="Y2290" s="76"/>
    </row>
    <row r="2291" spans="12:25" x14ac:dyDescent="0.2">
      <c r="L2291" t="str">
        <f t="shared" si="86"/>
        <v/>
      </c>
      <c r="N2291" t="str">
        <f t="shared" si="87"/>
        <v/>
      </c>
      <c r="Y2291" s="76"/>
    </row>
    <row r="2292" spans="12:25" x14ac:dyDescent="0.2">
      <c r="L2292" t="str">
        <f t="shared" si="86"/>
        <v/>
      </c>
      <c r="N2292" t="str">
        <f t="shared" si="87"/>
        <v/>
      </c>
      <c r="Y2292" s="76"/>
    </row>
    <row r="2293" spans="12:25" x14ac:dyDescent="0.2">
      <c r="L2293" t="str">
        <f t="shared" si="86"/>
        <v/>
      </c>
      <c r="N2293" t="str">
        <f t="shared" si="87"/>
        <v/>
      </c>
      <c r="Y2293" s="76"/>
    </row>
    <row r="2294" spans="12:25" x14ac:dyDescent="0.2">
      <c r="L2294" t="str">
        <f t="shared" si="86"/>
        <v/>
      </c>
      <c r="N2294" t="str">
        <f t="shared" si="87"/>
        <v/>
      </c>
      <c r="Y2294" s="76"/>
    </row>
    <row r="2295" spans="12:25" x14ac:dyDescent="0.2">
      <c r="L2295" t="str">
        <f t="shared" si="86"/>
        <v/>
      </c>
      <c r="N2295" t="str">
        <f t="shared" si="87"/>
        <v/>
      </c>
      <c r="Y2295" s="76"/>
    </row>
    <row r="2296" spans="12:25" x14ac:dyDescent="0.2">
      <c r="L2296" t="str">
        <f t="shared" si="86"/>
        <v/>
      </c>
      <c r="N2296" t="str">
        <f t="shared" si="87"/>
        <v/>
      </c>
      <c r="Y2296" s="76"/>
    </row>
    <row r="2297" spans="12:25" x14ac:dyDescent="0.2">
      <c r="L2297" t="str">
        <f t="shared" si="86"/>
        <v/>
      </c>
      <c r="N2297" t="str">
        <f t="shared" si="87"/>
        <v/>
      </c>
      <c r="Y2297" s="76"/>
    </row>
    <row r="2298" spans="12:25" x14ac:dyDescent="0.2">
      <c r="L2298" t="str">
        <f t="shared" si="86"/>
        <v/>
      </c>
      <c r="N2298" t="str">
        <f t="shared" si="87"/>
        <v/>
      </c>
      <c r="Y2298" s="76"/>
    </row>
    <row r="2299" spans="12:25" x14ac:dyDescent="0.2">
      <c r="L2299" t="str">
        <f t="shared" si="86"/>
        <v/>
      </c>
      <c r="N2299" t="str">
        <f t="shared" si="87"/>
        <v/>
      </c>
      <c r="Y2299" s="76"/>
    </row>
    <row r="2300" spans="12:25" x14ac:dyDescent="0.2">
      <c r="L2300" t="str">
        <f t="shared" si="86"/>
        <v/>
      </c>
      <c r="N2300" t="str">
        <f t="shared" si="87"/>
        <v/>
      </c>
      <c r="Y2300" s="76"/>
    </row>
    <row r="2301" spans="12:25" x14ac:dyDescent="0.2">
      <c r="L2301" t="str">
        <f t="shared" si="86"/>
        <v/>
      </c>
      <c r="N2301" t="str">
        <f t="shared" si="87"/>
        <v/>
      </c>
      <c r="Y2301" s="76"/>
    </row>
    <row r="2302" spans="12:25" x14ac:dyDescent="0.2">
      <c r="L2302" t="str">
        <f t="shared" si="86"/>
        <v/>
      </c>
      <c r="N2302" t="str">
        <f t="shared" si="87"/>
        <v/>
      </c>
      <c r="Y2302" s="76"/>
    </row>
    <row r="2303" spans="12:25" x14ac:dyDescent="0.2">
      <c r="L2303" t="str">
        <f t="shared" si="86"/>
        <v/>
      </c>
      <c r="N2303" t="str">
        <f t="shared" si="87"/>
        <v/>
      </c>
      <c r="Y2303" s="76"/>
    </row>
    <row r="2304" spans="12:25" x14ac:dyDescent="0.2">
      <c r="L2304" t="str">
        <f t="shared" si="86"/>
        <v/>
      </c>
      <c r="N2304" t="str">
        <f t="shared" si="87"/>
        <v/>
      </c>
      <c r="Y2304" s="76"/>
    </row>
    <row r="2305" spans="12:25" x14ac:dyDescent="0.2">
      <c r="L2305" t="str">
        <f t="shared" si="86"/>
        <v/>
      </c>
      <c r="N2305" t="str">
        <f t="shared" si="87"/>
        <v/>
      </c>
      <c r="Y2305" s="76"/>
    </row>
    <row r="2306" spans="12:25" x14ac:dyDescent="0.2">
      <c r="L2306" t="str">
        <f t="shared" si="86"/>
        <v/>
      </c>
      <c r="N2306" t="str">
        <f t="shared" si="87"/>
        <v/>
      </c>
      <c r="Y2306" s="76"/>
    </row>
    <row r="2307" spans="12:25" x14ac:dyDescent="0.2">
      <c r="L2307" t="str">
        <f t="shared" si="86"/>
        <v/>
      </c>
      <c r="N2307" t="str">
        <f t="shared" si="87"/>
        <v/>
      </c>
      <c r="Y2307" s="76"/>
    </row>
    <row r="2308" spans="12:25" x14ac:dyDescent="0.2">
      <c r="L2308" t="str">
        <f t="shared" si="86"/>
        <v/>
      </c>
      <c r="N2308" t="str">
        <f t="shared" si="87"/>
        <v/>
      </c>
      <c r="Y2308" s="76"/>
    </row>
    <row r="2309" spans="12:25" x14ac:dyDescent="0.2">
      <c r="L2309" t="str">
        <f t="shared" ref="L2309:L2372" si="88">IF($C2309="","",VLOOKUP($C2309,Table,2,FALSE))</f>
        <v/>
      </c>
      <c r="N2309" t="str">
        <f t="shared" ref="N2309:N2372" si="89">CONCATENATE($L2309,$B2309)</f>
        <v/>
      </c>
      <c r="Y2309" s="76"/>
    </row>
    <row r="2310" spans="12:25" x14ac:dyDescent="0.2">
      <c r="L2310" t="str">
        <f t="shared" si="88"/>
        <v/>
      </c>
      <c r="N2310" t="str">
        <f t="shared" si="89"/>
        <v/>
      </c>
      <c r="Y2310" s="76"/>
    </row>
    <row r="2311" spans="12:25" x14ac:dyDescent="0.2">
      <c r="L2311" t="str">
        <f t="shared" si="88"/>
        <v/>
      </c>
      <c r="N2311" t="str">
        <f t="shared" si="89"/>
        <v/>
      </c>
      <c r="Y2311" s="76"/>
    </row>
    <row r="2312" spans="12:25" x14ac:dyDescent="0.2">
      <c r="L2312" t="str">
        <f t="shared" si="88"/>
        <v/>
      </c>
      <c r="N2312" t="str">
        <f t="shared" si="89"/>
        <v/>
      </c>
      <c r="Y2312" s="76"/>
    </row>
    <row r="2313" spans="12:25" x14ac:dyDescent="0.2">
      <c r="L2313" t="str">
        <f t="shared" si="88"/>
        <v/>
      </c>
      <c r="N2313" t="str">
        <f t="shared" si="89"/>
        <v/>
      </c>
      <c r="Y2313" s="76"/>
    </row>
    <row r="2314" spans="12:25" x14ac:dyDescent="0.2">
      <c r="L2314" t="str">
        <f t="shared" si="88"/>
        <v/>
      </c>
      <c r="N2314" t="str">
        <f t="shared" si="89"/>
        <v/>
      </c>
      <c r="Y2314" s="76"/>
    </row>
    <row r="2315" spans="12:25" x14ac:dyDescent="0.2">
      <c r="L2315" t="str">
        <f t="shared" si="88"/>
        <v/>
      </c>
      <c r="N2315" t="str">
        <f t="shared" si="89"/>
        <v/>
      </c>
      <c r="Y2315" s="76"/>
    </row>
    <row r="2316" spans="12:25" x14ac:dyDescent="0.2">
      <c r="L2316" t="str">
        <f t="shared" si="88"/>
        <v/>
      </c>
      <c r="N2316" t="str">
        <f t="shared" si="89"/>
        <v/>
      </c>
      <c r="Y2316" s="76"/>
    </row>
    <row r="2317" spans="12:25" x14ac:dyDescent="0.2">
      <c r="L2317" t="str">
        <f t="shared" si="88"/>
        <v/>
      </c>
      <c r="N2317" t="str">
        <f t="shared" si="89"/>
        <v/>
      </c>
      <c r="Y2317" s="76"/>
    </row>
    <row r="2318" spans="12:25" x14ac:dyDescent="0.2">
      <c r="L2318" t="str">
        <f t="shared" si="88"/>
        <v/>
      </c>
      <c r="N2318" t="str">
        <f t="shared" si="89"/>
        <v/>
      </c>
      <c r="Y2318" s="76"/>
    </row>
    <row r="2319" spans="12:25" x14ac:dyDescent="0.2">
      <c r="L2319" t="str">
        <f t="shared" si="88"/>
        <v/>
      </c>
      <c r="N2319" t="str">
        <f t="shared" si="89"/>
        <v/>
      </c>
      <c r="Y2319" s="76"/>
    </row>
    <row r="2320" spans="12:25" x14ac:dyDescent="0.2">
      <c r="L2320" t="str">
        <f t="shared" si="88"/>
        <v/>
      </c>
      <c r="N2320" t="str">
        <f t="shared" si="89"/>
        <v/>
      </c>
      <c r="Y2320" s="76"/>
    </row>
    <row r="2321" spans="12:25" x14ac:dyDescent="0.2">
      <c r="L2321" t="str">
        <f t="shared" si="88"/>
        <v/>
      </c>
      <c r="N2321" t="str">
        <f t="shared" si="89"/>
        <v/>
      </c>
      <c r="Y2321" s="76"/>
    </row>
    <row r="2322" spans="12:25" x14ac:dyDescent="0.2">
      <c r="L2322" t="str">
        <f t="shared" si="88"/>
        <v/>
      </c>
      <c r="N2322" t="str">
        <f t="shared" si="89"/>
        <v/>
      </c>
      <c r="Y2322" s="76"/>
    </row>
    <row r="2323" spans="12:25" x14ac:dyDescent="0.2">
      <c r="L2323" t="str">
        <f t="shared" si="88"/>
        <v/>
      </c>
      <c r="N2323" t="str">
        <f t="shared" si="89"/>
        <v/>
      </c>
      <c r="Y2323" s="76"/>
    </row>
    <row r="2324" spans="12:25" x14ac:dyDescent="0.2">
      <c r="L2324" t="str">
        <f t="shared" si="88"/>
        <v/>
      </c>
      <c r="N2324" t="str">
        <f t="shared" si="89"/>
        <v/>
      </c>
      <c r="Y2324" s="76"/>
    </row>
    <row r="2325" spans="12:25" x14ac:dyDescent="0.2">
      <c r="L2325" t="str">
        <f t="shared" si="88"/>
        <v/>
      </c>
      <c r="N2325" t="str">
        <f t="shared" si="89"/>
        <v/>
      </c>
      <c r="Y2325" s="76"/>
    </row>
    <row r="2326" spans="12:25" x14ac:dyDescent="0.2">
      <c r="L2326" t="str">
        <f t="shared" si="88"/>
        <v/>
      </c>
      <c r="N2326" t="str">
        <f t="shared" si="89"/>
        <v/>
      </c>
      <c r="Y2326" s="76"/>
    </row>
    <row r="2327" spans="12:25" x14ac:dyDescent="0.2">
      <c r="L2327" t="str">
        <f t="shared" si="88"/>
        <v/>
      </c>
      <c r="N2327" t="str">
        <f t="shared" si="89"/>
        <v/>
      </c>
      <c r="Y2327" s="76"/>
    </row>
    <row r="2328" spans="12:25" x14ac:dyDescent="0.2">
      <c r="L2328" t="str">
        <f t="shared" si="88"/>
        <v/>
      </c>
      <c r="N2328" t="str">
        <f t="shared" si="89"/>
        <v/>
      </c>
      <c r="Y2328" s="76"/>
    </row>
    <row r="2329" spans="12:25" x14ac:dyDescent="0.2">
      <c r="L2329" t="str">
        <f t="shared" si="88"/>
        <v/>
      </c>
      <c r="N2329" t="str">
        <f t="shared" si="89"/>
        <v/>
      </c>
      <c r="Y2329" s="76"/>
    </row>
    <row r="2330" spans="12:25" x14ac:dyDescent="0.2">
      <c r="L2330" t="str">
        <f t="shared" si="88"/>
        <v/>
      </c>
      <c r="N2330" t="str">
        <f t="shared" si="89"/>
        <v/>
      </c>
      <c r="Y2330" s="76"/>
    </row>
    <row r="2331" spans="12:25" x14ac:dyDescent="0.2">
      <c r="L2331" t="str">
        <f t="shared" si="88"/>
        <v/>
      </c>
      <c r="N2331" t="str">
        <f t="shared" si="89"/>
        <v/>
      </c>
      <c r="Y2331" s="76"/>
    </row>
    <row r="2332" spans="12:25" x14ac:dyDescent="0.2">
      <c r="L2332" t="str">
        <f t="shared" si="88"/>
        <v/>
      </c>
      <c r="N2332" t="str">
        <f t="shared" si="89"/>
        <v/>
      </c>
      <c r="Y2332" s="76"/>
    </row>
    <row r="2333" spans="12:25" x14ac:dyDescent="0.2">
      <c r="L2333" t="str">
        <f t="shared" si="88"/>
        <v/>
      </c>
      <c r="N2333" t="str">
        <f t="shared" si="89"/>
        <v/>
      </c>
      <c r="Y2333" s="76"/>
    </row>
    <row r="2334" spans="12:25" x14ac:dyDescent="0.2">
      <c r="L2334" t="str">
        <f t="shared" si="88"/>
        <v/>
      </c>
      <c r="N2334" t="str">
        <f t="shared" si="89"/>
        <v/>
      </c>
      <c r="Y2334" s="76"/>
    </row>
    <row r="2335" spans="12:25" x14ac:dyDescent="0.2">
      <c r="L2335" t="str">
        <f t="shared" si="88"/>
        <v/>
      </c>
      <c r="N2335" t="str">
        <f t="shared" si="89"/>
        <v/>
      </c>
      <c r="Y2335" s="76"/>
    </row>
    <row r="2336" spans="12:25" x14ac:dyDescent="0.2">
      <c r="L2336" t="str">
        <f t="shared" si="88"/>
        <v/>
      </c>
      <c r="N2336" t="str">
        <f t="shared" si="89"/>
        <v/>
      </c>
      <c r="Y2336" s="76"/>
    </row>
    <row r="2337" spans="12:25" x14ac:dyDescent="0.2">
      <c r="L2337" t="str">
        <f t="shared" si="88"/>
        <v/>
      </c>
      <c r="N2337" t="str">
        <f t="shared" si="89"/>
        <v/>
      </c>
      <c r="Y2337" s="76"/>
    </row>
    <row r="2338" spans="12:25" x14ac:dyDescent="0.2">
      <c r="L2338" t="str">
        <f t="shared" si="88"/>
        <v/>
      </c>
      <c r="N2338" t="str">
        <f t="shared" si="89"/>
        <v/>
      </c>
      <c r="Y2338" s="76"/>
    </row>
    <row r="2339" spans="12:25" x14ac:dyDescent="0.2">
      <c r="L2339" t="str">
        <f t="shared" si="88"/>
        <v/>
      </c>
      <c r="N2339" t="str">
        <f t="shared" si="89"/>
        <v/>
      </c>
      <c r="Y2339" s="76"/>
    </row>
    <row r="2340" spans="12:25" x14ac:dyDescent="0.2">
      <c r="L2340" t="str">
        <f t="shared" si="88"/>
        <v/>
      </c>
      <c r="N2340" t="str">
        <f t="shared" si="89"/>
        <v/>
      </c>
      <c r="Y2340" s="76"/>
    </row>
    <row r="2341" spans="12:25" x14ac:dyDescent="0.2">
      <c r="L2341" t="str">
        <f t="shared" si="88"/>
        <v/>
      </c>
      <c r="N2341" t="str">
        <f t="shared" si="89"/>
        <v/>
      </c>
      <c r="Y2341" s="76"/>
    </row>
    <row r="2342" spans="12:25" x14ac:dyDescent="0.2">
      <c r="L2342" t="str">
        <f t="shared" si="88"/>
        <v/>
      </c>
      <c r="N2342" t="str">
        <f t="shared" si="89"/>
        <v/>
      </c>
      <c r="Y2342" s="76"/>
    </row>
    <row r="2343" spans="12:25" x14ac:dyDescent="0.2">
      <c r="L2343" t="str">
        <f t="shared" si="88"/>
        <v/>
      </c>
      <c r="N2343" t="str">
        <f t="shared" si="89"/>
        <v/>
      </c>
      <c r="Y2343" s="76"/>
    </row>
    <row r="2344" spans="12:25" x14ac:dyDescent="0.2">
      <c r="L2344" t="str">
        <f t="shared" si="88"/>
        <v/>
      </c>
      <c r="N2344" t="str">
        <f t="shared" si="89"/>
        <v/>
      </c>
      <c r="Y2344" s="76"/>
    </row>
    <row r="2345" spans="12:25" x14ac:dyDescent="0.2">
      <c r="L2345" t="str">
        <f t="shared" si="88"/>
        <v/>
      </c>
      <c r="N2345" t="str">
        <f t="shared" si="89"/>
        <v/>
      </c>
      <c r="Y2345" s="76"/>
    </row>
    <row r="2346" spans="12:25" x14ac:dyDescent="0.2">
      <c r="L2346" t="str">
        <f t="shared" si="88"/>
        <v/>
      </c>
      <c r="N2346" t="str">
        <f t="shared" si="89"/>
        <v/>
      </c>
      <c r="Y2346" s="76"/>
    </row>
    <row r="2347" spans="12:25" x14ac:dyDescent="0.2">
      <c r="L2347" t="str">
        <f t="shared" si="88"/>
        <v/>
      </c>
      <c r="N2347" t="str">
        <f t="shared" si="89"/>
        <v/>
      </c>
      <c r="Y2347" s="76"/>
    </row>
    <row r="2348" spans="12:25" x14ac:dyDescent="0.2">
      <c r="L2348" t="str">
        <f t="shared" si="88"/>
        <v/>
      </c>
      <c r="N2348" t="str">
        <f t="shared" si="89"/>
        <v/>
      </c>
      <c r="Y2348" s="76"/>
    </row>
    <row r="2349" spans="12:25" x14ac:dyDescent="0.2">
      <c r="L2349" t="str">
        <f t="shared" si="88"/>
        <v/>
      </c>
      <c r="N2349" t="str">
        <f t="shared" si="89"/>
        <v/>
      </c>
      <c r="Y2349" s="76"/>
    </row>
    <row r="2350" spans="12:25" x14ac:dyDescent="0.2">
      <c r="L2350" t="str">
        <f t="shared" si="88"/>
        <v/>
      </c>
      <c r="N2350" t="str">
        <f t="shared" si="89"/>
        <v/>
      </c>
      <c r="Y2350" s="76"/>
    </row>
    <row r="2351" spans="12:25" x14ac:dyDescent="0.2">
      <c r="L2351" t="str">
        <f t="shared" si="88"/>
        <v/>
      </c>
      <c r="N2351" t="str">
        <f t="shared" si="89"/>
        <v/>
      </c>
      <c r="Y2351" s="76"/>
    </row>
    <row r="2352" spans="12:25" x14ac:dyDescent="0.2">
      <c r="L2352" t="str">
        <f t="shared" si="88"/>
        <v/>
      </c>
      <c r="N2352" t="str">
        <f t="shared" si="89"/>
        <v/>
      </c>
      <c r="Y2352" s="76"/>
    </row>
    <row r="2353" spans="12:25" x14ac:dyDescent="0.2">
      <c r="L2353" t="str">
        <f t="shared" si="88"/>
        <v/>
      </c>
      <c r="N2353" t="str">
        <f t="shared" si="89"/>
        <v/>
      </c>
      <c r="Y2353" s="76"/>
    </row>
    <row r="2354" spans="12:25" x14ac:dyDescent="0.2">
      <c r="L2354" t="str">
        <f t="shared" si="88"/>
        <v/>
      </c>
      <c r="N2354" t="str">
        <f t="shared" si="89"/>
        <v/>
      </c>
      <c r="Y2354" s="76"/>
    </row>
    <row r="2355" spans="12:25" x14ac:dyDescent="0.2">
      <c r="L2355" t="str">
        <f t="shared" si="88"/>
        <v/>
      </c>
      <c r="N2355" t="str">
        <f t="shared" si="89"/>
        <v/>
      </c>
      <c r="Y2355" s="76"/>
    </row>
    <row r="2356" spans="12:25" x14ac:dyDescent="0.2">
      <c r="L2356" t="str">
        <f t="shared" si="88"/>
        <v/>
      </c>
      <c r="N2356" t="str">
        <f t="shared" si="89"/>
        <v/>
      </c>
      <c r="Y2356" s="76"/>
    </row>
    <row r="2357" spans="12:25" x14ac:dyDescent="0.2">
      <c r="L2357" t="str">
        <f t="shared" si="88"/>
        <v/>
      </c>
      <c r="N2357" t="str">
        <f t="shared" si="89"/>
        <v/>
      </c>
      <c r="Y2357" s="76"/>
    </row>
    <row r="2358" spans="12:25" x14ac:dyDescent="0.2">
      <c r="L2358" t="str">
        <f t="shared" si="88"/>
        <v/>
      </c>
      <c r="N2358" t="str">
        <f t="shared" si="89"/>
        <v/>
      </c>
      <c r="Y2358" s="76"/>
    </row>
    <row r="2359" spans="12:25" x14ac:dyDescent="0.2">
      <c r="L2359" t="str">
        <f t="shared" si="88"/>
        <v/>
      </c>
      <c r="N2359" t="str">
        <f t="shared" si="89"/>
        <v/>
      </c>
      <c r="Y2359" s="76"/>
    </row>
    <row r="2360" spans="12:25" x14ac:dyDescent="0.2">
      <c r="L2360" t="str">
        <f t="shared" si="88"/>
        <v/>
      </c>
      <c r="N2360" t="str">
        <f t="shared" si="89"/>
        <v/>
      </c>
      <c r="Y2360" s="76"/>
    </row>
    <row r="2361" spans="12:25" x14ac:dyDescent="0.2">
      <c r="L2361" t="str">
        <f t="shared" si="88"/>
        <v/>
      </c>
      <c r="N2361" t="str">
        <f t="shared" si="89"/>
        <v/>
      </c>
      <c r="Y2361" s="76"/>
    </row>
    <row r="2362" spans="12:25" x14ac:dyDescent="0.2">
      <c r="L2362" t="str">
        <f t="shared" si="88"/>
        <v/>
      </c>
      <c r="N2362" t="str">
        <f t="shared" si="89"/>
        <v/>
      </c>
      <c r="Y2362" s="76"/>
    </row>
    <row r="2363" spans="12:25" x14ac:dyDescent="0.2">
      <c r="L2363" t="str">
        <f t="shared" si="88"/>
        <v/>
      </c>
      <c r="N2363" t="str">
        <f t="shared" si="89"/>
        <v/>
      </c>
      <c r="Y2363" s="76"/>
    </row>
    <row r="2364" spans="12:25" x14ac:dyDescent="0.2">
      <c r="L2364" t="str">
        <f t="shared" si="88"/>
        <v/>
      </c>
      <c r="N2364" t="str">
        <f t="shared" si="89"/>
        <v/>
      </c>
      <c r="Y2364" s="76"/>
    </row>
    <row r="2365" spans="12:25" x14ac:dyDescent="0.2">
      <c r="L2365" t="str">
        <f t="shared" si="88"/>
        <v/>
      </c>
      <c r="N2365" t="str">
        <f t="shared" si="89"/>
        <v/>
      </c>
      <c r="Y2365" s="76"/>
    </row>
    <row r="2366" spans="12:25" x14ac:dyDescent="0.2">
      <c r="L2366" t="str">
        <f t="shared" si="88"/>
        <v/>
      </c>
      <c r="N2366" t="str">
        <f t="shared" si="89"/>
        <v/>
      </c>
      <c r="Y2366" s="76"/>
    </row>
    <row r="2367" spans="12:25" x14ac:dyDescent="0.2">
      <c r="L2367" t="str">
        <f t="shared" si="88"/>
        <v/>
      </c>
      <c r="N2367" t="str">
        <f t="shared" si="89"/>
        <v/>
      </c>
      <c r="Y2367" s="76"/>
    </row>
    <row r="2368" spans="12:25" x14ac:dyDescent="0.2">
      <c r="L2368" t="str">
        <f t="shared" si="88"/>
        <v/>
      </c>
      <c r="N2368" t="str">
        <f t="shared" si="89"/>
        <v/>
      </c>
      <c r="Y2368" s="76"/>
    </row>
    <row r="2369" spans="12:25" x14ac:dyDescent="0.2">
      <c r="L2369" t="str">
        <f t="shared" si="88"/>
        <v/>
      </c>
      <c r="N2369" t="str">
        <f t="shared" si="89"/>
        <v/>
      </c>
      <c r="Y2369" s="76"/>
    </row>
    <row r="2370" spans="12:25" x14ac:dyDescent="0.2">
      <c r="L2370" t="str">
        <f t="shared" si="88"/>
        <v/>
      </c>
      <c r="N2370" t="str">
        <f t="shared" si="89"/>
        <v/>
      </c>
      <c r="Y2370" s="76"/>
    </row>
    <row r="2371" spans="12:25" x14ac:dyDescent="0.2">
      <c r="L2371" t="str">
        <f t="shared" si="88"/>
        <v/>
      </c>
      <c r="N2371" t="str">
        <f t="shared" si="89"/>
        <v/>
      </c>
      <c r="Y2371" s="76"/>
    </row>
    <row r="2372" spans="12:25" x14ac:dyDescent="0.2">
      <c r="L2372" t="str">
        <f t="shared" si="88"/>
        <v/>
      </c>
      <c r="N2372" t="str">
        <f t="shared" si="89"/>
        <v/>
      </c>
      <c r="Y2372" s="76"/>
    </row>
    <row r="2373" spans="12:25" x14ac:dyDescent="0.2">
      <c r="L2373" t="str">
        <f t="shared" ref="L2373:L2436" si="90">IF($C2373="","",VLOOKUP($C2373,Table,2,FALSE))</f>
        <v/>
      </c>
      <c r="N2373" t="str">
        <f t="shared" ref="N2373:N2436" si="91">CONCATENATE($L2373,$B2373)</f>
        <v/>
      </c>
      <c r="Y2373" s="76"/>
    </row>
    <row r="2374" spans="12:25" x14ac:dyDescent="0.2">
      <c r="L2374" t="str">
        <f t="shared" si="90"/>
        <v/>
      </c>
      <c r="N2374" t="str">
        <f t="shared" si="91"/>
        <v/>
      </c>
      <c r="Y2374" s="76"/>
    </row>
    <row r="2375" spans="12:25" x14ac:dyDescent="0.2">
      <c r="L2375" t="str">
        <f t="shared" si="90"/>
        <v/>
      </c>
      <c r="N2375" t="str">
        <f t="shared" si="91"/>
        <v/>
      </c>
      <c r="Y2375" s="76"/>
    </row>
    <row r="2376" spans="12:25" x14ac:dyDescent="0.2">
      <c r="L2376" t="str">
        <f t="shared" si="90"/>
        <v/>
      </c>
      <c r="N2376" t="str">
        <f t="shared" si="91"/>
        <v/>
      </c>
      <c r="Y2376" s="76"/>
    </row>
    <row r="2377" spans="12:25" x14ac:dyDescent="0.2">
      <c r="L2377" t="str">
        <f t="shared" si="90"/>
        <v/>
      </c>
      <c r="N2377" t="str">
        <f t="shared" si="91"/>
        <v/>
      </c>
      <c r="Y2377" s="76"/>
    </row>
    <row r="2378" spans="12:25" x14ac:dyDescent="0.2">
      <c r="L2378" t="str">
        <f t="shared" si="90"/>
        <v/>
      </c>
      <c r="N2378" t="str">
        <f t="shared" si="91"/>
        <v/>
      </c>
      <c r="Y2378" s="76"/>
    </row>
    <row r="2379" spans="12:25" x14ac:dyDescent="0.2">
      <c r="L2379" t="str">
        <f t="shared" si="90"/>
        <v/>
      </c>
      <c r="N2379" t="str">
        <f t="shared" si="91"/>
        <v/>
      </c>
      <c r="Y2379" s="76"/>
    </row>
    <row r="2380" spans="12:25" x14ac:dyDescent="0.2">
      <c r="L2380" t="str">
        <f t="shared" si="90"/>
        <v/>
      </c>
      <c r="N2380" t="str">
        <f t="shared" si="91"/>
        <v/>
      </c>
      <c r="Y2380" s="76"/>
    </row>
    <row r="2381" spans="12:25" x14ac:dyDescent="0.2">
      <c r="L2381" t="str">
        <f t="shared" si="90"/>
        <v/>
      </c>
      <c r="N2381" t="str">
        <f t="shared" si="91"/>
        <v/>
      </c>
      <c r="Y2381" s="76"/>
    </row>
    <row r="2382" spans="12:25" x14ac:dyDescent="0.2">
      <c r="L2382" t="str">
        <f t="shared" si="90"/>
        <v/>
      </c>
      <c r="N2382" t="str">
        <f t="shared" si="91"/>
        <v/>
      </c>
      <c r="Y2382" s="76"/>
    </row>
    <row r="2383" spans="12:25" x14ac:dyDescent="0.2">
      <c r="L2383" t="str">
        <f t="shared" si="90"/>
        <v/>
      </c>
      <c r="N2383" t="str">
        <f t="shared" si="91"/>
        <v/>
      </c>
      <c r="Y2383" s="76"/>
    </row>
    <row r="2384" spans="12:25" x14ac:dyDescent="0.2">
      <c r="L2384" t="str">
        <f t="shared" si="90"/>
        <v/>
      </c>
      <c r="N2384" t="str">
        <f t="shared" si="91"/>
        <v/>
      </c>
      <c r="Y2384" s="76"/>
    </row>
    <row r="2385" spans="12:25" x14ac:dyDescent="0.2">
      <c r="L2385" t="str">
        <f t="shared" si="90"/>
        <v/>
      </c>
      <c r="N2385" t="str">
        <f t="shared" si="91"/>
        <v/>
      </c>
      <c r="Y2385" s="76"/>
    </row>
    <row r="2386" spans="12:25" x14ac:dyDescent="0.2">
      <c r="L2386" t="str">
        <f t="shared" si="90"/>
        <v/>
      </c>
      <c r="N2386" t="str">
        <f t="shared" si="91"/>
        <v/>
      </c>
      <c r="Y2386" s="76"/>
    </row>
    <row r="2387" spans="12:25" x14ac:dyDescent="0.2">
      <c r="L2387" t="str">
        <f t="shared" si="90"/>
        <v/>
      </c>
      <c r="N2387" t="str">
        <f t="shared" si="91"/>
        <v/>
      </c>
      <c r="Y2387" s="76"/>
    </row>
    <row r="2388" spans="12:25" x14ac:dyDescent="0.2">
      <c r="L2388" t="str">
        <f t="shared" si="90"/>
        <v/>
      </c>
      <c r="N2388" t="str">
        <f t="shared" si="91"/>
        <v/>
      </c>
      <c r="Y2388" s="76"/>
    </row>
    <row r="2389" spans="12:25" x14ac:dyDescent="0.2">
      <c r="L2389" t="str">
        <f t="shared" si="90"/>
        <v/>
      </c>
      <c r="N2389" t="str">
        <f t="shared" si="91"/>
        <v/>
      </c>
      <c r="Y2389" s="76"/>
    </row>
    <row r="2390" spans="12:25" x14ac:dyDescent="0.2">
      <c r="L2390" t="str">
        <f t="shared" si="90"/>
        <v/>
      </c>
      <c r="N2390" t="str">
        <f t="shared" si="91"/>
        <v/>
      </c>
      <c r="Y2390" s="76"/>
    </row>
    <row r="2391" spans="12:25" x14ac:dyDescent="0.2">
      <c r="L2391" t="str">
        <f t="shared" si="90"/>
        <v/>
      </c>
      <c r="N2391" t="str">
        <f t="shared" si="91"/>
        <v/>
      </c>
      <c r="Y2391" s="76"/>
    </row>
    <row r="2392" spans="12:25" x14ac:dyDescent="0.2">
      <c r="L2392" t="str">
        <f t="shared" si="90"/>
        <v/>
      </c>
      <c r="N2392" t="str">
        <f t="shared" si="91"/>
        <v/>
      </c>
      <c r="Y2392" s="76"/>
    </row>
    <row r="2393" spans="12:25" x14ac:dyDescent="0.2">
      <c r="L2393" t="str">
        <f t="shared" si="90"/>
        <v/>
      </c>
      <c r="N2393" t="str">
        <f t="shared" si="91"/>
        <v/>
      </c>
      <c r="Y2393" s="76"/>
    </row>
    <row r="2394" spans="12:25" x14ac:dyDescent="0.2">
      <c r="L2394" t="str">
        <f t="shared" si="90"/>
        <v/>
      </c>
      <c r="N2394" t="str">
        <f t="shared" si="91"/>
        <v/>
      </c>
      <c r="Y2394" s="76"/>
    </row>
    <row r="2395" spans="12:25" x14ac:dyDescent="0.2">
      <c r="L2395" t="str">
        <f t="shared" si="90"/>
        <v/>
      </c>
      <c r="N2395" t="str">
        <f t="shared" si="91"/>
        <v/>
      </c>
      <c r="Y2395" s="76"/>
    </row>
    <row r="2396" spans="12:25" x14ac:dyDescent="0.2">
      <c r="L2396" t="str">
        <f t="shared" si="90"/>
        <v/>
      </c>
      <c r="N2396" t="str">
        <f t="shared" si="91"/>
        <v/>
      </c>
      <c r="Y2396" s="76"/>
    </row>
    <row r="2397" spans="12:25" x14ac:dyDescent="0.2">
      <c r="L2397" t="str">
        <f t="shared" si="90"/>
        <v/>
      </c>
      <c r="N2397" t="str">
        <f t="shared" si="91"/>
        <v/>
      </c>
      <c r="Y2397" s="76"/>
    </row>
    <row r="2398" spans="12:25" x14ac:dyDescent="0.2">
      <c r="L2398" t="str">
        <f t="shared" si="90"/>
        <v/>
      </c>
      <c r="N2398" t="str">
        <f t="shared" si="91"/>
        <v/>
      </c>
      <c r="Y2398" s="76"/>
    </row>
    <row r="2399" spans="12:25" x14ac:dyDescent="0.2">
      <c r="L2399" t="str">
        <f t="shared" si="90"/>
        <v/>
      </c>
      <c r="N2399" t="str">
        <f t="shared" si="91"/>
        <v/>
      </c>
      <c r="Y2399" s="76"/>
    </row>
    <row r="2400" spans="12:25" x14ac:dyDescent="0.2">
      <c r="L2400" t="str">
        <f t="shared" si="90"/>
        <v/>
      </c>
      <c r="N2400" t="str">
        <f t="shared" si="91"/>
        <v/>
      </c>
      <c r="Y2400" s="76"/>
    </row>
    <row r="2401" spans="12:25" x14ac:dyDescent="0.2">
      <c r="L2401" t="str">
        <f t="shared" si="90"/>
        <v/>
      </c>
      <c r="N2401" t="str">
        <f t="shared" si="91"/>
        <v/>
      </c>
      <c r="Y2401" s="76"/>
    </row>
    <row r="2402" spans="12:25" x14ac:dyDescent="0.2">
      <c r="L2402" t="str">
        <f t="shared" si="90"/>
        <v/>
      </c>
      <c r="N2402" t="str">
        <f t="shared" si="91"/>
        <v/>
      </c>
      <c r="Y2402" s="76"/>
    </row>
    <row r="2403" spans="12:25" x14ac:dyDescent="0.2">
      <c r="L2403" t="str">
        <f t="shared" si="90"/>
        <v/>
      </c>
      <c r="N2403" t="str">
        <f t="shared" si="91"/>
        <v/>
      </c>
      <c r="Y2403" s="76"/>
    </row>
    <row r="2404" spans="12:25" x14ac:dyDescent="0.2">
      <c r="L2404" t="str">
        <f t="shared" si="90"/>
        <v/>
      </c>
      <c r="N2404" t="str">
        <f t="shared" si="91"/>
        <v/>
      </c>
      <c r="Y2404" s="76"/>
    </row>
    <row r="2405" spans="12:25" x14ac:dyDescent="0.2">
      <c r="L2405" t="str">
        <f t="shared" si="90"/>
        <v/>
      </c>
      <c r="N2405" t="str">
        <f t="shared" si="91"/>
        <v/>
      </c>
      <c r="Y2405" s="76"/>
    </row>
    <row r="2406" spans="12:25" x14ac:dyDescent="0.2">
      <c r="L2406" t="str">
        <f t="shared" si="90"/>
        <v/>
      </c>
      <c r="N2406" t="str">
        <f t="shared" si="91"/>
        <v/>
      </c>
      <c r="Y2406" s="76"/>
    </row>
    <row r="2407" spans="12:25" x14ac:dyDescent="0.2">
      <c r="L2407" t="str">
        <f t="shared" si="90"/>
        <v/>
      </c>
      <c r="N2407" t="str">
        <f t="shared" si="91"/>
        <v/>
      </c>
      <c r="Y2407" s="76"/>
    </row>
    <row r="2408" spans="12:25" x14ac:dyDescent="0.2">
      <c r="L2408" t="str">
        <f t="shared" si="90"/>
        <v/>
      </c>
      <c r="N2408" t="str">
        <f t="shared" si="91"/>
        <v/>
      </c>
      <c r="Y2408" s="76"/>
    </row>
    <row r="2409" spans="12:25" x14ac:dyDescent="0.2">
      <c r="L2409" t="str">
        <f t="shared" si="90"/>
        <v/>
      </c>
      <c r="N2409" t="str">
        <f t="shared" si="91"/>
        <v/>
      </c>
      <c r="Y2409" s="76"/>
    </row>
    <row r="2410" spans="12:25" x14ac:dyDescent="0.2">
      <c r="L2410" t="str">
        <f t="shared" si="90"/>
        <v/>
      </c>
      <c r="N2410" t="str">
        <f t="shared" si="91"/>
        <v/>
      </c>
      <c r="Y2410" s="76"/>
    </row>
    <row r="2411" spans="12:25" x14ac:dyDescent="0.2">
      <c r="L2411" t="str">
        <f t="shared" si="90"/>
        <v/>
      </c>
      <c r="N2411" t="str">
        <f t="shared" si="91"/>
        <v/>
      </c>
      <c r="Y2411" s="76"/>
    </row>
    <row r="2412" spans="12:25" x14ac:dyDescent="0.2">
      <c r="L2412" t="str">
        <f t="shared" si="90"/>
        <v/>
      </c>
      <c r="N2412" t="str">
        <f t="shared" si="91"/>
        <v/>
      </c>
      <c r="Y2412" s="76"/>
    </row>
    <row r="2413" spans="12:25" x14ac:dyDescent="0.2">
      <c r="L2413" t="str">
        <f t="shared" si="90"/>
        <v/>
      </c>
      <c r="N2413" t="str">
        <f t="shared" si="91"/>
        <v/>
      </c>
      <c r="Y2413" s="76"/>
    </row>
    <row r="2414" spans="12:25" x14ac:dyDescent="0.2">
      <c r="L2414" t="str">
        <f t="shared" si="90"/>
        <v/>
      </c>
      <c r="N2414" t="str">
        <f t="shared" si="91"/>
        <v/>
      </c>
      <c r="Y2414" s="76"/>
    </row>
    <row r="2415" spans="12:25" x14ac:dyDescent="0.2">
      <c r="L2415" t="str">
        <f t="shared" si="90"/>
        <v/>
      </c>
      <c r="N2415" t="str">
        <f t="shared" si="91"/>
        <v/>
      </c>
      <c r="Y2415" s="76"/>
    </row>
    <row r="2416" spans="12:25" x14ac:dyDescent="0.2">
      <c r="L2416" t="str">
        <f t="shared" si="90"/>
        <v/>
      </c>
      <c r="N2416" t="str">
        <f t="shared" si="91"/>
        <v/>
      </c>
      <c r="Y2416" s="76"/>
    </row>
    <row r="2417" spans="12:25" x14ac:dyDescent="0.2">
      <c r="L2417" t="str">
        <f t="shared" si="90"/>
        <v/>
      </c>
      <c r="N2417" t="str">
        <f t="shared" si="91"/>
        <v/>
      </c>
      <c r="Y2417" s="76"/>
    </row>
    <row r="2418" spans="12:25" x14ac:dyDescent="0.2">
      <c r="L2418" t="str">
        <f t="shared" si="90"/>
        <v/>
      </c>
      <c r="N2418" t="str">
        <f t="shared" si="91"/>
        <v/>
      </c>
      <c r="Y2418" s="76"/>
    </row>
    <row r="2419" spans="12:25" x14ac:dyDescent="0.2">
      <c r="L2419" t="str">
        <f t="shared" si="90"/>
        <v/>
      </c>
      <c r="N2419" t="str">
        <f t="shared" si="91"/>
        <v/>
      </c>
      <c r="Y2419" s="76"/>
    </row>
    <row r="2420" spans="12:25" x14ac:dyDescent="0.2">
      <c r="L2420" t="str">
        <f t="shared" si="90"/>
        <v/>
      </c>
      <c r="N2420" t="str">
        <f t="shared" si="91"/>
        <v/>
      </c>
      <c r="Y2420" s="76"/>
    </row>
    <row r="2421" spans="12:25" x14ac:dyDescent="0.2">
      <c r="L2421" t="str">
        <f t="shared" si="90"/>
        <v/>
      </c>
      <c r="N2421" t="str">
        <f t="shared" si="91"/>
        <v/>
      </c>
      <c r="Y2421" s="76"/>
    </row>
    <row r="2422" spans="12:25" x14ac:dyDescent="0.2">
      <c r="L2422" t="str">
        <f t="shared" si="90"/>
        <v/>
      </c>
      <c r="N2422" t="str">
        <f t="shared" si="91"/>
        <v/>
      </c>
      <c r="Y2422" s="76"/>
    </row>
    <row r="2423" spans="12:25" x14ac:dyDescent="0.2">
      <c r="L2423" t="str">
        <f t="shared" si="90"/>
        <v/>
      </c>
      <c r="N2423" t="str">
        <f t="shared" si="91"/>
        <v/>
      </c>
      <c r="Y2423" s="76"/>
    </row>
    <row r="2424" spans="12:25" x14ac:dyDescent="0.2">
      <c r="L2424" t="str">
        <f t="shared" si="90"/>
        <v/>
      </c>
      <c r="N2424" t="str">
        <f t="shared" si="91"/>
        <v/>
      </c>
      <c r="Y2424" s="76"/>
    </row>
    <row r="2425" spans="12:25" x14ac:dyDescent="0.2">
      <c r="L2425" t="str">
        <f t="shared" si="90"/>
        <v/>
      </c>
      <c r="N2425" t="str">
        <f t="shared" si="91"/>
        <v/>
      </c>
      <c r="Y2425" s="76"/>
    </row>
    <row r="2426" spans="12:25" x14ac:dyDescent="0.2">
      <c r="L2426" t="str">
        <f t="shared" si="90"/>
        <v/>
      </c>
      <c r="N2426" t="str">
        <f t="shared" si="91"/>
        <v/>
      </c>
      <c r="Y2426" s="76"/>
    </row>
    <row r="2427" spans="12:25" x14ac:dyDescent="0.2">
      <c r="L2427" t="str">
        <f t="shared" si="90"/>
        <v/>
      </c>
      <c r="N2427" t="str">
        <f t="shared" si="91"/>
        <v/>
      </c>
      <c r="Y2427" s="76"/>
    </row>
    <row r="2428" spans="12:25" x14ac:dyDescent="0.2">
      <c r="L2428" t="str">
        <f t="shared" si="90"/>
        <v/>
      </c>
      <c r="N2428" t="str">
        <f t="shared" si="91"/>
        <v/>
      </c>
      <c r="Y2428" s="76"/>
    </row>
    <row r="2429" spans="12:25" x14ac:dyDescent="0.2">
      <c r="L2429" t="str">
        <f t="shared" si="90"/>
        <v/>
      </c>
      <c r="N2429" t="str">
        <f t="shared" si="91"/>
        <v/>
      </c>
      <c r="Y2429" s="76"/>
    </row>
    <row r="2430" spans="12:25" x14ac:dyDescent="0.2">
      <c r="L2430" t="str">
        <f t="shared" si="90"/>
        <v/>
      </c>
      <c r="N2430" t="str">
        <f t="shared" si="91"/>
        <v/>
      </c>
      <c r="Y2430" s="76"/>
    </row>
    <row r="2431" spans="12:25" x14ac:dyDescent="0.2">
      <c r="L2431" t="str">
        <f t="shared" si="90"/>
        <v/>
      </c>
      <c r="N2431" t="str">
        <f t="shared" si="91"/>
        <v/>
      </c>
      <c r="Y2431" s="76"/>
    </row>
    <row r="2432" spans="12:25" x14ac:dyDescent="0.2">
      <c r="L2432" t="str">
        <f t="shared" si="90"/>
        <v/>
      </c>
      <c r="N2432" t="str">
        <f t="shared" si="91"/>
        <v/>
      </c>
      <c r="Y2432" s="76"/>
    </row>
    <row r="2433" spans="12:25" x14ac:dyDescent="0.2">
      <c r="L2433" t="str">
        <f t="shared" si="90"/>
        <v/>
      </c>
      <c r="N2433" t="str">
        <f t="shared" si="91"/>
        <v/>
      </c>
      <c r="Y2433" s="76"/>
    </row>
    <row r="2434" spans="12:25" x14ac:dyDescent="0.2">
      <c r="L2434" t="str">
        <f t="shared" si="90"/>
        <v/>
      </c>
      <c r="N2434" t="str">
        <f t="shared" si="91"/>
        <v/>
      </c>
      <c r="Y2434" s="76"/>
    </row>
    <row r="2435" spans="12:25" x14ac:dyDescent="0.2">
      <c r="L2435" t="str">
        <f t="shared" si="90"/>
        <v/>
      </c>
      <c r="N2435" t="str">
        <f t="shared" si="91"/>
        <v/>
      </c>
      <c r="Y2435" s="76"/>
    </row>
    <row r="2436" spans="12:25" x14ac:dyDescent="0.2">
      <c r="L2436" t="str">
        <f t="shared" si="90"/>
        <v/>
      </c>
      <c r="N2436" t="str">
        <f t="shared" si="91"/>
        <v/>
      </c>
      <c r="Y2436" s="76"/>
    </row>
    <row r="2437" spans="12:25" x14ac:dyDescent="0.2">
      <c r="L2437" t="str">
        <f t="shared" ref="L2437:L2500" si="92">IF($C2437="","",VLOOKUP($C2437,Table,2,FALSE))</f>
        <v/>
      </c>
      <c r="N2437" t="str">
        <f t="shared" ref="N2437:N2500" si="93">CONCATENATE($L2437,$B2437)</f>
        <v/>
      </c>
      <c r="Y2437" s="76"/>
    </row>
    <row r="2438" spans="12:25" x14ac:dyDescent="0.2">
      <c r="L2438" t="str">
        <f t="shared" si="92"/>
        <v/>
      </c>
      <c r="N2438" t="str">
        <f t="shared" si="93"/>
        <v/>
      </c>
      <c r="Y2438" s="76"/>
    </row>
    <row r="2439" spans="12:25" x14ac:dyDescent="0.2">
      <c r="L2439" t="str">
        <f t="shared" si="92"/>
        <v/>
      </c>
      <c r="N2439" t="str">
        <f t="shared" si="93"/>
        <v/>
      </c>
      <c r="Y2439" s="76"/>
    </row>
    <row r="2440" spans="12:25" x14ac:dyDescent="0.2">
      <c r="L2440" t="str">
        <f t="shared" si="92"/>
        <v/>
      </c>
      <c r="N2440" t="str">
        <f t="shared" si="93"/>
        <v/>
      </c>
      <c r="Y2440" s="76"/>
    </row>
    <row r="2441" spans="12:25" x14ac:dyDescent="0.2">
      <c r="L2441" t="str">
        <f t="shared" si="92"/>
        <v/>
      </c>
      <c r="N2441" t="str">
        <f t="shared" si="93"/>
        <v/>
      </c>
      <c r="Y2441" s="76"/>
    </row>
    <row r="2442" spans="12:25" x14ac:dyDescent="0.2">
      <c r="L2442" t="str">
        <f t="shared" si="92"/>
        <v/>
      </c>
      <c r="N2442" t="str">
        <f t="shared" si="93"/>
        <v/>
      </c>
      <c r="Y2442" s="76"/>
    </row>
    <row r="2443" spans="12:25" x14ac:dyDescent="0.2">
      <c r="L2443" t="str">
        <f t="shared" si="92"/>
        <v/>
      </c>
      <c r="N2443" t="str">
        <f t="shared" si="93"/>
        <v/>
      </c>
      <c r="Y2443" s="76"/>
    </row>
    <row r="2444" spans="12:25" x14ac:dyDescent="0.2">
      <c r="L2444" t="str">
        <f t="shared" si="92"/>
        <v/>
      </c>
      <c r="N2444" t="str">
        <f t="shared" si="93"/>
        <v/>
      </c>
      <c r="Y2444" s="76"/>
    </row>
    <row r="2445" spans="12:25" x14ac:dyDescent="0.2">
      <c r="L2445" t="str">
        <f t="shared" si="92"/>
        <v/>
      </c>
      <c r="N2445" t="str">
        <f t="shared" si="93"/>
        <v/>
      </c>
      <c r="Y2445" s="76"/>
    </row>
    <row r="2446" spans="12:25" x14ac:dyDescent="0.2">
      <c r="L2446" t="str">
        <f t="shared" si="92"/>
        <v/>
      </c>
      <c r="N2446" t="str">
        <f t="shared" si="93"/>
        <v/>
      </c>
      <c r="Y2446" s="76"/>
    </row>
    <row r="2447" spans="12:25" x14ac:dyDescent="0.2">
      <c r="L2447" t="str">
        <f t="shared" si="92"/>
        <v/>
      </c>
      <c r="N2447" t="str">
        <f t="shared" si="93"/>
        <v/>
      </c>
      <c r="Y2447" s="76"/>
    </row>
    <row r="2448" spans="12:25" x14ac:dyDescent="0.2">
      <c r="L2448" t="str">
        <f t="shared" si="92"/>
        <v/>
      </c>
      <c r="N2448" t="str">
        <f t="shared" si="93"/>
        <v/>
      </c>
      <c r="Y2448" s="76"/>
    </row>
    <row r="2449" spans="12:25" x14ac:dyDescent="0.2">
      <c r="L2449" t="str">
        <f t="shared" si="92"/>
        <v/>
      </c>
      <c r="N2449" t="str">
        <f t="shared" si="93"/>
        <v/>
      </c>
      <c r="Y2449" s="76"/>
    </row>
    <row r="2450" spans="12:25" x14ac:dyDescent="0.2">
      <c r="L2450" t="str">
        <f t="shared" si="92"/>
        <v/>
      </c>
      <c r="N2450" t="str">
        <f t="shared" si="93"/>
        <v/>
      </c>
      <c r="Y2450" s="76"/>
    </row>
    <row r="2451" spans="12:25" x14ac:dyDescent="0.2">
      <c r="L2451" t="str">
        <f t="shared" si="92"/>
        <v/>
      </c>
      <c r="N2451" t="str">
        <f t="shared" si="93"/>
        <v/>
      </c>
      <c r="Y2451" s="76"/>
    </row>
    <row r="2452" spans="12:25" x14ac:dyDescent="0.2">
      <c r="L2452" t="str">
        <f t="shared" si="92"/>
        <v/>
      </c>
      <c r="N2452" t="str">
        <f t="shared" si="93"/>
        <v/>
      </c>
      <c r="Y2452" s="76"/>
    </row>
    <row r="2453" spans="12:25" x14ac:dyDescent="0.2">
      <c r="L2453" t="str">
        <f t="shared" si="92"/>
        <v/>
      </c>
      <c r="N2453" t="str">
        <f t="shared" si="93"/>
        <v/>
      </c>
      <c r="Y2453" s="76"/>
    </row>
    <row r="2454" spans="12:25" x14ac:dyDescent="0.2">
      <c r="L2454" t="str">
        <f t="shared" si="92"/>
        <v/>
      </c>
      <c r="N2454" t="str">
        <f t="shared" si="93"/>
        <v/>
      </c>
      <c r="Y2454" s="76"/>
    </row>
    <row r="2455" spans="12:25" x14ac:dyDescent="0.2">
      <c r="L2455" t="str">
        <f t="shared" si="92"/>
        <v/>
      </c>
      <c r="N2455" t="str">
        <f t="shared" si="93"/>
        <v/>
      </c>
      <c r="Y2455" s="76"/>
    </row>
    <row r="2456" spans="12:25" x14ac:dyDescent="0.2">
      <c r="L2456" t="str">
        <f t="shared" si="92"/>
        <v/>
      </c>
      <c r="N2456" t="str">
        <f t="shared" si="93"/>
        <v/>
      </c>
      <c r="Y2456" s="76"/>
    </row>
    <row r="2457" spans="12:25" x14ac:dyDescent="0.2">
      <c r="L2457" t="str">
        <f t="shared" si="92"/>
        <v/>
      </c>
      <c r="N2457" t="str">
        <f t="shared" si="93"/>
        <v/>
      </c>
      <c r="Y2457" s="76"/>
    </row>
    <row r="2458" spans="12:25" x14ac:dyDescent="0.2">
      <c r="L2458" t="str">
        <f t="shared" si="92"/>
        <v/>
      </c>
      <c r="N2458" t="str">
        <f t="shared" si="93"/>
        <v/>
      </c>
      <c r="Y2458" s="76"/>
    </row>
    <row r="2459" spans="12:25" x14ac:dyDescent="0.2">
      <c r="L2459" t="str">
        <f t="shared" si="92"/>
        <v/>
      </c>
      <c r="N2459" t="str">
        <f t="shared" si="93"/>
        <v/>
      </c>
      <c r="Y2459" s="76"/>
    </row>
    <row r="2460" spans="12:25" x14ac:dyDescent="0.2">
      <c r="L2460" t="str">
        <f t="shared" si="92"/>
        <v/>
      </c>
      <c r="N2460" t="str">
        <f t="shared" si="93"/>
        <v/>
      </c>
      <c r="Y2460" s="76"/>
    </row>
    <row r="2461" spans="12:25" x14ac:dyDescent="0.2">
      <c r="L2461" t="str">
        <f t="shared" si="92"/>
        <v/>
      </c>
      <c r="N2461" t="str">
        <f t="shared" si="93"/>
        <v/>
      </c>
      <c r="Y2461" s="76"/>
    </row>
    <row r="2462" spans="12:25" x14ac:dyDescent="0.2">
      <c r="L2462" t="str">
        <f t="shared" si="92"/>
        <v/>
      </c>
      <c r="N2462" t="str">
        <f t="shared" si="93"/>
        <v/>
      </c>
      <c r="Y2462" s="76"/>
    </row>
    <row r="2463" spans="12:25" x14ac:dyDescent="0.2">
      <c r="L2463" t="str">
        <f t="shared" si="92"/>
        <v/>
      </c>
      <c r="N2463" t="str">
        <f t="shared" si="93"/>
        <v/>
      </c>
      <c r="Y2463" s="76"/>
    </row>
    <row r="2464" spans="12:25" x14ac:dyDescent="0.2">
      <c r="L2464" t="str">
        <f t="shared" si="92"/>
        <v/>
      </c>
      <c r="N2464" t="str">
        <f t="shared" si="93"/>
        <v/>
      </c>
      <c r="Y2464" s="76"/>
    </row>
    <row r="2465" spans="12:25" x14ac:dyDescent="0.2">
      <c r="L2465" t="str">
        <f t="shared" si="92"/>
        <v/>
      </c>
      <c r="N2465" t="str">
        <f t="shared" si="93"/>
        <v/>
      </c>
      <c r="Y2465" s="76"/>
    </row>
    <row r="2466" spans="12:25" x14ac:dyDescent="0.2">
      <c r="L2466" t="str">
        <f t="shared" si="92"/>
        <v/>
      </c>
      <c r="N2466" t="str">
        <f t="shared" si="93"/>
        <v/>
      </c>
      <c r="Y2466" s="76"/>
    </row>
    <row r="2467" spans="12:25" x14ac:dyDescent="0.2">
      <c r="L2467" t="str">
        <f t="shared" si="92"/>
        <v/>
      </c>
      <c r="N2467" t="str">
        <f t="shared" si="93"/>
        <v/>
      </c>
      <c r="Y2467" s="76"/>
    </row>
    <row r="2468" spans="12:25" x14ac:dyDescent="0.2">
      <c r="L2468" t="str">
        <f t="shared" si="92"/>
        <v/>
      </c>
      <c r="N2468" t="str">
        <f t="shared" si="93"/>
        <v/>
      </c>
      <c r="Y2468" s="76"/>
    </row>
    <row r="2469" spans="12:25" x14ac:dyDescent="0.2">
      <c r="L2469" t="str">
        <f t="shared" si="92"/>
        <v/>
      </c>
      <c r="N2469" t="str">
        <f t="shared" si="93"/>
        <v/>
      </c>
      <c r="Y2469" s="76"/>
    </row>
    <row r="2470" spans="12:25" x14ac:dyDescent="0.2">
      <c r="L2470" t="str">
        <f t="shared" si="92"/>
        <v/>
      </c>
      <c r="N2470" t="str">
        <f t="shared" si="93"/>
        <v/>
      </c>
      <c r="Y2470" s="76"/>
    </row>
    <row r="2471" spans="12:25" x14ac:dyDescent="0.2">
      <c r="L2471" t="str">
        <f t="shared" si="92"/>
        <v/>
      </c>
      <c r="N2471" t="str">
        <f t="shared" si="93"/>
        <v/>
      </c>
      <c r="Y2471" s="76"/>
    </row>
    <row r="2472" spans="12:25" x14ac:dyDescent="0.2">
      <c r="L2472" t="str">
        <f t="shared" si="92"/>
        <v/>
      </c>
      <c r="N2472" t="str">
        <f t="shared" si="93"/>
        <v/>
      </c>
      <c r="Y2472" s="76"/>
    </row>
    <row r="2473" spans="12:25" x14ac:dyDescent="0.2">
      <c r="L2473" t="str">
        <f t="shared" si="92"/>
        <v/>
      </c>
      <c r="N2473" t="str">
        <f t="shared" si="93"/>
        <v/>
      </c>
      <c r="Y2473" s="76"/>
    </row>
    <row r="2474" spans="12:25" x14ac:dyDescent="0.2">
      <c r="L2474" t="str">
        <f t="shared" si="92"/>
        <v/>
      </c>
      <c r="N2474" t="str">
        <f t="shared" si="93"/>
        <v/>
      </c>
      <c r="Y2474" s="76"/>
    </row>
    <row r="2475" spans="12:25" x14ac:dyDescent="0.2">
      <c r="L2475" t="str">
        <f t="shared" si="92"/>
        <v/>
      </c>
      <c r="N2475" t="str">
        <f t="shared" si="93"/>
        <v/>
      </c>
      <c r="Y2475" s="76"/>
    </row>
    <row r="2476" spans="12:25" x14ac:dyDescent="0.2">
      <c r="L2476" t="str">
        <f t="shared" si="92"/>
        <v/>
      </c>
      <c r="N2476" t="str">
        <f t="shared" si="93"/>
        <v/>
      </c>
      <c r="Y2476" s="76"/>
    </row>
    <row r="2477" spans="12:25" x14ac:dyDescent="0.2">
      <c r="L2477" t="str">
        <f t="shared" si="92"/>
        <v/>
      </c>
      <c r="N2477" t="str">
        <f t="shared" si="93"/>
        <v/>
      </c>
      <c r="Y2477" s="76"/>
    </row>
    <row r="2478" spans="12:25" x14ac:dyDescent="0.2">
      <c r="L2478" t="str">
        <f t="shared" si="92"/>
        <v/>
      </c>
      <c r="N2478" t="str">
        <f t="shared" si="93"/>
        <v/>
      </c>
      <c r="Y2478" s="76"/>
    </row>
    <row r="2479" spans="12:25" x14ac:dyDescent="0.2">
      <c r="L2479" t="str">
        <f t="shared" si="92"/>
        <v/>
      </c>
      <c r="N2479" t="str">
        <f t="shared" si="93"/>
        <v/>
      </c>
      <c r="Y2479" s="76"/>
    </row>
    <row r="2480" spans="12:25" x14ac:dyDescent="0.2">
      <c r="L2480" t="str">
        <f t="shared" si="92"/>
        <v/>
      </c>
      <c r="N2480" t="str">
        <f t="shared" si="93"/>
        <v/>
      </c>
      <c r="Y2480" s="76"/>
    </row>
    <row r="2481" spans="12:25" x14ac:dyDescent="0.2">
      <c r="L2481" t="str">
        <f t="shared" si="92"/>
        <v/>
      </c>
      <c r="N2481" t="str">
        <f t="shared" si="93"/>
        <v/>
      </c>
      <c r="Y2481" s="76"/>
    </row>
    <row r="2482" spans="12:25" x14ac:dyDescent="0.2">
      <c r="L2482" t="str">
        <f t="shared" si="92"/>
        <v/>
      </c>
      <c r="N2482" t="str">
        <f t="shared" si="93"/>
        <v/>
      </c>
      <c r="Y2482" s="76"/>
    </row>
    <row r="2483" spans="12:25" x14ac:dyDescent="0.2">
      <c r="L2483" t="str">
        <f t="shared" si="92"/>
        <v/>
      </c>
      <c r="N2483" t="str">
        <f t="shared" si="93"/>
        <v/>
      </c>
      <c r="Y2483" s="76"/>
    </row>
    <row r="2484" spans="12:25" x14ac:dyDescent="0.2">
      <c r="L2484" t="str">
        <f t="shared" si="92"/>
        <v/>
      </c>
      <c r="N2484" t="str">
        <f t="shared" si="93"/>
        <v/>
      </c>
      <c r="Y2484" s="76"/>
    </row>
    <row r="2485" spans="12:25" x14ac:dyDescent="0.2">
      <c r="L2485" t="str">
        <f t="shared" si="92"/>
        <v/>
      </c>
      <c r="N2485" t="str">
        <f t="shared" si="93"/>
        <v/>
      </c>
      <c r="Y2485" s="76"/>
    </row>
    <row r="2486" spans="12:25" x14ac:dyDescent="0.2">
      <c r="L2486" t="str">
        <f t="shared" si="92"/>
        <v/>
      </c>
      <c r="N2486" t="str">
        <f t="shared" si="93"/>
        <v/>
      </c>
      <c r="Y2486" s="76"/>
    </row>
    <row r="2487" spans="12:25" x14ac:dyDescent="0.2">
      <c r="L2487" t="str">
        <f t="shared" si="92"/>
        <v/>
      </c>
      <c r="N2487" t="str">
        <f t="shared" si="93"/>
        <v/>
      </c>
      <c r="Y2487" s="76"/>
    </row>
    <row r="2488" spans="12:25" x14ac:dyDescent="0.2">
      <c r="L2488" t="str">
        <f t="shared" si="92"/>
        <v/>
      </c>
      <c r="N2488" t="str">
        <f t="shared" si="93"/>
        <v/>
      </c>
      <c r="Y2488" s="76"/>
    </row>
    <row r="2489" spans="12:25" x14ac:dyDescent="0.2">
      <c r="L2489" t="str">
        <f t="shared" si="92"/>
        <v/>
      </c>
      <c r="N2489" t="str">
        <f t="shared" si="93"/>
        <v/>
      </c>
      <c r="Y2489" s="76"/>
    </row>
    <row r="2490" spans="12:25" x14ac:dyDescent="0.2">
      <c r="L2490" t="str">
        <f t="shared" si="92"/>
        <v/>
      </c>
      <c r="N2490" t="str">
        <f t="shared" si="93"/>
        <v/>
      </c>
      <c r="Y2490" s="76"/>
    </row>
    <row r="2491" spans="12:25" x14ac:dyDescent="0.2">
      <c r="L2491" t="str">
        <f t="shared" si="92"/>
        <v/>
      </c>
      <c r="N2491" t="str">
        <f t="shared" si="93"/>
        <v/>
      </c>
      <c r="Y2491" s="76"/>
    </row>
    <row r="2492" spans="12:25" x14ac:dyDescent="0.2">
      <c r="L2492" t="str">
        <f t="shared" si="92"/>
        <v/>
      </c>
      <c r="N2492" t="str">
        <f t="shared" si="93"/>
        <v/>
      </c>
      <c r="Y2492" s="76"/>
    </row>
    <row r="2493" spans="12:25" x14ac:dyDescent="0.2">
      <c r="L2493" t="str">
        <f t="shared" si="92"/>
        <v/>
      </c>
      <c r="N2493" t="str">
        <f t="shared" si="93"/>
        <v/>
      </c>
      <c r="Y2493" s="76"/>
    </row>
    <row r="2494" spans="12:25" x14ac:dyDescent="0.2">
      <c r="L2494" t="str">
        <f t="shared" si="92"/>
        <v/>
      </c>
      <c r="N2494" t="str">
        <f t="shared" si="93"/>
        <v/>
      </c>
      <c r="Y2494" s="76"/>
    </row>
    <row r="2495" spans="12:25" x14ac:dyDescent="0.2">
      <c r="L2495" t="str">
        <f t="shared" si="92"/>
        <v/>
      </c>
      <c r="N2495" t="str">
        <f t="shared" si="93"/>
        <v/>
      </c>
      <c r="Y2495" s="76"/>
    </row>
    <row r="2496" spans="12:25" x14ac:dyDescent="0.2">
      <c r="L2496" t="str">
        <f t="shared" si="92"/>
        <v/>
      </c>
      <c r="N2496" t="str">
        <f t="shared" si="93"/>
        <v/>
      </c>
      <c r="Y2496" s="76"/>
    </row>
    <row r="2497" spans="12:25" x14ac:dyDescent="0.2">
      <c r="L2497" t="str">
        <f t="shared" si="92"/>
        <v/>
      </c>
      <c r="N2497" t="str">
        <f t="shared" si="93"/>
        <v/>
      </c>
      <c r="Y2497" s="76"/>
    </row>
    <row r="2498" spans="12:25" x14ac:dyDescent="0.2">
      <c r="L2498" t="str">
        <f t="shared" si="92"/>
        <v/>
      </c>
      <c r="N2498" t="str">
        <f t="shared" si="93"/>
        <v/>
      </c>
      <c r="Y2498" s="76"/>
    </row>
    <row r="2499" spans="12:25" x14ac:dyDescent="0.2">
      <c r="L2499" t="str">
        <f t="shared" si="92"/>
        <v/>
      </c>
      <c r="N2499" t="str">
        <f t="shared" si="93"/>
        <v/>
      </c>
      <c r="Y2499" s="76"/>
    </row>
    <row r="2500" spans="12:25" x14ac:dyDescent="0.2">
      <c r="L2500" t="str">
        <f t="shared" si="92"/>
        <v/>
      </c>
      <c r="N2500" t="str">
        <f t="shared" si="93"/>
        <v/>
      </c>
      <c r="Y2500" s="76"/>
    </row>
    <row r="2501" spans="12:25" x14ac:dyDescent="0.2">
      <c r="L2501" t="str">
        <f t="shared" ref="L2501:L2564" si="94">IF($C2501="","",VLOOKUP($C2501,Table,2,FALSE))</f>
        <v/>
      </c>
      <c r="N2501" t="str">
        <f t="shared" ref="N2501:N2564" si="95">CONCATENATE($L2501,$B2501)</f>
        <v/>
      </c>
      <c r="Y2501" s="76"/>
    </row>
    <row r="2502" spans="12:25" x14ac:dyDescent="0.2">
      <c r="L2502" t="str">
        <f t="shared" si="94"/>
        <v/>
      </c>
      <c r="N2502" t="str">
        <f t="shared" si="95"/>
        <v/>
      </c>
      <c r="Y2502" s="76"/>
    </row>
    <row r="2503" spans="12:25" x14ac:dyDescent="0.2">
      <c r="L2503" t="str">
        <f t="shared" si="94"/>
        <v/>
      </c>
      <c r="N2503" t="str">
        <f t="shared" si="95"/>
        <v/>
      </c>
      <c r="Y2503" s="76"/>
    </row>
    <row r="2504" spans="12:25" x14ac:dyDescent="0.2">
      <c r="L2504" t="str">
        <f t="shared" si="94"/>
        <v/>
      </c>
      <c r="N2504" t="str">
        <f t="shared" si="95"/>
        <v/>
      </c>
      <c r="Y2504" s="76"/>
    </row>
    <row r="2505" spans="12:25" x14ac:dyDescent="0.2">
      <c r="L2505" t="str">
        <f t="shared" si="94"/>
        <v/>
      </c>
      <c r="N2505" t="str">
        <f t="shared" si="95"/>
        <v/>
      </c>
      <c r="Y2505" s="76"/>
    </row>
    <row r="2506" spans="12:25" x14ac:dyDescent="0.2">
      <c r="L2506" t="str">
        <f t="shared" si="94"/>
        <v/>
      </c>
      <c r="N2506" t="str">
        <f t="shared" si="95"/>
        <v/>
      </c>
      <c r="Y2506" s="76"/>
    </row>
    <row r="2507" spans="12:25" x14ac:dyDescent="0.2">
      <c r="L2507" t="str">
        <f t="shared" si="94"/>
        <v/>
      </c>
      <c r="N2507" t="str">
        <f t="shared" si="95"/>
        <v/>
      </c>
      <c r="Y2507" s="76"/>
    </row>
    <row r="2508" spans="12:25" x14ac:dyDescent="0.2">
      <c r="L2508" t="str">
        <f t="shared" si="94"/>
        <v/>
      </c>
      <c r="N2508" t="str">
        <f t="shared" si="95"/>
        <v/>
      </c>
      <c r="Y2508" s="76"/>
    </row>
    <row r="2509" spans="12:25" x14ac:dyDescent="0.2">
      <c r="L2509" t="str">
        <f t="shared" si="94"/>
        <v/>
      </c>
      <c r="N2509" t="str">
        <f t="shared" si="95"/>
        <v/>
      </c>
      <c r="Y2509" s="76"/>
    </row>
    <row r="2510" spans="12:25" x14ac:dyDescent="0.2">
      <c r="L2510" t="str">
        <f t="shared" si="94"/>
        <v/>
      </c>
      <c r="N2510" t="str">
        <f t="shared" si="95"/>
        <v/>
      </c>
      <c r="Y2510" s="76"/>
    </row>
    <row r="2511" spans="12:25" x14ac:dyDescent="0.2">
      <c r="L2511" t="str">
        <f t="shared" si="94"/>
        <v/>
      </c>
      <c r="N2511" t="str">
        <f t="shared" si="95"/>
        <v/>
      </c>
      <c r="Y2511" s="76"/>
    </row>
    <row r="2512" spans="12:25" x14ac:dyDescent="0.2">
      <c r="L2512" t="str">
        <f t="shared" si="94"/>
        <v/>
      </c>
      <c r="N2512" t="str">
        <f t="shared" si="95"/>
        <v/>
      </c>
      <c r="Y2512" s="76"/>
    </row>
    <row r="2513" spans="12:25" x14ac:dyDescent="0.2">
      <c r="L2513" t="str">
        <f t="shared" si="94"/>
        <v/>
      </c>
      <c r="N2513" t="str">
        <f t="shared" si="95"/>
        <v/>
      </c>
      <c r="Y2513" s="76"/>
    </row>
    <row r="2514" spans="12:25" x14ac:dyDescent="0.2">
      <c r="L2514" t="str">
        <f t="shared" si="94"/>
        <v/>
      </c>
      <c r="N2514" t="str">
        <f t="shared" si="95"/>
        <v/>
      </c>
      <c r="Y2514" s="76"/>
    </row>
    <row r="2515" spans="12:25" x14ac:dyDescent="0.2">
      <c r="L2515" t="str">
        <f t="shared" si="94"/>
        <v/>
      </c>
      <c r="N2515" t="str">
        <f t="shared" si="95"/>
        <v/>
      </c>
      <c r="Y2515" s="76"/>
    </row>
    <row r="2516" spans="12:25" x14ac:dyDescent="0.2">
      <c r="L2516" t="str">
        <f t="shared" si="94"/>
        <v/>
      </c>
      <c r="N2516" t="str">
        <f t="shared" si="95"/>
        <v/>
      </c>
      <c r="Y2516" s="76"/>
    </row>
    <row r="2517" spans="12:25" x14ac:dyDescent="0.2">
      <c r="L2517" t="str">
        <f t="shared" si="94"/>
        <v/>
      </c>
      <c r="N2517" t="str">
        <f t="shared" si="95"/>
        <v/>
      </c>
      <c r="Y2517" s="76"/>
    </row>
    <row r="2518" spans="12:25" x14ac:dyDescent="0.2">
      <c r="L2518" t="str">
        <f t="shared" si="94"/>
        <v/>
      </c>
      <c r="N2518" t="str">
        <f t="shared" si="95"/>
        <v/>
      </c>
      <c r="Y2518" s="76"/>
    </row>
    <row r="2519" spans="12:25" x14ac:dyDescent="0.2">
      <c r="L2519" t="str">
        <f t="shared" si="94"/>
        <v/>
      </c>
      <c r="N2519" t="str">
        <f t="shared" si="95"/>
        <v/>
      </c>
      <c r="Y2519" s="76"/>
    </row>
    <row r="2520" spans="12:25" x14ac:dyDescent="0.2">
      <c r="L2520" t="str">
        <f t="shared" si="94"/>
        <v/>
      </c>
      <c r="N2520" t="str">
        <f t="shared" si="95"/>
        <v/>
      </c>
      <c r="Y2520" s="76"/>
    </row>
    <row r="2521" spans="12:25" x14ac:dyDescent="0.2">
      <c r="L2521" t="str">
        <f t="shared" si="94"/>
        <v/>
      </c>
      <c r="N2521" t="str">
        <f t="shared" si="95"/>
        <v/>
      </c>
      <c r="Y2521" s="76"/>
    </row>
    <row r="2522" spans="12:25" x14ac:dyDescent="0.2">
      <c r="L2522" t="str">
        <f t="shared" si="94"/>
        <v/>
      </c>
      <c r="N2522" t="str">
        <f t="shared" si="95"/>
        <v/>
      </c>
      <c r="Y2522" s="76"/>
    </row>
    <row r="2523" spans="12:25" x14ac:dyDescent="0.2">
      <c r="L2523" t="str">
        <f t="shared" si="94"/>
        <v/>
      </c>
      <c r="N2523" t="str">
        <f t="shared" si="95"/>
        <v/>
      </c>
      <c r="Y2523" s="76"/>
    </row>
    <row r="2524" spans="12:25" x14ac:dyDescent="0.2">
      <c r="L2524" t="str">
        <f t="shared" si="94"/>
        <v/>
      </c>
      <c r="N2524" t="str">
        <f t="shared" si="95"/>
        <v/>
      </c>
      <c r="Y2524" s="76"/>
    </row>
    <row r="2525" spans="12:25" x14ac:dyDescent="0.2">
      <c r="L2525" t="str">
        <f t="shared" si="94"/>
        <v/>
      </c>
      <c r="N2525" t="str">
        <f t="shared" si="95"/>
        <v/>
      </c>
      <c r="Y2525" s="76"/>
    </row>
    <row r="2526" spans="12:25" x14ac:dyDescent="0.2">
      <c r="L2526" t="str">
        <f t="shared" si="94"/>
        <v/>
      </c>
      <c r="N2526" t="str">
        <f t="shared" si="95"/>
        <v/>
      </c>
      <c r="Y2526" s="76"/>
    </row>
    <row r="2527" spans="12:25" x14ac:dyDescent="0.2">
      <c r="L2527" t="str">
        <f t="shared" si="94"/>
        <v/>
      </c>
      <c r="N2527" t="str">
        <f t="shared" si="95"/>
        <v/>
      </c>
      <c r="Y2527" s="76"/>
    </row>
    <row r="2528" spans="12:25" x14ac:dyDescent="0.2">
      <c r="L2528" t="str">
        <f t="shared" si="94"/>
        <v/>
      </c>
      <c r="N2528" t="str">
        <f t="shared" si="95"/>
        <v/>
      </c>
      <c r="Y2528" s="76"/>
    </row>
    <row r="2529" spans="12:25" x14ac:dyDescent="0.2">
      <c r="L2529" t="str">
        <f t="shared" si="94"/>
        <v/>
      </c>
      <c r="N2529" t="str">
        <f t="shared" si="95"/>
        <v/>
      </c>
      <c r="Y2529" s="76"/>
    </row>
    <row r="2530" spans="12:25" x14ac:dyDescent="0.2">
      <c r="L2530" t="str">
        <f t="shared" si="94"/>
        <v/>
      </c>
      <c r="N2530" t="str">
        <f t="shared" si="95"/>
        <v/>
      </c>
      <c r="Y2530" s="76"/>
    </row>
    <row r="2531" spans="12:25" x14ac:dyDescent="0.2">
      <c r="L2531" t="str">
        <f t="shared" si="94"/>
        <v/>
      </c>
      <c r="N2531" t="str">
        <f t="shared" si="95"/>
        <v/>
      </c>
      <c r="Y2531" s="76"/>
    </row>
    <row r="2532" spans="12:25" x14ac:dyDescent="0.2">
      <c r="L2532" t="str">
        <f t="shared" si="94"/>
        <v/>
      </c>
      <c r="N2532" t="str">
        <f t="shared" si="95"/>
        <v/>
      </c>
      <c r="Y2532" s="76"/>
    </row>
    <row r="2533" spans="12:25" x14ac:dyDescent="0.2">
      <c r="L2533" t="str">
        <f t="shared" si="94"/>
        <v/>
      </c>
      <c r="N2533" t="str">
        <f t="shared" si="95"/>
        <v/>
      </c>
      <c r="Y2533" s="76"/>
    </row>
    <row r="2534" spans="12:25" x14ac:dyDescent="0.2">
      <c r="L2534" t="str">
        <f t="shared" si="94"/>
        <v/>
      </c>
      <c r="N2534" t="str">
        <f t="shared" si="95"/>
        <v/>
      </c>
      <c r="Y2534" s="76"/>
    </row>
    <row r="2535" spans="12:25" x14ac:dyDescent="0.2">
      <c r="L2535" t="str">
        <f t="shared" si="94"/>
        <v/>
      </c>
      <c r="N2535" t="str">
        <f t="shared" si="95"/>
        <v/>
      </c>
      <c r="Y2535" s="76"/>
    </row>
    <row r="2536" spans="12:25" x14ac:dyDescent="0.2">
      <c r="L2536" t="str">
        <f t="shared" si="94"/>
        <v/>
      </c>
      <c r="N2536" t="str">
        <f t="shared" si="95"/>
        <v/>
      </c>
      <c r="Y2536" s="76"/>
    </row>
    <row r="2537" spans="12:25" x14ac:dyDescent="0.2">
      <c r="L2537" t="str">
        <f t="shared" si="94"/>
        <v/>
      </c>
      <c r="N2537" t="str">
        <f t="shared" si="95"/>
        <v/>
      </c>
      <c r="Y2537" s="76"/>
    </row>
    <row r="2538" spans="12:25" x14ac:dyDescent="0.2">
      <c r="L2538" t="str">
        <f t="shared" si="94"/>
        <v/>
      </c>
      <c r="N2538" t="str">
        <f t="shared" si="95"/>
        <v/>
      </c>
      <c r="Y2538" s="76"/>
    </row>
    <row r="2539" spans="12:25" x14ac:dyDescent="0.2">
      <c r="L2539" t="str">
        <f t="shared" si="94"/>
        <v/>
      </c>
      <c r="N2539" t="str">
        <f t="shared" si="95"/>
        <v/>
      </c>
      <c r="Y2539" s="76"/>
    </row>
    <row r="2540" spans="12:25" x14ac:dyDescent="0.2">
      <c r="L2540" t="str">
        <f t="shared" si="94"/>
        <v/>
      </c>
      <c r="N2540" t="str">
        <f t="shared" si="95"/>
        <v/>
      </c>
      <c r="Y2540" s="76"/>
    </row>
    <row r="2541" spans="12:25" x14ac:dyDescent="0.2">
      <c r="L2541" t="str">
        <f t="shared" si="94"/>
        <v/>
      </c>
      <c r="N2541" t="str">
        <f t="shared" si="95"/>
        <v/>
      </c>
      <c r="Y2541" s="76"/>
    </row>
    <row r="2542" spans="12:25" x14ac:dyDescent="0.2">
      <c r="L2542" t="str">
        <f t="shared" si="94"/>
        <v/>
      </c>
      <c r="N2542" t="str">
        <f t="shared" si="95"/>
        <v/>
      </c>
      <c r="Y2542" s="76"/>
    </row>
    <row r="2543" spans="12:25" x14ac:dyDescent="0.2">
      <c r="L2543" t="str">
        <f t="shared" si="94"/>
        <v/>
      </c>
      <c r="N2543" t="str">
        <f t="shared" si="95"/>
        <v/>
      </c>
      <c r="Y2543" s="76"/>
    </row>
    <row r="2544" spans="12:25" x14ac:dyDescent="0.2">
      <c r="L2544" t="str">
        <f t="shared" si="94"/>
        <v/>
      </c>
      <c r="N2544" t="str">
        <f t="shared" si="95"/>
        <v/>
      </c>
      <c r="Y2544" s="76"/>
    </row>
    <row r="2545" spans="12:25" x14ac:dyDescent="0.2">
      <c r="L2545" t="str">
        <f t="shared" si="94"/>
        <v/>
      </c>
      <c r="N2545" t="str">
        <f t="shared" si="95"/>
        <v/>
      </c>
      <c r="Y2545" s="76"/>
    </row>
    <row r="2546" spans="12:25" x14ac:dyDescent="0.2">
      <c r="L2546" t="str">
        <f t="shared" si="94"/>
        <v/>
      </c>
      <c r="N2546" t="str">
        <f t="shared" si="95"/>
        <v/>
      </c>
      <c r="Y2546" s="76"/>
    </row>
    <row r="2547" spans="12:25" x14ac:dyDescent="0.2">
      <c r="L2547" t="str">
        <f t="shared" si="94"/>
        <v/>
      </c>
      <c r="N2547" t="str">
        <f t="shared" si="95"/>
        <v/>
      </c>
      <c r="Y2547" s="76"/>
    </row>
    <row r="2548" spans="12:25" x14ac:dyDescent="0.2">
      <c r="L2548" t="str">
        <f t="shared" si="94"/>
        <v/>
      </c>
      <c r="N2548" t="str">
        <f t="shared" si="95"/>
        <v/>
      </c>
      <c r="Y2548" s="76"/>
    </row>
    <row r="2549" spans="12:25" x14ac:dyDescent="0.2">
      <c r="L2549" t="str">
        <f t="shared" si="94"/>
        <v/>
      </c>
      <c r="N2549" t="str">
        <f t="shared" si="95"/>
        <v/>
      </c>
      <c r="Y2549" s="76"/>
    </row>
    <row r="2550" spans="12:25" x14ac:dyDescent="0.2">
      <c r="L2550" t="str">
        <f t="shared" si="94"/>
        <v/>
      </c>
      <c r="N2550" t="str">
        <f t="shared" si="95"/>
        <v/>
      </c>
      <c r="Y2550" s="76"/>
    </row>
    <row r="2551" spans="12:25" x14ac:dyDescent="0.2">
      <c r="L2551" t="str">
        <f t="shared" si="94"/>
        <v/>
      </c>
      <c r="N2551" t="str">
        <f t="shared" si="95"/>
        <v/>
      </c>
      <c r="Y2551" s="76"/>
    </row>
    <row r="2552" spans="12:25" x14ac:dyDescent="0.2">
      <c r="L2552" t="str">
        <f t="shared" si="94"/>
        <v/>
      </c>
      <c r="N2552" t="str">
        <f t="shared" si="95"/>
        <v/>
      </c>
      <c r="Y2552" s="76"/>
    </row>
    <row r="2553" spans="12:25" x14ac:dyDescent="0.2">
      <c r="L2553" t="str">
        <f t="shared" si="94"/>
        <v/>
      </c>
      <c r="N2553" t="str">
        <f t="shared" si="95"/>
        <v/>
      </c>
      <c r="Y2553" s="76"/>
    </row>
    <row r="2554" spans="12:25" x14ac:dyDescent="0.2">
      <c r="L2554" t="str">
        <f t="shared" si="94"/>
        <v/>
      </c>
      <c r="N2554" t="str">
        <f t="shared" si="95"/>
        <v/>
      </c>
      <c r="Y2554" s="76"/>
    </row>
    <row r="2555" spans="12:25" x14ac:dyDescent="0.2">
      <c r="L2555" t="str">
        <f t="shared" si="94"/>
        <v/>
      </c>
      <c r="N2555" t="str">
        <f t="shared" si="95"/>
        <v/>
      </c>
      <c r="Y2555" s="76"/>
    </row>
    <row r="2556" spans="12:25" x14ac:dyDescent="0.2">
      <c r="L2556" t="str">
        <f t="shared" si="94"/>
        <v/>
      </c>
      <c r="N2556" t="str">
        <f t="shared" si="95"/>
        <v/>
      </c>
      <c r="Y2556" s="76"/>
    </row>
    <row r="2557" spans="12:25" x14ac:dyDescent="0.2">
      <c r="L2557" t="str">
        <f t="shared" si="94"/>
        <v/>
      </c>
      <c r="N2557" t="str">
        <f t="shared" si="95"/>
        <v/>
      </c>
      <c r="Y2557" s="76"/>
    </row>
    <row r="2558" spans="12:25" x14ac:dyDescent="0.2">
      <c r="L2558" t="str">
        <f t="shared" si="94"/>
        <v/>
      </c>
      <c r="N2558" t="str">
        <f t="shared" si="95"/>
        <v/>
      </c>
      <c r="Y2558" s="76"/>
    </row>
    <row r="2559" spans="12:25" x14ac:dyDescent="0.2">
      <c r="L2559" t="str">
        <f t="shared" si="94"/>
        <v/>
      </c>
      <c r="N2559" t="str">
        <f t="shared" si="95"/>
        <v/>
      </c>
      <c r="Y2559" s="76"/>
    </row>
    <row r="2560" spans="12:25" x14ac:dyDescent="0.2">
      <c r="L2560" t="str">
        <f t="shared" si="94"/>
        <v/>
      </c>
      <c r="N2560" t="str">
        <f t="shared" si="95"/>
        <v/>
      </c>
      <c r="Y2560" s="76"/>
    </row>
    <row r="2561" spans="12:25" x14ac:dyDescent="0.2">
      <c r="L2561" t="str">
        <f t="shared" si="94"/>
        <v/>
      </c>
      <c r="N2561" t="str">
        <f t="shared" si="95"/>
        <v/>
      </c>
      <c r="Y2561" s="76"/>
    </row>
    <row r="2562" spans="12:25" x14ac:dyDescent="0.2">
      <c r="L2562" t="str">
        <f t="shared" si="94"/>
        <v/>
      </c>
      <c r="N2562" t="str">
        <f t="shared" si="95"/>
        <v/>
      </c>
      <c r="Y2562" s="76"/>
    </row>
    <row r="2563" spans="12:25" x14ac:dyDescent="0.2">
      <c r="L2563" t="str">
        <f t="shared" si="94"/>
        <v/>
      </c>
      <c r="N2563" t="str">
        <f t="shared" si="95"/>
        <v/>
      </c>
      <c r="Y2563" s="76"/>
    </row>
    <row r="2564" spans="12:25" x14ac:dyDescent="0.2">
      <c r="L2564" t="str">
        <f t="shared" si="94"/>
        <v/>
      </c>
      <c r="N2564" t="str">
        <f t="shared" si="95"/>
        <v/>
      </c>
      <c r="Y2564" s="76"/>
    </row>
    <row r="2565" spans="12:25" x14ac:dyDescent="0.2">
      <c r="L2565" t="str">
        <f t="shared" ref="L2565:L2628" si="96">IF($C2565="","",VLOOKUP($C2565,Table,2,FALSE))</f>
        <v/>
      </c>
      <c r="N2565" t="str">
        <f t="shared" ref="N2565:N2628" si="97">CONCATENATE($L2565,$B2565)</f>
        <v/>
      </c>
      <c r="Y2565" s="76"/>
    </row>
    <row r="2566" spans="12:25" x14ac:dyDescent="0.2">
      <c r="L2566" t="str">
        <f t="shared" si="96"/>
        <v/>
      </c>
      <c r="N2566" t="str">
        <f t="shared" si="97"/>
        <v/>
      </c>
      <c r="Y2566" s="76"/>
    </row>
    <row r="2567" spans="12:25" x14ac:dyDescent="0.2">
      <c r="L2567" t="str">
        <f t="shared" si="96"/>
        <v/>
      </c>
      <c r="N2567" t="str">
        <f t="shared" si="97"/>
        <v/>
      </c>
      <c r="Y2567" s="76"/>
    </row>
    <row r="2568" spans="12:25" x14ac:dyDescent="0.2">
      <c r="L2568" t="str">
        <f t="shared" si="96"/>
        <v/>
      </c>
      <c r="N2568" t="str">
        <f t="shared" si="97"/>
        <v/>
      </c>
      <c r="Y2568" s="76"/>
    </row>
    <row r="2569" spans="12:25" x14ac:dyDescent="0.2">
      <c r="L2569" t="str">
        <f t="shared" si="96"/>
        <v/>
      </c>
      <c r="N2569" t="str">
        <f t="shared" si="97"/>
        <v/>
      </c>
      <c r="Y2569" s="76"/>
    </row>
    <row r="2570" spans="12:25" x14ac:dyDescent="0.2">
      <c r="L2570" t="str">
        <f t="shared" si="96"/>
        <v/>
      </c>
      <c r="N2570" t="str">
        <f t="shared" si="97"/>
        <v/>
      </c>
      <c r="Y2570" s="76"/>
    </row>
    <row r="2571" spans="12:25" x14ac:dyDescent="0.2">
      <c r="L2571" t="str">
        <f t="shared" si="96"/>
        <v/>
      </c>
      <c r="N2571" t="str">
        <f t="shared" si="97"/>
        <v/>
      </c>
      <c r="Y2571" s="76"/>
    </row>
    <row r="2572" spans="12:25" x14ac:dyDescent="0.2">
      <c r="L2572" t="str">
        <f t="shared" si="96"/>
        <v/>
      </c>
      <c r="N2572" t="str">
        <f t="shared" si="97"/>
        <v/>
      </c>
      <c r="Y2572" s="76"/>
    </row>
    <row r="2573" spans="12:25" x14ac:dyDescent="0.2">
      <c r="L2573" t="str">
        <f t="shared" si="96"/>
        <v/>
      </c>
      <c r="N2573" t="str">
        <f t="shared" si="97"/>
        <v/>
      </c>
      <c r="Y2573" s="76"/>
    </row>
    <row r="2574" spans="12:25" x14ac:dyDescent="0.2">
      <c r="L2574" t="str">
        <f t="shared" si="96"/>
        <v/>
      </c>
      <c r="N2574" t="str">
        <f t="shared" si="97"/>
        <v/>
      </c>
      <c r="Y2574" s="76"/>
    </row>
    <row r="2575" spans="12:25" x14ac:dyDescent="0.2">
      <c r="L2575" t="str">
        <f t="shared" si="96"/>
        <v/>
      </c>
      <c r="N2575" t="str">
        <f t="shared" si="97"/>
        <v/>
      </c>
      <c r="Y2575" s="76"/>
    </row>
    <row r="2576" spans="12:25" x14ac:dyDescent="0.2">
      <c r="L2576" t="str">
        <f t="shared" si="96"/>
        <v/>
      </c>
      <c r="N2576" t="str">
        <f t="shared" si="97"/>
        <v/>
      </c>
      <c r="Y2576" s="76"/>
    </row>
    <row r="2577" spans="12:25" x14ac:dyDescent="0.2">
      <c r="L2577" t="str">
        <f t="shared" si="96"/>
        <v/>
      </c>
      <c r="N2577" t="str">
        <f t="shared" si="97"/>
        <v/>
      </c>
      <c r="Y2577" s="76"/>
    </row>
    <row r="2578" spans="12:25" x14ac:dyDescent="0.2">
      <c r="L2578" t="str">
        <f t="shared" si="96"/>
        <v/>
      </c>
      <c r="N2578" t="str">
        <f t="shared" si="97"/>
        <v/>
      </c>
      <c r="Y2578" s="76"/>
    </row>
    <row r="2579" spans="12:25" x14ac:dyDescent="0.2">
      <c r="L2579" t="str">
        <f t="shared" si="96"/>
        <v/>
      </c>
      <c r="N2579" t="str">
        <f t="shared" si="97"/>
        <v/>
      </c>
      <c r="Y2579" s="76"/>
    </row>
    <row r="2580" spans="12:25" x14ac:dyDescent="0.2">
      <c r="L2580" t="str">
        <f t="shared" si="96"/>
        <v/>
      </c>
      <c r="N2580" t="str">
        <f t="shared" si="97"/>
        <v/>
      </c>
      <c r="Y2580" s="76"/>
    </row>
    <row r="2581" spans="12:25" x14ac:dyDescent="0.2">
      <c r="L2581" t="str">
        <f t="shared" si="96"/>
        <v/>
      </c>
      <c r="N2581" t="str">
        <f t="shared" si="97"/>
        <v/>
      </c>
      <c r="Y2581" s="76"/>
    </row>
    <row r="2582" spans="12:25" x14ac:dyDescent="0.2">
      <c r="L2582" t="str">
        <f t="shared" si="96"/>
        <v/>
      </c>
      <c r="N2582" t="str">
        <f t="shared" si="97"/>
        <v/>
      </c>
      <c r="Y2582" s="76"/>
    </row>
    <row r="2583" spans="12:25" x14ac:dyDescent="0.2">
      <c r="L2583" t="str">
        <f t="shared" si="96"/>
        <v/>
      </c>
      <c r="N2583" t="str">
        <f t="shared" si="97"/>
        <v/>
      </c>
      <c r="Y2583" s="76"/>
    </row>
    <row r="2584" spans="12:25" x14ac:dyDescent="0.2">
      <c r="L2584" t="str">
        <f t="shared" si="96"/>
        <v/>
      </c>
      <c r="N2584" t="str">
        <f t="shared" si="97"/>
        <v/>
      </c>
      <c r="Y2584" s="76"/>
    </row>
    <row r="2585" spans="12:25" x14ac:dyDescent="0.2">
      <c r="L2585" t="str">
        <f t="shared" si="96"/>
        <v/>
      </c>
      <c r="N2585" t="str">
        <f t="shared" si="97"/>
        <v/>
      </c>
      <c r="Y2585" s="76"/>
    </row>
    <row r="2586" spans="12:25" x14ac:dyDescent="0.2">
      <c r="L2586" t="str">
        <f t="shared" si="96"/>
        <v/>
      </c>
      <c r="N2586" t="str">
        <f t="shared" si="97"/>
        <v/>
      </c>
      <c r="Y2586" s="76"/>
    </row>
    <row r="2587" spans="12:25" x14ac:dyDescent="0.2">
      <c r="L2587" t="str">
        <f t="shared" si="96"/>
        <v/>
      </c>
      <c r="N2587" t="str">
        <f t="shared" si="97"/>
        <v/>
      </c>
      <c r="Y2587" s="76"/>
    </row>
    <row r="2588" spans="12:25" x14ac:dyDescent="0.2">
      <c r="L2588" t="str">
        <f t="shared" si="96"/>
        <v/>
      </c>
      <c r="N2588" t="str">
        <f t="shared" si="97"/>
        <v/>
      </c>
      <c r="Y2588" s="76"/>
    </row>
    <row r="2589" spans="12:25" x14ac:dyDescent="0.2">
      <c r="L2589" t="str">
        <f t="shared" si="96"/>
        <v/>
      </c>
      <c r="N2589" t="str">
        <f t="shared" si="97"/>
        <v/>
      </c>
      <c r="Y2589" s="76"/>
    </row>
    <row r="2590" spans="12:25" x14ac:dyDescent="0.2">
      <c r="L2590" t="str">
        <f t="shared" si="96"/>
        <v/>
      </c>
      <c r="N2590" t="str">
        <f t="shared" si="97"/>
        <v/>
      </c>
      <c r="Y2590" s="76"/>
    </row>
    <row r="2591" spans="12:25" x14ac:dyDescent="0.2">
      <c r="L2591" t="str">
        <f t="shared" si="96"/>
        <v/>
      </c>
      <c r="N2591" t="str">
        <f t="shared" si="97"/>
        <v/>
      </c>
      <c r="Y2591" s="76"/>
    </row>
    <row r="2592" spans="12:25" x14ac:dyDescent="0.2">
      <c r="L2592" t="str">
        <f t="shared" si="96"/>
        <v/>
      </c>
      <c r="N2592" t="str">
        <f t="shared" si="97"/>
        <v/>
      </c>
      <c r="Y2592" s="76"/>
    </row>
    <row r="2593" spans="12:25" x14ac:dyDescent="0.2">
      <c r="L2593" t="str">
        <f t="shared" si="96"/>
        <v/>
      </c>
      <c r="N2593" t="str">
        <f t="shared" si="97"/>
        <v/>
      </c>
      <c r="Y2593" s="76"/>
    </row>
    <row r="2594" spans="12:25" x14ac:dyDescent="0.2">
      <c r="L2594" t="str">
        <f t="shared" si="96"/>
        <v/>
      </c>
      <c r="N2594" t="str">
        <f t="shared" si="97"/>
        <v/>
      </c>
      <c r="Y2594" s="76"/>
    </row>
    <row r="2595" spans="12:25" x14ac:dyDescent="0.2">
      <c r="L2595" t="str">
        <f t="shared" si="96"/>
        <v/>
      </c>
      <c r="N2595" t="str">
        <f t="shared" si="97"/>
        <v/>
      </c>
      <c r="Y2595" s="76"/>
    </row>
    <row r="2596" spans="12:25" x14ac:dyDescent="0.2">
      <c r="L2596" t="str">
        <f t="shared" si="96"/>
        <v/>
      </c>
      <c r="N2596" t="str">
        <f t="shared" si="97"/>
        <v/>
      </c>
      <c r="Y2596" s="76"/>
    </row>
    <row r="2597" spans="12:25" x14ac:dyDescent="0.2">
      <c r="L2597" t="str">
        <f t="shared" si="96"/>
        <v/>
      </c>
      <c r="N2597" t="str">
        <f t="shared" si="97"/>
        <v/>
      </c>
      <c r="Y2597" s="76"/>
    </row>
    <row r="2598" spans="12:25" x14ac:dyDescent="0.2">
      <c r="L2598" t="str">
        <f t="shared" si="96"/>
        <v/>
      </c>
      <c r="N2598" t="str">
        <f t="shared" si="97"/>
        <v/>
      </c>
      <c r="Y2598" s="76"/>
    </row>
    <row r="2599" spans="12:25" x14ac:dyDescent="0.2">
      <c r="L2599" t="str">
        <f t="shared" si="96"/>
        <v/>
      </c>
      <c r="N2599" t="str">
        <f t="shared" si="97"/>
        <v/>
      </c>
      <c r="Y2599" s="76"/>
    </row>
    <row r="2600" spans="12:25" x14ac:dyDescent="0.2">
      <c r="L2600" t="str">
        <f t="shared" si="96"/>
        <v/>
      </c>
      <c r="N2600" t="str">
        <f t="shared" si="97"/>
        <v/>
      </c>
      <c r="Y2600" s="76"/>
    </row>
    <row r="2601" spans="12:25" x14ac:dyDescent="0.2">
      <c r="L2601" t="str">
        <f t="shared" si="96"/>
        <v/>
      </c>
      <c r="N2601" t="str">
        <f t="shared" si="97"/>
        <v/>
      </c>
      <c r="Y2601" s="76"/>
    </row>
    <row r="2602" spans="12:25" x14ac:dyDescent="0.2">
      <c r="L2602" t="str">
        <f t="shared" si="96"/>
        <v/>
      </c>
      <c r="N2602" t="str">
        <f t="shared" si="97"/>
        <v/>
      </c>
      <c r="Y2602" s="76"/>
    </row>
    <row r="2603" spans="12:25" x14ac:dyDescent="0.2">
      <c r="L2603" t="str">
        <f t="shared" si="96"/>
        <v/>
      </c>
      <c r="N2603" t="str">
        <f t="shared" si="97"/>
        <v/>
      </c>
      <c r="Y2603" s="76"/>
    </row>
    <row r="2604" spans="12:25" x14ac:dyDescent="0.2">
      <c r="L2604" t="str">
        <f t="shared" si="96"/>
        <v/>
      </c>
      <c r="N2604" t="str">
        <f t="shared" si="97"/>
        <v/>
      </c>
      <c r="Y2604" s="76"/>
    </row>
    <row r="2605" spans="12:25" x14ac:dyDescent="0.2">
      <c r="L2605" t="str">
        <f t="shared" si="96"/>
        <v/>
      </c>
      <c r="N2605" t="str">
        <f t="shared" si="97"/>
        <v/>
      </c>
      <c r="Y2605" s="76"/>
    </row>
    <row r="2606" spans="12:25" x14ac:dyDescent="0.2">
      <c r="L2606" t="str">
        <f t="shared" si="96"/>
        <v/>
      </c>
      <c r="N2606" t="str">
        <f t="shared" si="97"/>
        <v/>
      </c>
      <c r="Y2606" s="76"/>
    </row>
    <row r="2607" spans="12:25" x14ac:dyDescent="0.2">
      <c r="L2607" t="str">
        <f t="shared" si="96"/>
        <v/>
      </c>
      <c r="N2607" t="str">
        <f t="shared" si="97"/>
        <v/>
      </c>
      <c r="Y2607" s="76"/>
    </row>
    <row r="2608" spans="12:25" x14ac:dyDescent="0.2">
      <c r="L2608" t="str">
        <f t="shared" si="96"/>
        <v/>
      </c>
      <c r="N2608" t="str">
        <f t="shared" si="97"/>
        <v/>
      </c>
      <c r="Y2608" s="76"/>
    </row>
    <row r="2609" spans="12:25" x14ac:dyDescent="0.2">
      <c r="L2609" t="str">
        <f t="shared" si="96"/>
        <v/>
      </c>
      <c r="N2609" t="str">
        <f t="shared" si="97"/>
        <v/>
      </c>
      <c r="Y2609" s="76"/>
    </row>
    <row r="2610" spans="12:25" x14ac:dyDescent="0.2">
      <c r="L2610" t="str">
        <f t="shared" si="96"/>
        <v/>
      </c>
      <c r="N2610" t="str">
        <f t="shared" si="97"/>
        <v/>
      </c>
      <c r="Y2610" s="76"/>
    </row>
    <row r="2611" spans="12:25" x14ac:dyDescent="0.2">
      <c r="L2611" t="str">
        <f t="shared" si="96"/>
        <v/>
      </c>
      <c r="N2611" t="str">
        <f t="shared" si="97"/>
        <v/>
      </c>
      <c r="Y2611" s="76"/>
    </row>
    <row r="2612" spans="12:25" x14ac:dyDescent="0.2">
      <c r="L2612" t="str">
        <f t="shared" si="96"/>
        <v/>
      </c>
      <c r="N2612" t="str">
        <f t="shared" si="97"/>
        <v/>
      </c>
      <c r="Y2612" s="76"/>
    </row>
    <row r="2613" spans="12:25" x14ac:dyDescent="0.2">
      <c r="L2613" t="str">
        <f t="shared" si="96"/>
        <v/>
      </c>
      <c r="N2613" t="str">
        <f t="shared" si="97"/>
        <v/>
      </c>
      <c r="Y2613" s="76"/>
    </row>
    <row r="2614" spans="12:25" x14ac:dyDescent="0.2">
      <c r="L2614" t="str">
        <f t="shared" si="96"/>
        <v/>
      </c>
      <c r="N2614" t="str">
        <f t="shared" si="97"/>
        <v/>
      </c>
      <c r="Y2614" s="76"/>
    </row>
    <row r="2615" spans="12:25" x14ac:dyDescent="0.2">
      <c r="L2615" t="str">
        <f t="shared" si="96"/>
        <v/>
      </c>
      <c r="N2615" t="str">
        <f t="shared" si="97"/>
        <v/>
      </c>
      <c r="Y2615" s="76"/>
    </row>
    <row r="2616" spans="12:25" x14ac:dyDescent="0.2">
      <c r="L2616" t="str">
        <f t="shared" si="96"/>
        <v/>
      </c>
      <c r="N2616" t="str">
        <f t="shared" si="97"/>
        <v/>
      </c>
      <c r="Y2616" s="76"/>
    </row>
    <row r="2617" spans="12:25" x14ac:dyDescent="0.2">
      <c r="L2617" t="str">
        <f t="shared" si="96"/>
        <v/>
      </c>
      <c r="N2617" t="str">
        <f t="shared" si="97"/>
        <v/>
      </c>
      <c r="Y2617" s="76"/>
    </row>
    <row r="2618" spans="12:25" x14ac:dyDescent="0.2">
      <c r="L2618" t="str">
        <f t="shared" si="96"/>
        <v/>
      </c>
      <c r="N2618" t="str">
        <f t="shared" si="97"/>
        <v/>
      </c>
      <c r="Y2618" s="76"/>
    </row>
    <row r="2619" spans="12:25" x14ac:dyDescent="0.2">
      <c r="L2619" t="str">
        <f t="shared" si="96"/>
        <v/>
      </c>
      <c r="N2619" t="str">
        <f t="shared" si="97"/>
        <v/>
      </c>
      <c r="Y2619" s="76"/>
    </row>
    <row r="2620" spans="12:25" x14ac:dyDescent="0.2">
      <c r="L2620" t="str">
        <f t="shared" si="96"/>
        <v/>
      </c>
      <c r="N2620" t="str">
        <f t="shared" si="97"/>
        <v/>
      </c>
      <c r="Y2620" s="76"/>
    </row>
    <row r="2621" spans="12:25" x14ac:dyDescent="0.2">
      <c r="L2621" t="str">
        <f t="shared" si="96"/>
        <v/>
      </c>
      <c r="N2621" t="str">
        <f t="shared" si="97"/>
        <v/>
      </c>
      <c r="Y2621" s="76"/>
    </row>
    <row r="2622" spans="12:25" x14ac:dyDescent="0.2">
      <c r="L2622" t="str">
        <f t="shared" si="96"/>
        <v/>
      </c>
      <c r="N2622" t="str">
        <f t="shared" si="97"/>
        <v/>
      </c>
      <c r="Y2622" s="76"/>
    </row>
    <row r="2623" spans="12:25" x14ac:dyDescent="0.2">
      <c r="L2623" t="str">
        <f t="shared" si="96"/>
        <v/>
      </c>
      <c r="N2623" t="str">
        <f t="shared" si="97"/>
        <v/>
      </c>
      <c r="Y2623" s="76"/>
    </row>
    <row r="2624" spans="12:25" x14ac:dyDescent="0.2">
      <c r="L2624" t="str">
        <f t="shared" si="96"/>
        <v/>
      </c>
      <c r="N2624" t="str">
        <f t="shared" si="97"/>
        <v/>
      </c>
      <c r="Y2624" s="76"/>
    </row>
    <row r="2625" spans="12:25" x14ac:dyDescent="0.2">
      <c r="L2625" t="str">
        <f t="shared" si="96"/>
        <v/>
      </c>
      <c r="N2625" t="str">
        <f t="shared" si="97"/>
        <v/>
      </c>
      <c r="Y2625" s="76"/>
    </row>
    <row r="2626" spans="12:25" x14ac:dyDescent="0.2">
      <c r="L2626" t="str">
        <f t="shared" si="96"/>
        <v/>
      </c>
      <c r="N2626" t="str">
        <f t="shared" si="97"/>
        <v/>
      </c>
      <c r="Y2626" s="76"/>
    </row>
    <row r="2627" spans="12:25" x14ac:dyDescent="0.2">
      <c r="L2627" t="str">
        <f t="shared" si="96"/>
        <v/>
      </c>
      <c r="N2627" t="str">
        <f t="shared" si="97"/>
        <v/>
      </c>
      <c r="Y2627" s="76"/>
    </row>
    <row r="2628" spans="12:25" x14ac:dyDescent="0.2">
      <c r="L2628" t="str">
        <f t="shared" si="96"/>
        <v/>
      </c>
      <c r="N2628" t="str">
        <f t="shared" si="97"/>
        <v/>
      </c>
      <c r="Y2628" s="76"/>
    </row>
    <row r="2629" spans="12:25" x14ac:dyDescent="0.2">
      <c r="L2629" t="str">
        <f t="shared" ref="L2629:L2692" si="98">IF($C2629="","",VLOOKUP($C2629,Table,2,FALSE))</f>
        <v/>
      </c>
      <c r="N2629" t="str">
        <f t="shared" ref="N2629:N2692" si="99">CONCATENATE($L2629,$B2629)</f>
        <v/>
      </c>
      <c r="Y2629" s="76"/>
    </row>
    <row r="2630" spans="12:25" x14ac:dyDescent="0.2">
      <c r="L2630" t="str">
        <f t="shared" si="98"/>
        <v/>
      </c>
      <c r="N2630" t="str">
        <f t="shared" si="99"/>
        <v/>
      </c>
      <c r="Y2630" s="76"/>
    </row>
    <row r="2631" spans="12:25" x14ac:dyDescent="0.2">
      <c r="L2631" t="str">
        <f t="shared" si="98"/>
        <v/>
      </c>
      <c r="N2631" t="str">
        <f t="shared" si="99"/>
        <v/>
      </c>
      <c r="Y2631" s="76"/>
    </row>
    <row r="2632" spans="12:25" x14ac:dyDescent="0.2">
      <c r="L2632" t="str">
        <f t="shared" si="98"/>
        <v/>
      </c>
      <c r="N2632" t="str">
        <f t="shared" si="99"/>
        <v/>
      </c>
      <c r="Y2632" s="76"/>
    </row>
    <row r="2633" spans="12:25" x14ac:dyDescent="0.2">
      <c r="L2633" t="str">
        <f t="shared" si="98"/>
        <v/>
      </c>
      <c r="N2633" t="str">
        <f t="shared" si="99"/>
        <v/>
      </c>
      <c r="Y2633" s="76"/>
    </row>
    <row r="2634" spans="12:25" x14ac:dyDescent="0.2">
      <c r="L2634" t="str">
        <f t="shared" si="98"/>
        <v/>
      </c>
      <c r="N2634" t="str">
        <f t="shared" si="99"/>
        <v/>
      </c>
      <c r="Y2634" s="76"/>
    </row>
    <row r="2635" spans="12:25" x14ac:dyDescent="0.2">
      <c r="L2635" t="str">
        <f t="shared" si="98"/>
        <v/>
      </c>
      <c r="N2635" t="str">
        <f t="shared" si="99"/>
        <v/>
      </c>
      <c r="Y2635" s="76"/>
    </row>
    <row r="2636" spans="12:25" x14ac:dyDescent="0.2">
      <c r="L2636" t="str">
        <f t="shared" si="98"/>
        <v/>
      </c>
      <c r="N2636" t="str">
        <f t="shared" si="99"/>
        <v/>
      </c>
      <c r="Y2636" s="76"/>
    </row>
    <row r="2637" spans="12:25" x14ac:dyDescent="0.2">
      <c r="L2637" t="str">
        <f t="shared" si="98"/>
        <v/>
      </c>
      <c r="N2637" t="str">
        <f t="shared" si="99"/>
        <v/>
      </c>
      <c r="Y2637" s="76"/>
    </row>
    <row r="2638" spans="12:25" x14ac:dyDescent="0.2">
      <c r="L2638" t="str">
        <f t="shared" si="98"/>
        <v/>
      </c>
      <c r="N2638" t="str">
        <f t="shared" si="99"/>
        <v/>
      </c>
      <c r="Y2638" s="76"/>
    </row>
    <row r="2639" spans="12:25" x14ac:dyDescent="0.2">
      <c r="L2639" t="str">
        <f t="shared" si="98"/>
        <v/>
      </c>
      <c r="N2639" t="str">
        <f t="shared" si="99"/>
        <v/>
      </c>
      <c r="Y2639" s="76"/>
    </row>
    <row r="2640" spans="12:25" x14ac:dyDescent="0.2">
      <c r="L2640" t="str">
        <f t="shared" si="98"/>
        <v/>
      </c>
      <c r="N2640" t="str">
        <f t="shared" si="99"/>
        <v/>
      </c>
      <c r="Y2640" s="76"/>
    </row>
    <row r="2641" spans="12:25" x14ac:dyDescent="0.2">
      <c r="L2641" t="str">
        <f t="shared" si="98"/>
        <v/>
      </c>
      <c r="N2641" t="str">
        <f t="shared" si="99"/>
        <v/>
      </c>
      <c r="Y2641" s="76"/>
    </row>
    <row r="2642" spans="12:25" x14ac:dyDescent="0.2">
      <c r="L2642" t="str">
        <f t="shared" si="98"/>
        <v/>
      </c>
      <c r="N2642" t="str">
        <f t="shared" si="99"/>
        <v/>
      </c>
      <c r="Y2642" s="76"/>
    </row>
    <row r="2643" spans="12:25" x14ac:dyDescent="0.2">
      <c r="L2643" t="str">
        <f t="shared" si="98"/>
        <v/>
      </c>
      <c r="N2643" t="str">
        <f t="shared" si="99"/>
        <v/>
      </c>
      <c r="Y2643" s="76"/>
    </row>
    <row r="2644" spans="12:25" x14ac:dyDescent="0.2">
      <c r="L2644" t="str">
        <f t="shared" si="98"/>
        <v/>
      </c>
      <c r="N2644" t="str">
        <f t="shared" si="99"/>
        <v/>
      </c>
      <c r="Y2644" s="76"/>
    </row>
    <row r="2645" spans="12:25" x14ac:dyDescent="0.2">
      <c r="L2645" t="str">
        <f t="shared" si="98"/>
        <v/>
      </c>
      <c r="N2645" t="str">
        <f t="shared" si="99"/>
        <v/>
      </c>
      <c r="Y2645" s="76"/>
    </row>
    <row r="2646" spans="12:25" x14ac:dyDescent="0.2">
      <c r="L2646" t="str">
        <f t="shared" si="98"/>
        <v/>
      </c>
      <c r="N2646" t="str">
        <f t="shared" si="99"/>
        <v/>
      </c>
      <c r="Y2646" s="76"/>
    </row>
    <row r="2647" spans="12:25" x14ac:dyDescent="0.2">
      <c r="L2647" t="str">
        <f t="shared" si="98"/>
        <v/>
      </c>
      <c r="N2647" t="str">
        <f t="shared" si="99"/>
        <v/>
      </c>
      <c r="Y2647" s="76"/>
    </row>
    <row r="2648" spans="12:25" x14ac:dyDescent="0.2">
      <c r="L2648" t="str">
        <f t="shared" si="98"/>
        <v/>
      </c>
      <c r="N2648" t="str">
        <f t="shared" si="99"/>
        <v/>
      </c>
      <c r="Y2648" s="76"/>
    </row>
    <row r="2649" spans="12:25" x14ac:dyDescent="0.2">
      <c r="L2649" t="str">
        <f t="shared" si="98"/>
        <v/>
      </c>
      <c r="N2649" t="str">
        <f t="shared" si="99"/>
        <v/>
      </c>
      <c r="Y2649" s="76"/>
    </row>
    <row r="2650" spans="12:25" x14ac:dyDescent="0.2">
      <c r="L2650" t="str">
        <f t="shared" si="98"/>
        <v/>
      </c>
      <c r="N2650" t="str">
        <f t="shared" si="99"/>
        <v/>
      </c>
      <c r="Y2650" s="76"/>
    </row>
    <row r="2651" spans="12:25" x14ac:dyDescent="0.2">
      <c r="L2651" t="str">
        <f t="shared" si="98"/>
        <v/>
      </c>
      <c r="N2651" t="str">
        <f t="shared" si="99"/>
        <v/>
      </c>
      <c r="Y2651" s="76"/>
    </row>
    <row r="2652" spans="12:25" x14ac:dyDescent="0.2">
      <c r="L2652" t="str">
        <f t="shared" si="98"/>
        <v/>
      </c>
      <c r="N2652" t="str">
        <f t="shared" si="99"/>
        <v/>
      </c>
      <c r="Y2652" s="76"/>
    </row>
    <row r="2653" spans="12:25" x14ac:dyDescent="0.2">
      <c r="L2653" t="str">
        <f t="shared" si="98"/>
        <v/>
      </c>
      <c r="N2653" t="str">
        <f t="shared" si="99"/>
        <v/>
      </c>
      <c r="Y2653" s="76"/>
    </row>
    <row r="2654" spans="12:25" x14ac:dyDescent="0.2">
      <c r="L2654" t="str">
        <f t="shared" si="98"/>
        <v/>
      </c>
      <c r="N2654" t="str">
        <f t="shared" si="99"/>
        <v/>
      </c>
      <c r="Y2654" s="76"/>
    </row>
    <row r="2655" spans="12:25" x14ac:dyDescent="0.2">
      <c r="L2655" t="str">
        <f t="shared" si="98"/>
        <v/>
      </c>
      <c r="N2655" t="str">
        <f t="shared" si="99"/>
        <v/>
      </c>
      <c r="Y2655" s="76"/>
    </row>
    <row r="2656" spans="12:25" x14ac:dyDescent="0.2">
      <c r="L2656" t="str">
        <f t="shared" si="98"/>
        <v/>
      </c>
      <c r="N2656" t="str">
        <f t="shared" si="99"/>
        <v/>
      </c>
      <c r="Y2656" s="76"/>
    </row>
    <row r="2657" spans="12:25" x14ac:dyDescent="0.2">
      <c r="L2657" t="str">
        <f t="shared" si="98"/>
        <v/>
      </c>
      <c r="N2657" t="str">
        <f t="shared" si="99"/>
        <v/>
      </c>
      <c r="Y2657" s="76"/>
    </row>
    <row r="2658" spans="12:25" x14ac:dyDescent="0.2">
      <c r="L2658" t="str">
        <f t="shared" si="98"/>
        <v/>
      </c>
      <c r="N2658" t="str">
        <f t="shared" si="99"/>
        <v/>
      </c>
      <c r="Y2658" s="76"/>
    </row>
    <row r="2659" spans="12:25" x14ac:dyDescent="0.2">
      <c r="L2659" t="str">
        <f t="shared" si="98"/>
        <v/>
      </c>
      <c r="N2659" t="str">
        <f t="shared" si="99"/>
        <v/>
      </c>
      <c r="Y2659" s="76"/>
    </row>
    <row r="2660" spans="12:25" x14ac:dyDescent="0.2">
      <c r="L2660" t="str">
        <f t="shared" si="98"/>
        <v/>
      </c>
      <c r="N2660" t="str">
        <f t="shared" si="99"/>
        <v/>
      </c>
      <c r="Y2660" s="76"/>
    </row>
    <row r="2661" spans="12:25" x14ac:dyDescent="0.2">
      <c r="L2661" t="str">
        <f t="shared" si="98"/>
        <v/>
      </c>
      <c r="N2661" t="str">
        <f t="shared" si="99"/>
        <v/>
      </c>
      <c r="Y2661" s="76"/>
    </row>
    <row r="2662" spans="12:25" x14ac:dyDescent="0.2">
      <c r="L2662" t="str">
        <f t="shared" si="98"/>
        <v/>
      </c>
      <c r="N2662" t="str">
        <f t="shared" si="99"/>
        <v/>
      </c>
      <c r="Y2662" s="76"/>
    </row>
    <row r="2663" spans="12:25" x14ac:dyDescent="0.2">
      <c r="L2663" t="str">
        <f t="shared" si="98"/>
        <v/>
      </c>
      <c r="N2663" t="str">
        <f t="shared" si="99"/>
        <v/>
      </c>
      <c r="Y2663" s="76"/>
    </row>
    <row r="2664" spans="12:25" x14ac:dyDescent="0.2">
      <c r="L2664" t="str">
        <f t="shared" si="98"/>
        <v/>
      </c>
      <c r="N2664" t="str">
        <f t="shared" si="99"/>
        <v/>
      </c>
      <c r="Y2664" s="76"/>
    </row>
    <row r="2665" spans="12:25" x14ac:dyDescent="0.2">
      <c r="L2665" t="str">
        <f t="shared" si="98"/>
        <v/>
      </c>
      <c r="N2665" t="str">
        <f t="shared" si="99"/>
        <v/>
      </c>
      <c r="Y2665" s="76"/>
    </row>
    <row r="2666" spans="12:25" x14ac:dyDescent="0.2">
      <c r="L2666" t="str">
        <f t="shared" si="98"/>
        <v/>
      </c>
      <c r="N2666" t="str">
        <f t="shared" si="99"/>
        <v/>
      </c>
      <c r="Y2666" s="76"/>
    </row>
    <row r="2667" spans="12:25" x14ac:dyDescent="0.2">
      <c r="L2667" t="str">
        <f t="shared" si="98"/>
        <v/>
      </c>
      <c r="N2667" t="str">
        <f t="shared" si="99"/>
        <v/>
      </c>
      <c r="Y2667" s="76"/>
    </row>
    <row r="2668" spans="12:25" x14ac:dyDescent="0.2">
      <c r="L2668" t="str">
        <f t="shared" si="98"/>
        <v/>
      </c>
      <c r="N2668" t="str">
        <f t="shared" si="99"/>
        <v/>
      </c>
      <c r="Y2668" s="76"/>
    </row>
    <row r="2669" spans="12:25" x14ac:dyDescent="0.2">
      <c r="L2669" t="str">
        <f t="shared" si="98"/>
        <v/>
      </c>
      <c r="N2669" t="str">
        <f t="shared" si="99"/>
        <v/>
      </c>
      <c r="Y2669" s="76"/>
    </row>
    <row r="2670" spans="12:25" x14ac:dyDescent="0.2">
      <c r="L2670" t="str">
        <f t="shared" si="98"/>
        <v/>
      </c>
      <c r="N2670" t="str">
        <f t="shared" si="99"/>
        <v/>
      </c>
      <c r="Y2670" s="76"/>
    </row>
    <row r="2671" spans="12:25" x14ac:dyDescent="0.2">
      <c r="L2671" t="str">
        <f t="shared" si="98"/>
        <v/>
      </c>
      <c r="N2671" t="str">
        <f t="shared" si="99"/>
        <v/>
      </c>
      <c r="Y2671" s="76"/>
    </row>
    <row r="2672" spans="12:25" x14ac:dyDescent="0.2">
      <c r="L2672" t="str">
        <f t="shared" si="98"/>
        <v/>
      </c>
      <c r="N2672" t="str">
        <f t="shared" si="99"/>
        <v/>
      </c>
      <c r="Y2672" s="76"/>
    </row>
    <row r="2673" spans="12:25" x14ac:dyDescent="0.2">
      <c r="L2673" t="str">
        <f t="shared" si="98"/>
        <v/>
      </c>
      <c r="N2673" t="str">
        <f t="shared" si="99"/>
        <v/>
      </c>
      <c r="Y2673" s="76"/>
    </row>
    <row r="2674" spans="12:25" x14ac:dyDescent="0.2">
      <c r="L2674" t="str">
        <f t="shared" si="98"/>
        <v/>
      </c>
      <c r="N2674" t="str">
        <f t="shared" si="99"/>
        <v/>
      </c>
      <c r="Y2674" s="76"/>
    </row>
    <row r="2675" spans="12:25" x14ac:dyDescent="0.2">
      <c r="L2675" t="str">
        <f t="shared" si="98"/>
        <v/>
      </c>
      <c r="N2675" t="str">
        <f t="shared" si="99"/>
        <v/>
      </c>
      <c r="Y2675" s="76"/>
    </row>
    <row r="2676" spans="12:25" x14ac:dyDescent="0.2">
      <c r="L2676" t="str">
        <f t="shared" si="98"/>
        <v/>
      </c>
      <c r="N2676" t="str">
        <f t="shared" si="99"/>
        <v/>
      </c>
      <c r="Y2676" s="76"/>
    </row>
    <row r="2677" spans="12:25" x14ac:dyDescent="0.2">
      <c r="L2677" t="str">
        <f t="shared" si="98"/>
        <v/>
      </c>
      <c r="N2677" t="str">
        <f t="shared" si="99"/>
        <v/>
      </c>
      <c r="Y2677" s="76"/>
    </row>
    <row r="2678" spans="12:25" x14ac:dyDescent="0.2">
      <c r="L2678" t="str">
        <f t="shared" si="98"/>
        <v/>
      </c>
      <c r="N2678" t="str">
        <f t="shared" si="99"/>
        <v/>
      </c>
      <c r="Y2678" s="76"/>
    </row>
    <row r="2679" spans="12:25" x14ac:dyDescent="0.2">
      <c r="L2679" t="str">
        <f t="shared" si="98"/>
        <v/>
      </c>
      <c r="N2679" t="str">
        <f t="shared" si="99"/>
        <v/>
      </c>
      <c r="Y2679" s="76"/>
    </row>
    <row r="2680" spans="12:25" x14ac:dyDescent="0.2">
      <c r="L2680" t="str">
        <f t="shared" si="98"/>
        <v/>
      </c>
      <c r="N2680" t="str">
        <f t="shared" si="99"/>
        <v/>
      </c>
      <c r="Y2680" s="76"/>
    </row>
    <row r="2681" spans="12:25" x14ac:dyDescent="0.2">
      <c r="L2681" t="str">
        <f t="shared" si="98"/>
        <v/>
      </c>
      <c r="N2681" t="str">
        <f t="shared" si="99"/>
        <v/>
      </c>
      <c r="Y2681" s="76"/>
    </row>
    <row r="2682" spans="12:25" x14ac:dyDescent="0.2">
      <c r="L2682" t="str">
        <f t="shared" si="98"/>
        <v/>
      </c>
      <c r="N2682" t="str">
        <f t="shared" si="99"/>
        <v/>
      </c>
      <c r="Y2682" s="76"/>
    </row>
    <row r="2683" spans="12:25" x14ac:dyDescent="0.2">
      <c r="L2683" t="str">
        <f t="shared" si="98"/>
        <v/>
      </c>
      <c r="N2683" t="str">
        <f t="shared" si="99"/>
        <v/>
      </c>
      <c r="Y2683" s="76"/>
    </row>
    <row r="2684" spans="12:25" x14ac:dyDescent="0.2">
      <c r="L2684" t="str">
        <f t="shared" si="98"/>
        <v/>
      </c>
      <c r="N2684" t="str">
        <f t="shared" si="99"/>
        <v/>
      </c>
      <c r="Y2684" s="76"/>
    </row>
    <row r="2685" spans="12:25" x14ac:dyDescent="0.2">
      <c r="L2685" t="str">
        <f t="shared" si="98"/>
        <v/>
      </c>
      <c r="N2685" t="str">
        <f t="shared" si="99"/>
        <v/>
      </c>
      <c r="Y2685" s="76"/>
    </row>
    <row r="2686" spans="12:25" x14ac:dyDescent="0.2">
      <c r="L2686" t="str">
        <f t="shared" si="98"/>
        <v/>
      </c>
      <c r="N2686" t="str">
        <f t="shared" si="99"/>
        <v/>
      </c>
      <c r="Y2686" s="76"/>
    </row>
    <row r="2687" spans="12:25" x14ac:dyDescent="0.2">
      <c r="L2687" t="str">
        <f t="shared" si="98"/>
        <v/>
      </c>
      <c r="N2687" t="str">
        <f t="shared" si="99"/>
        <v/>
      </c>
      <c r="Y2687" s="76"/>
    </row>
    <row r="2688" spans="12:25" x14ac:dyDescent="0.2">
      <c r="L2688" t="str">
        <f t="shared" si="98"/>
        <v/>
      </c>
      <c r="N2688" t="str">
        <f t="shared" si="99"/>
        <v/>
      </c>
      <c r="Y2688" s="76"/>
    </row>
    <row r="2689" spans="12:25" x14ac:dyDescent="0.2">
      <c r="L2689" t="str">
        <f t="shared" si="98"/>
        <v/>
      </c>
      <c r="N2689" t="str">
        <f t="shared" si="99"/>
        <v/>
      </c>
      <c r="Y2689" s="76"/>
    </row>
    <row r="2690" spans="12:25" x14ac:dyDescent="0.2">
      <c r="L2690" t="str">
        <f t="shared" si="98"/>
        <v/>
      </c>
      <c r="N2690" t="str">
        <f t="shared" si="99"/>
        <v/>
      </c>
      <c r="Y2690" s="76"/>
    </row>
    <row r="2691" spans="12:25" x14ac:dyDescent="0.2">
      <c r="L2691" t="str">
        <f t="shared" si="98"/>
        <v/>
      </c>
      <c r="N2691" t="str">
        <f t="shared" si="99"/>
        <v/>
      </c>
      <c r="Y2691" s="76"/>
    </row>
    <row r="2692" spans="12:25" x14ac:dyDescent="0.2">
      <c r="L2692" t="str">
        <f t="shared" si="98"/>
        <v/>
      </c>
      <c r="N2692" t="str">
        <f t="shared" si="99"/>
        <v/>
      </c>
      <c r="Y2692" s="76"/>
    </row>
    <row r="2693" spans="12:25" x14ac:dyDescent="0.2">
      <c r="L2693" t="str">
        <f t="shared" ref="L2693:L2756" si="100">IF($C2693="","",VLOOKUP($C2693,Table,2,FALSE))</f>
        <v/>
      </c>
      <c r="N2693" t="str">
        <f t="shared" ref="N2693:N2756" si="101">CONCATENATE($L2693,$B2693)</f>
        <v/>
      </c>
      <c r="Y2693" s="76"/>
    </row>
    <row r="2694" spans="12:25" x14ac:dyDescent="0.2">
      <c r="L2694" t="str">
        <f t="shared" si="100"/>
        <v/>
      </c>
      <c r="N2694" t="str">
        <f t="shared" si="101"/>
        <v/>
      </c>
      <c r="Y2694" s="76"/>
    </row>
    <row r="2695" spans="12:25" x14ac:dyDescent="0.2">
      <c r="L2695" t="str">
        <f t="shared" si="100"/>
        <v/>
      </c>
      <c r="N2695" t="str">
        <f t="shared" si="101"/>
        <v/>
      </c>
      <c r="Y2695" s="76"/>
    </row>
    <row r="2696" spans="12:25" x14ac:dyDescent="0.2">
      <c r="L2696" t="str">
        <f t="shared" si="100"/>
        <v/>
      </c>
      <c r="N2696" t="str">
        <f t="shared" si="101"/>
        <v/>
      </c>
      <c r="Y2696" s="76"/>
    </row>
    <row r="2697" spans="12:25" x14ac:dyDescent="0.2">
      <c r="L2697" t="str">
        <f t="shared" si="100"/>
        <v/>
      </c>
      <c r="N2697" t="str">
        <f t="shared" si="101"/>
        <v/>
      </c>
      <c r="Y2697" s="76"/>
    </row>
    <row r="2698" spans="12:25" x14ac:dyDescent="0.2">
      <c r="L2698" t="str">
        <f t="shared" si="100"/>
        <v/>
      </c>
      <c r="N2698" t="str">
        <f t="shared" si="101"/>
        <v/>
      </c>
      <c r="Y2698" s="76"/>
    </row>
    <row r="2699" spans="12:25" x14ac:dyDescent="0.2">
      <c r="L2699" t="str">
        <f t="shared" si="100"/>
        <v/>
      </c>
      <c r="N2699" t="str">
        <f t="shared" si="101"/>
        <v/>
      </c>
      <c r="Y2699" s="76"/>
    </row>
    <row r="2700" spans="12:25" x14ac:dyDescent="0.2">
      <c r="L2700" t="str">
        <f t="shared" si="100"/>
        <v/>
      </c>
      <c r="N2700" t="str">
        <f t="shared" si="101"/>
        <v/>
      </c>
      <c r="Y2700" s="76"/>
    </row>
    <row r="2701" spans="12:25" x14ac:dyDescent="0.2">
      <c r="L2701" t="str">
        <f t="shared" si="100"/>
        <v/>
      </c>
      <c r="N2701" t="str">
        <f t="shared" si="101"/>
        <v/>
      </c>
      <c r="Y2701" s="76"/>
    </row>
    <row r="2702" spans="12:25" x14ac:dyDescent="0.2">
      <c r="L2702" t="str">
        <f t="shared" si="100"/>
        <v/>
      </c>
      <c r="N2702" t="str">
        <f t="shared" si="101"/>
        <v/>
      </c>
      <c r="Y2702" s="76"/>
    </row>
    <row r="2703" spans="12:25" x14ac:dyDescent="0.2">
      <c r="L2703" t="str">
        <f t="shared" si="100"/>
        <v/>
      </c>
      <c r="N2703" t="str">
        <f t="shared" si="101"/>
        <v/>
      </c>
      <c r="Y2703" s="76"/>
    </row>
    <row r="2704" spans="12:25" x14ac:dyDescent="0.2">
      <c r="L2704" t="str">
        <f t="shared" si="100"/>
        <v/>
      </c>
      <c r="N2704" t="str">
        <f t="shared" si="101"/>
        <v/>
      </c>
      <c r="Y2704" s="76"/>
    </row>
    <row r="2705" spans="12:25" x14ac:dyDescent="0.2">
      <c r="L2705" t="str">
        <f t="shared" si="100"/>
        <v/>
      </c>
      <c r="N2705" t="str">
        <f t="shared" si="101"/>
        <v/>
      </c>
      <c r="Y2705" s="76"/>
    </row>
    <row r="2706" spans="12:25" x14ac:dyDescent="0.2">
      <c r="L2706" t="str">
        <f t="shared" si="100"/>
        <v/>
      </c>
      <c r="N2706" t="str">
        <f t="shared" si="101"/>
        <v/>
      </c>
      <c r="Y2706" s="76"/>
    </row>
    <row r="2707" spans="12:25" x14ac:dyDescent="0.2">
      <c r="L2707" t="str">
        <f t="shared" si="100"/>
        <v/>
      </c>
      <c r="N2707" t="str">
        <f t="shared" si="101"/>
        <v/>
      </c>
      <c r="Y2707" s="76"/>
    </row>
    <row r="2708" spans="12:25" x14ac:dyDescent="0.2">
      <c r="L2708" t="str">
        <f t="shared" si="100"/>
        <v/>
      </c>
      <c r="N2708" t="str">
        <f t="shared" si="101"/>
        <v/>
      </c>
      <c r="Y2708" s="76"/>
    </row>
    <row r="2709" spans="12:25" x14ac:dyDescent="0.2">
      <c r="L2709" t="str">
        <f t="shared" si="100"/>
        <v/>
      </c>
      <c r="N2709" t="str">
        <f t="shared" si="101"/>
        <v/>
      </c>
      <c r="Y2709" s="76"/>
    </row>
    <row r="2710" spans="12:25" x14ac:dyDescent="0.2">
      <c r="L2710" t="str">
        <f t="shared" si="100"/>
        <v/>
      </c>
      <c r="N2710" t="str">
        <f t="shared" si="101"/>
        <v/>
      </c>
      <c r="Y2710" s="76"/>
    </row>
    <row r="2711" spans="12:25" x14ac:dyDescent="0.2">
      <c r="L2711" t="str">
        <f t="shared" si="100"/>
        <v/>
      </c>
      <c r="N2711" t="str">
        <f t="shared" si="101"/>
        <v/>
      </c>
      <c r="Y2711" s="76"/>
    </row>
    <row r="2712" spans="12:25" x14ac:dyDescent="0.2">
      <c r="L2712" t="str">
        <f t="shared" si="100"/>
        <v/>
      </c>
      <c r="N2712" t="str">
        <f t="shared" si="101"/>
        <v/>
      </c>
      <c r="Y2712" s="76"/>
    </row>
    <row r="2713" spans="12:25" x14ac:dyDescent="0.2">
      <c r="L2713" t="str">
        <f t="shared" si="100"/>
        <v/>
      </c>
      <c r="N2713" t="str">
        <f t="shared" si="101"/>
        <v/>
      </c>
      <c r="Y2713" s="76"/>
    </row>
    <row r="2714" spans="12:25" x14ac:dyDescent="0.2">
      <c r="L2714" t="str">
        <f t="shared" si="100"/>
        <v/>
      </c>
      <c r="N2714" t="str">
        <f t="shared" si="101"/>
        <v/>
      </c>
      <c r="Y2714" s="76"/>
    </row>
    <row r="2715" spans="12:25" x14ac:dyDescent="0.2">
      <c r="L2715" t="str">
        <f t="shared" si="100"/>
        <v/>
      </c>
      <c r="N2715" t="str">
        <f t="shared" si="101"/>
        <v/>
      </c>
      <c r="Y2715" s="76"/>
    </row>
    <row r="2716" spans="12:25" x14ac:dyDescent="0.2">
      <c r="L2716" t="str">
        <f t="shared" si="100"/>
        <v/>
      </c>
      <c r="N2716" t="str">
        <f t="shared" si="101"/>
        <v/>
      </c>
      <c r="Y2716" s="76"/>
    </row>
    <row r="2717" spans="12:25" x14ac:dyDescent="0.2">
      <c r="L2717" t="str">
        <f t="shared" si="100"/>
        <v/>
      </c>
      <c r="N2717" t="str">
        <f t="shared" si="101"/>
        <v/>
      </c>
      <c r="Y2717" s="76"/>
    </row>
    <row r="2718" spans="12:25" x14ac:dyDescent="0.2">
      <c r="L2718" t="str">
        <f t="shared" si="100"/>
        <v/>
      </c>
      <c r="N2718" t="str">
        <f t="shared" si="101"/>
        <v/>
      </c>
      <c r="Y2718" s="76"/>
    </row>
    <row r="2719" spans="12:25" x14ac:dyDescent="0.2">
      <c r="L2719" t="str">
        <f t="shared" si="100"/>
        <v/>
      </c>
      <c r="N2719" t="str">
        <f t="shared" si="101"/>
        <v/>
      </c>
      <c r="Y2719" s="76"/>
    </row>
    <row r="2720" spans="12:25" x14ac:dyDescent="0.2">
      <c r="L2720" t="str">
        <f t="shared" si="100"/>
        <v/>
      </c>
      <c r="N2720" t="str">
        <f t="shared" si="101"/>
        <v/>
      </c>
      <c r="Y2720" s="76"/>
    </row>
    <row r="2721" spans="12:25" x14ac:dyDescent="0.2">
      <c r="L2721" t="str">
        <f t="shared" si="100"/>
        <v/>
      </c>
      <c r="N2721" t="str">
        <f t="shared" si="101"/>
        <v/>
      </c>
      <c r="Y2721" s="76"/>
    </row>
    <row r="2722" spans="12:25" x14ac:dyDescent="0.2">
      <c r="L2722" t="str">
        <f t="shared" si="100"/>
        <v/>
      </c>
      <c r="N2722" t="str">
        <f t="shared" si="101"/>
        <v/>
      </c>
      <c r="Y2722" s="76"/>
    </row>
    <row r="2723" spans="12:25" x14ac:dyDescent="0.2">
      <c r="L2723" t="str">
        <f t="shared" si="100"/>
        <v/>
      </c>
      <c r="N2723" t="str">
        <f t="shared" si="101"/>
        <v/>
      </c>
      <c r="Y2723" s="76"/>
    </row>
    <row r="2724" spans="12:25" x14ac:dyDescent="0.2">
      <c r="L2724" t="str">
        <f t="shared" si="100"/>
        <v/>
      </c>
      <c r="N2724" t="str">
        <f t="shared" si="101"/>
        <v/>
      </c>
      <c r="Y2724" s="76"/>
    </row>
    <row r="2725" spans="12:25" x14ac:dyDescent="0.2">
      <c r="L2725" t="str">
        <f t="shared" si="100"/>
        <v/>
      </c>
      <c r="N2725" t="str">
        <f t="shared" si="101"/>
        <v/>
      </c>
      <c r="Y2725" s="76"/>
    </row>
    <row r="2726" spans="12:25" x14ac:dyDescent="0.2">
      <c r="L2726" t="str">
        <f t="shared" si="100"/>
        <v/>
      </c>
      <c r="N2726" t="str">
        <f t="shared" si="101"/>
        <v/>
      </c>
      <c r="Y2726" s="76"/>
    </row>
    <row r="2727" spans="12:25" x14ac:dyDescent="0.2">
      <c r="L2727" t="str">
        <f t="shared" si="100"/>
        <v/>
      </c>
      <c r="N2727" t="str">
        <f t="shared" si="101"/>
        <v/>
      </c>
      <c r="Y2727" s="76"/>
    </row>
    <row r="2728" spans="12:25" x14ac:dyDescent="0.2">
      <c r="L2728" t="str">
        <f t="shared" si="100"/>
        <v/>
      </c>
      <c r="N2728" t="str">
        <f t="shared" si="101"/>
        <v/>
      </c>
      <c r="Y2728" s="76"/>
    </row>
    <row r="2729" spans="12:25" x14ac:dyDescent="0.2">
      <c r="L2729" t="str">
        <f t="shared" si="100"/>
        <v/>
      </c>
      <c r="N2729" t="str">
        <f t="shared" si="101"/>
        <v/>
      </c>
      <c r="Y2729" s="76"/>
    </row>
    <row r="2730" spans="12:25" x14ac:dyDescent="0.2">
      <c r="L2730" t="str">
        <f t="shared" si="100"/>
        <v/>
      </c>
      <c r="N2730" t="str">
        <f t="shared" si="101"/>
        <v/>
      </c>
      <c r="Y2730" s="76"/>
    </row>
    <row r="2731" spans="12:25" x14ac:dyDescent="0.2">
      <c r="L2731" t="str">
        <f t="shared" si="100"/>
        <v/>
      </c>
      <c r="N2731" t="str">
        <f t="shared" si="101"/>
        <v/>
      </c>
      <c r="Y2731" s="76"/>
    </row>
    <row r="2732" spans="12:25" x14ac:dyDescent="0.2">
      <c r="L2732" t="str">
        <f t="shared" si="100"/>
        <v/>
      </c>
      <c r="N2732" t="str">
        <f t="shared" si="101"/>
        <v/>
      </c>
      <c r="Y2732" s="76"/>
    </row>
    <row r="2733" spans="12:25" x14ac:dyDescent="0.2">
      <c r="L2733" t="str">
        <f t="shared" si="100"/>
        <v/>
      </c>
      <c r="N2733" t="str">
        <f t="shared" si="101"/>
        <v/>
      </c>
      <c r="Y2733" s="76"/>
    </row>
    <row r="2734" spans="12:25" x14ac:dyDescent="0.2">
      <c r="L2734" t="str">
        <f t="shared" si="100"/>
        <v/>
      </c>
      <c r="N2734" t="str">
        <f t="shared" si="101"/>
        <v/>
      </c>
      <c r="Y2734" s="76"/>
    </row>
    <row r="2735" spans="12:25" x14ac:dyDescent="0.2">
      <c r="L2735" t="str">
        <f t="shared" si="100"/>
        <v/>
      </c>
      <c r="N2735" t="str">
        <f t="shared" si="101"/>
        <v/>
      </c>
      <c r="Y2735" s="76"/>
    </row>
    <row r="2736" spans="12:25" x14ac:dyDescent="0.2">
      <c r="L2736" t="str">
        <f t="shared" si="100"/>
        <v/>
      </c>
      <c r="N2736" t="str">
        <f t="shared" si="101"/>
        <v/>
      </c>
      <c r="Y2736" s="76"/>
    </row>
    <row r="2737" spans="12:25" x14ac:dyDescent="0.2">
      <c r="L2737" t="str">
        <f t="shared" si="100"/>
        <v/>
      </c>
      <c r="N2737" t="str">
        <f t="shared" si="101"/>
        <v/>
      </c>
      <c r="Y2737" s="76"/>
    </row>
    <row r="2738" spans="12:25" x14ac:dyDescent="0.2">
      <c r="L2738" t="str">
        <f t="shared" si="100"/>
        <v/>
      </c>
      <c r="N2738" t="str">
        <f t="shared" si="101"/>
        <v/>
      </c>
      <c r="Y2738" s="76"/>
    </row>
    <row r="2739" spans="12:25" x14ac:dyDescent="0.2">
      <c r="L2739" t="str">
        <f t="shared" si="100"/>
        <v/>
      </c>
      <c r="N2739" t="str">
        <f t="shared" si="101"/>
        <v/>
      </c>
      <c r="Y2739" s="76"/>
    </row>
    <row r="2740" spans="12:25" x14ac:dyDescent="0.2">
      <c r="L2740" t="str">
        <f t="shared" si="100"/>
        <v/>
      </c>
      <c r="N2740" t="str">
        <f t="shared" si="101"/>
        <v/>
      </c>
      <c r="Y2740" s="76"/>
    </row>
    <row r="2741" spans="12:25" x14ac:dyDescent="0.2">
      <c r="L2741" t="str">
        <f t="shared" si="100"/>
        <v/>
      </c>
      <c r="N2741" t="str">
        <f t="shared" si="101"/>
        <v/>
      </c>
      <c r="Y2741" s="76"/>
    </row>
    <row r="2742" spans="12:25" x14ac:dyDescent="0.2">
      <c r="L2742" t="str">
        <f t="shared" si="100"/>
        <v/>
      </c>
      <c r="N2742" t="str">
        <f t="shared" si="101"/>
        <v/>
      </c>
      <c r="Y2742" s="76"/>
    </row>
    <row r="2743" spans="12:25" x14ac:dyDescent="0.2">
      <c r="L2743" t="str">
        <f t="shared" si="100"/>
        <v/>
      </c>
      <c r="N2743" t="str">
        <f t="shared" si="101"/>
        <v/>
      </c>
      <c r="Y2743" s="76"/>
    </row>
    <row r="2744" spans="12:25" x14ac:dyDescent="0.2">
      <c r="L2744" t="str">
        <f t="shared" si="100"/>
        <v/>
      </c>
      <c r="N2744" t="str">
        <f t="shared" si="101"/>
        <v/>
      </c>
      <c r="Y2744" s="76"/>
    </row>
    <row r="2745" spans="12:25" x14ac:dyDescent="0.2">
      <c r="L2745" t="str">
        <f t="shared" si="100"/>
        <v/>
      </c>
      <c r="N2745" t="str">
        <f t="shared" si="101"/>
        <v/>
      </c>
      <c r="Y2745" s="76"/>
    </row>
    <row r="2746" spans="12:25" x14ac:dyDescent="0.2">
      <c r="L2746" t="str">
        <f t="shared" si="100"/>
        <v/>
      </c>
      <c r="N2746" t="str">
        <f t="shared" si="101"/>
        <v/>
      </c>
      <c r="Y2746" s="76"/>
    </row>
    <row r="2747" spans="12:25" x14ac:dyDescent="0.2">
      <c r="L2747" t="str">
        <f t="shared" si="100"/>
        <v/>
      </c>
      <c r="N2747" t="str">
        <f t="shared" si="101"/>
        <v/>
      </c>
      <c r="Y2747" s="76"/>
    </row>
    <row r="2748" spans="12:25" x14ac:dyDescent="0.2">
      <c r="L2748" t="str">
        <f t="shared" si="100"/>
        <v/>
      </c>
      <c r="N2748" t="str">
        <f t="shared" si="101"/>
        <v/>
      </c>
      <c r="Y2748" s="76"/>
    </row>
    <row r="2749" spans="12:25" x14ac:dyDescent="0.2">
      <c r="L2749" t="str">
        <f t="shared" si="100"/>
        <v/>
      </c>
      <c r="N2749" t="str">
        <f t="shared" si="101"/>
        <v/>
      </c>
      <c r="Y2749" s="76"/>
    </row>
    <row r="2750" spans="12:25" x14ac:dyDescent="0.2">
      <c r="L2750" t="str">
        <f t="shared" si="100"/>
        <v/>
      </c>
      <c r="N2750" t="str">
        <f t="shared" si="101"/>
        <v/>
      </c>
      <c r="Y2750" s="76"/>
    </row>
    <row r="2751" spans="12:25" x14ac:dyDescent="0.2">
      <c r="L2751" t="str">
        <f t="shared" si="100"/>
        <v/>
      </c>
      <c r="N2751" t="str">
        <f t="shared" si="101"/>
        <v/>
      </c>
      <c r="Y2751" s="76"/>
    </row>
    <row r="2752" spans="12:25" x14ac:dyDescent="0.2">
      <c r="L2752" t="str">
        <f t="shared" si="100"/>
        <v/>
      </c>
      <c r="N2752" t="str">
        <f t="shared" si="101"/>
        <v/>
      </c>
      <c r="Y2752" s="76"/>
    </row>
    <row r="2753" spans="12:25" x14ac:dyDescent="0.2">
      <c r="L2753" t="str">
        <f t="shared" si="100"/>
        <v/>
      </c>
      <c r="N2753" t="str">
        <f t="shared" si="101"/>
        <v/>
      </c>
      <c r="Y2753" s="76"/>
    </row>
    <row r="2754" spans="12:25" x14ac:dyDescent="0.2">
      <c r="L2754" t="str">
        <f t="shared" si="100"/>
        <v/>
      </c>
      <c r="N2754" t="str">
        <f t="shared" si="101"/>
        <v/>
      </c>
      <c r="Y2754" s="76"/>
    </row>
    <row r="2755" spans="12:25" x14ac:dyDescent="0.2">
      <c r="L2755" t="str">
        <f t="shared" si="100"/>
        <v/>
      </c>
      <c r="N2755" t="str">
        <f t="shared" si="101"/>
        <v/>
      </c>
      <c r="Y2755" s="76"/>
    </row>
    <row r="2756" spans="12:25" x14ac:dyDescent="0.2">
      <c r="L2756" t="str">
        <f t="shared" si="100"/>
        <v/>
      </c>
      <c r="N2756" t="str">
        <f t="shared" si="101"/>
        <v/>
      </c>
      <c r="Y2756" s="76"/>
    </row>
    <row r="2757" spans="12:25" x14ac:dyDescent="0.2">
      <c r="L2757" t="str">
        <f t="shared" ref="L2757:L2820" si="102">IF($C2757="","",VLOOKUP($C2757,Table,2,FALSE))</f>
        <v/>
      </c>
      <c r="N2757" t="str">
        <f t="shared" ref="N2757:N2820" si="103">CONCATENATE($L2757,$B2757)</f>
        <v/>
      </c>
      <c r="Y2757" s="76"/>
    </row>
    <row r="2758" spans="12:25" x14ac:dyDescent="0.2">
      <c r="L2758" t="str">
        <f t="shared" si="102"/>
        <v/>
      </c>
      <c r="N2758" t="str">
        <f t="shared" si="103"/>
        <v/>
      </c>
      <c r="Y2758" s="76"/>
    </row>
    <row r="2759" spans="12:25" x14ac:dyDescent="0.2">
      <c r="L2759" t="str">
        <f t="shared" si="102"/>
        <v/>
      </c>
      <c r="N2759" t="str">
        <f t="shared" si="103"/>
        <v/>
      </c>
      <c r="Y2759" s="76"/>
    </row>
    <row r="2760" spans="12:25" x14ac:dyDescent="0.2">
      <c r="L2760" t="str">
        <f t="shared" si="102"/>
        <v/>
      </c>
      <c r="N2760" t="str">
        <f t="shared" si="103"/>
        <v/>
      </c>
      <c r="Y2760" s="76"/>
    </row>
    <row r="2761" spans="12:25" x14ac:dyDescent="0.2">
      <c r="L2761" t="str">
        <f t="shared" si="102"/>
        <v/>
      </c>
      <c r="N2761" t="str">
        <f t="shared" si="103"/>
        <v/>
      </c>
      <c r="Y2761" s="76"/>
    </row>
    <row r="2762" spans="12:25" x14ac:dyDescent="0.2">
      <c r="L2762" t="str">
        <f t="shared" si="102"/>
        <v/>
      </c>
      <c r="N2762" t="str">
        <f t="shared" si="103"/>
        <v/>
      </c>
      <c r="Y2762" s="76"/>
    </row>
    <row r="2763" spans="12:25" x14ac:dyDescent="0.2">
      <c r="L2763" t="str">
        <f t="shared" si="102"/>
        <v/>
      </c>
      <c r="N2763" t="str">
        <f t="shared" si="103"/>
        <v/>
      </c>
      <c r="Y2763" s="76"/>
    </row>
    <row r="2764" spans="12:25" x14ac:dyDescent="0.2">
      <c r="L2764" t="str">
        <f t="shared" si="102"/>
        <v/>
      </c>
      <c r="N2764" t="str">
        <f t="shared" si="103"/>
        <v/>
      </c>
      <c r="Y2764" s="76"/>
    </row>
    <row r="2765" spans="12:25" x14ac:dyDescent="0.2">
      <c r="L2765" t="str">
        <f t="shared" si="102"/>
        <v/>
      </c>
      <c r="N2765" t="str">
        <f t="shared" si="103"/>
        <v/>
      </c>
      <c r="Y2765" s="76"/>
    </row>
    <row r="2766" spans="12:25" x14ac:dyDescent="0.2">
      <c r="L2766" t="str">
        <f t="shared" si="102"/>
        <v/>
      </c>
      <c r="N2766" t="str">
        <f t="shared" si="103"/>
        <v/>
      </c>
      <c r="Y2766" s="76"/>
    </row>
    <row r="2767" spans="12:25" x14ac:dyDescent="0.2">
      <c r="L2767" t="str">
        <f t="shared" si="102"/>
        <v/>
      </c>
      <c r="N2767" t="str">
        <f t="shared" si="103"/>
        <v/>
      </c>
      <c r="Y2767" s="76"/>
    </row>
    <row r="2768" spans="12:25" x14ac:dyDescent="0.2">
      <c r="L2768" t="str">
        <f t="shared" si="102"/>
        <v/>
      </c>
      <c r="N2768" t="str">
        <f t="shared" si="103"/>
        <v/>
      </c>
      <c r="Y2768" s="76"/>
    </row>
    <row r="2769" spans="12:25" x14ac:dyDescent="0.2">
      <c r="L2769" t="str">
        <f t="shared" si="102"/>
        <v/>
      </c>
      <c r="N2769" t="str">
        <f t="shared" si="103"/>
        <v/>
      </c>
      <c r="Y2769" s="76"/>
    </row>
    <row r="2770" spans="12:25" x14ac:dyDescent="0.2">
      <c r="L2770" t="str">
        <f t="shared" si="102"/>
        <v/>
      </c>
      <c r="N2770" t="str">
        <f t="shared" si="103"/>
        <v/>
      </c>
      <c r="Y2770" s="76"/>
    </row>
    <row r="2771" spans="12:25" x14ac:dyDescent="0.2">
      <c r="L2771" t="str">
        <f t="shared" si="102"/>
        <v/>
      </c>
      <c r="N2771" t="str">
        <f t="shared" si="103"/>
        <v/>
      </c>
      <c r="Y2771" s="76"/>
    </row>
    <row r="2772" spans="12:25" x14ac:dyDescent="0.2">
      <c r="L2772" t="str">
        <f t="shared" si="102"/>
        <v/>
      </c>
      <c r="N2772" t="str">
        <f t="shared" si="103"/>
        <v/>
      </c>
      <c r="Y2772" s="76"/>
    </row>
    <row r="2773" spans="12:25" x14ac:dyDescent="0.2">
      <c r="L2773" t="str">
        <f t="shared" si="102"/>
        <v/>
      </c>
      <c r="N2773" t="str">
        <f t="shared" si="103"/>
        <v/>
      </c>
      <c r="Y2773" s="76"/>
    </row>
    <row r="2774" spans="12:25" x14ac:dyDescent="0.2">
      <c r="L2774" t="str">
        <f t="shared" si="102"/>
        <v/>
      </c>
      <c r="N2774" t="str">
        <f t="shared" si="103"/>
        <v/>
      </c>
      <c r="Y2774" s="76"/>
    </row>
    <row r="2775" spans="12:25" x14ac:dyDescent="0.2">
      <c r="L2775" t="str">
        <f t="shared" si="102"/>
        <v/>
      </c>
      <c r="N2775" t="str">
        <f t="shared" si="103"/>
        <v/>
      </c>
      <c r="Y2775" s="76"/>
    </row>
    <row r="2776" spans="12:25" x14ac:dyDescent="0.2">
      <c r="L2776" t="str">
        <f t="shared" si="102"/>
        <v/>
      </c>
      <c r="N2776" t="str">
        <f t="shared" si="103"/>
        <v/>
      </c>
      <c r="Y2776" s="76"/>
    </row>
    <row r="2777" spans="12:25" x14ac:dyDescent="0.2">
      <c r="L2777" t="str">
        <f t="shared" si="102"/>
        <v/>
      </c>
      <c r="N2777" t="str">
        <f t="shared" si="103"/>
        <v/>
      </c>
      <c r="Y2777" s="76"/>
    </row>
    <row r="2778" spans="12:25" x14ac:dyDescent="0.2">
      <c r="L2778" t="str">
        <f t="shared" si="102"/>
        <v/>
      </c>
      <c r="N2778" t="str">
        <f t="shared" si="103"/>
        <v/>
      </c>
      <c r="Y2778" s="76"/>
    </row>
    <row r="2779" spans="12:25" x14ac:dyDescent="0.2">
      <c r="L2779" t="str">
        <f t="shared" si="102"/>
        <v/>
      </c>
      <c r="N2779" t="str">
        <f t="shared" si="103"/>
        <v/>
      </c>
      <c r="Y2779" s="76"/>
    </row>
    <row r="2780" spans="12:25" x14ac:dyDescent="0.2">
      <c r="L2780" t="str">
        <f t="shared" si="102"/>
        <v/>
      </c>
      <c r="N2780" t="str">
        <f t="shared" si="103"/>
        <v/>
      </c>
      <c r="Y2780" s="76"/>
    </row>
    <row r="2781" spans="12:25" x14ac:dyDescent="0.2">
      <c r="L2781" t="str">
        <f t="shared" si="102"/>
        <v/>
      </c>
      <c r="N2781" t="str">
        <f t="shared" si="103"/>
        <v/>
      </c>
      <c r="Y2781" s="76"/>
    </row>
    <row r="2782" spans="12:25" x14ac:dyDescent="0.2">
      <c r="L2782" t="str">
        <f t="shared" si="102"/>
        <v/>
      </c>
      <c r="N2782" t="str">
        <f t="shared" si="103"/>
        <v/>
      </c>
      <c r="Y2782" s="76"/>
    </row>
    <row r="2783" spans="12:25" x14ac:dyDescent="0.2">
      <c r="L2783" t="str">
        <f t="shared" si="102"/>
        <v/>
      </c>
      <c r="N2783" t="str">
        <f t="shared" si="103"/>
        <v/>
      </c>
      <c r="Y2783" s="76"/>
    </row>
    <row r="2784" spans="12:25" x14ac:dyDescent="0.2">
      <c r="L2784" t="str">
        <f t="shared" si="102"/>
        <v/>
      </c>
      <c r="N2784" t="str">
        <f t="shared" si="103"/>
        <v/>
      </c>
      <c r="Y2784" s="76"/>
    </row>
    <row r="2785" spans="12:25" x14ac:dyDescent="0.2">
      <c r="L2785" t="str">
        <f t="shared" si="102"/>
        <v/>
      </c>
      <c r="N2785" t="str">
        <f t="shared" si="103"/>
        <v/>
      </c>
      <c r="Y2785" s="76"/>
    </row>
    <row r="2786" spans="12:25" x14ac:dyDescent="0.2">
      <c r="L2786" t="str">
        <f t="shared" si="102"/>
        <v/>
      </c>
      <c r="N2786" t="str">
        <f t="shared" si="103"/>
        <v/>
      </c>
      <c r="Y2786" s="76"/>
    </row>
    <row r="2787" spans="12:25" x14ac:dyDescent="0.2">
      <c r="L2787" t="str">
        <f t="shared" si="102"/>
        <v/>
      </c>
      <c r="N2787" t="str">
        <f t="shared" si="103"/>
        <v/>
      </c>
      <c r="Y2787" s="76"/>
    </row>
    <row r="2788" spans="12:25" x14ac:dyDescent="0.2">
      <c r="L2788" t="str">
        <f t="shared" si="102"/>
        <v/>
      </c>
      <c r="N2788" t="str">
        <f t="shared" si="103"/>
        <v/>
      </c>
      <c r="Y2788" s="76"/>
    </row>
    <row r="2789" spans="12:25" x14ac:dyDescent="0.2">
      <c r="L2789" t="str">
        <f t="shared" si="102"/>
        <v/>
      </c>
      <c r="N2789" t="str">
        <f t="shared" si="103"/>
        <v/>
      </c>
      <c r="Y2789" s="76"/>
    </row>
    <row r="2790" spans="12:25" x14ac:dyDescent="0.2">
      <c r="L2790" t="str">
        <f t="shared" si="102"/>
        <v/>
      </c>
      <c r="N2790" t="str">
        <f t="shared" si="103"/>
        <v/>
      </c>
      <c r="Y2790" s="76"/>
    </row>
    <row r="2791" spans="12:25" x14ac:dyDescent="0.2">
      <c r="L2791" t="str">
        <f t="shared" si="102"/>
        <v/>
      </c>
      <c r="N2791" t="str">
        <f t="shared" si="103"/>
        <v/>
      </c>
      <c r="Y2791" s="76"/>
    </row>
    <row r="2792" spans="12:25" x14ac:dyDescent="0.2">
      <c r="L2792" t="str">
        <f t="shared" si="102"/>
        <v/>
      </c>
      <c r="N2792" t="str">
        <f t="shared" si="103"/>
        <v/>
      </c>
      <c r="Y2792" s="76"/>
    </row>
    <row r="2793" spans="12:25" x14ac:dyDescent="0.2">
      <c r="L2793" t="str">
        <f t="shared" si="102"/>
        <v/>
      </c>
      <c r="N2793" t="str">
        <f t="shared" si="103"/>
        <v/>
      </c>
      <c r="Y2793" s="76"/>
    </row>
    <row r="2794" spans="12:25" x14ac:dyDescent="0.2">
      <c r="L2794" t="str">
        <f t="shared" si="102"/>
        <v/>
      </c>
      <c r="N2794" t="str">
        <f t="shared" si="103"/>
        <v/>
      </c>
      <c r="Y2794" s="76"/>
    </row>
    <row r="2795" spans="12:25" x14ac:dyDescent="0.2">
      <c r="L2795" t="str">
        <f t="shared" si="102"/>
        <v/>
      </c>
      <c r="N2795" t="str">
        <f t="shared" si="103"/>
        <v/>
      </c>
      <c r="Y2795" s="76"/>
    </row>
    <row r="2796" spans="12:25" x14ac:dyDescent="0.2">
      <c r="L2796" t="str">
        <f t="shared" si="102"/>
        <v/>
      </c>
      <c r="N2796" t="str">
        <f t="shared" si="103"/>
        <v/>
      </c>
      <c r="Y2796" s="76"/>
    </row>
    <row r="2797" spans="12:25" x14ac:dyDescent="0.2">
      <c r="L2797" t="str">
        <f t="shared" si="102"/>
        <v/>
      </c>
      <c r="N2797" t="str">
        <f t="shared" si="103"/>
        <v/>
      </c>
      <c r="Y2797" s="76"/>
    </row>
    <row r="2798" spans="12:25" x14ac:dyDescent="0.2">
      <c r="L2798" t="str">
        <f t="shared" si="102"/>
        <v/>
      </c>
      <c r="N2798" t="str">
        <f t="shared" si="103"/>
        <v/>
      </c>
      <c r="Y2798" s="76"/>
    </row>
    <row r="2799" spans="12:25" x14ac:dyDescent="0.2">
      <c r="L2799" t="str">
        <f t="shared" si="102"/>
        <v/>
      </c>
      <c r="N2799" t="str">
        <f t="shared" si="103"/>
        <v/>
      </c>
      <c r="Y2799" s="76"/>
    </row>
    <row r="2800" spans="12:25" x14ac:dyDescent="0.2">
      <c r="L2800" t="str">
        <f t="shared" si="102"/>
        <v/>
      </c>
      <c r="N2800" t="str">
        <f t="shared" si="103"/>
        <v/>
      </c>
      <c r="Y2800" s="76"/>
    </row>
    <row r="2801" spans="12:25" x14ac:dyDescent="0.2">
      <c r="L2801" t="str">
        <f t="shared" si="102"/>
        <v/>
      </c>
      <c r="N2801" t="str">
        <f t="shared" si="103"/>
        <v/>
      </c>
      <c r="Y2801" s="76"/>
    </row>
    <row r="2802" spans="12:25" x14ac:dyDescent="0.2">
      <c r="L2802" t="str">
        <f t="shared" si="102"/>
        <v/>
      </c>
      <c r="N2802" t="str">
        <f t="shared" si="103"/>
        <v/>
      </c>
      <c r="Y2802" s="76"/>
    </row>
    <row r="2803" spans="12:25" x14ac:dyDescent="0.2">
      <c r="L2803" t="str">
        <f t="shared" si="102"/>
        <v/>
      </c>
      <c r="N2803" t="str">
        <f t="shared" si="103"/>
        <v/>
      </c>
      <c r="Y2803" s="76"/>
    </row>
    <row r="2804" spans="12:25" x14ac:dyDescent="0.2">
      <c r="L2804" t="str">
        <f t="shared" si="102"/>
        <v/>
      </c>
      <c r="N2804" t="str">
        <f t="shared" si="103"/>
        <v/>
      </c>
      <c r="Y2804" s="76"/>
    </row>
    <row r="2805" spans="12:25" x14ac:dyDescent="0.2">
      <c r="L2805" t="str">
        <f t="shared" si="102"/>
        <v/>
      </c>
      <c r="N2805" t="str">
        <f t="shared" si="103"/>
        <v/>
      </c>
      <c r="Y2805" s="76"/>
    </row>
    <row r="2806" spans="12:25" x14ac:dyDescent="0.2">
      <c r="L2806" t="str">
        <f t="shared" si="102"/>
        <v/>
      </c>
      <c r="N2806" t="str">
        <f t="shared" si="103"/>
        <v/>
      </c>
      <c r="Y2806" s="76"/>
    </row>
    <row r="2807" spans="12:25" x14ac:dyDescent="0.2">
      <c r="L2807" t="str">
        <f t="shared" si="102"/>
        <v/>
      </c>
      <c r="N2807" t="str">
        <f t="shared" si="103"/>
        <v/>
      </c>
      <c r="Y2807" s="76"/>
    </row>
    <row r="2808" spans="12:25" x14ac:dyDescent="0.2">
      <c r="L2808" t="str">
        <f t="shared" si="102"/>
        <v/>
      </c>
      <c r="N2808" t="str">
        <f t="shared" si="103"/>
        <v/>
      </c>
      <c r="Y2808" s="76"/>
    </row>
    <row r="2809" spans="12:25" x14ac:dyDescent="0.2">
      <c r="L2809" t="str">
        <f t="shared" si="102"/>
        <v/>
      </c>
      <c r="N2809" t="str">
        <f t="shared" si="103"/>
        <v/>
      </c>
      <c r="Y2809" s="76"/>
    </row>
    <row r="2810" spans="12:25" x14ac:dyDescent="0.2">
      <c r="L2810" t="str">
        <f t="shared" si="102"/>
        <v/>
      </c>
      <c r="N2810" t="str">
        <f t="shared" si="103"/>
        <v/>
      </c>
      <c r="Y2810" s="76"/>
    </row>
    <row r="2811" spans="12:25" x14ac:dyDescent="0.2">
      <c r="L2811" t="str">
        <f t="shared" si="102"/>
        <v/>
      </c>
      <c r="N2811" t="str">
        <f t="shared" si="103"/>
        <v/>
      </c>
      <c r="Y2811" s="76"/>
    </row>
    <row r="2812" spans="12:25" x14ac:dyDescent="0.2">
      <c r="L2812" t="str">
        <f t="shared" si="102"/>
        <v/>
      </c>
      <c r="N2812" t="str">
        <f t="shared" si="103"/>
        <v/>
      </c>
      <c r="Y2812" s="76"/>
    </row>
    <row r="2813" spans="12:25" x14ac:dyDescent="0.2">
      <c r="L2813" t="str">
        <f t="shared" si="102"/>
        <v/>
      </c>
      <c r="N2813" t="str">
        <f t="shared" si="103"/>
        <v/>
      </c>
      <c r="Y2813" s="76"/>
    </row>
    <row r="2814" spans="12:25" x14ac:dyDescent="0.2">
      <c r="L2814" t="str">
        <f t="shared" si="102"/>
        <v/>
      </c>
      <c r="N2814" t="str">
        <f t="shared" si="103"/>
        <v/>
      </c>
      <c r="Y2814" s="76"/>
    </row>
    <row r="2815" spans="12:25" x14ac:dyDescent="0.2">
      <c r="L2815" t="str">
        <f t="shared" si="102"/>
        <v/>
      </c>
      <c r="N2815" t="str">
        <f t="shared" si="103"/>
        <v/>
      </c>
      <c r="Y2815" s="76"/>
    </row>
    <row r="2816" spans="12:25" x14ac:dyDescent="0.2">
      <c r="L2816" t="str">
        <f t="shared" si="102"/>
        <v/>
      </c>
      <c r="N2816" t="str">
        <f t="shared" si="103"/>
        <v/>
      </c>
      <c r="Y2816" s="76"/>
    </row>
    <row r="2817" spans="12:25" x14ac:dyDescent="0.2">
      <c r="L2817" t="str">
        <f t="shared" si="102"/>
        <v/>
      </c>
      <c r="N2817" t="str">
        <f t="shared" si="103"/>
        <v/>
      </c>
      <c r="Y2817" s="76"/>
    </row>
    <row r="2818" spans="12:25" x14ac:dyDescent="0.2">
      <c r="L2818" t="str">
        <f t="shared" si="102"/>
        <v/>
      </c>
      <c r="N2818" t="str">
        <f t="shared" si="103"/>
        <v/>
      </c>
      <c r="Y2818" s="76"/>
    </row>
    <row r="2819" spans="12:25" x14ac:dyDescent="0.2">
      <c r="L2819" t="str">
        <f t="shared" si="102"/>
        <v/>
      </c>
      <c r="N2819" t="str">
        <f t="shared" si="103"/>
        <v/>
      </c>
      <c r="Y2819" s="76"/>
    </row>
    <row r="2820" spans="12:25" x14ac:dyDescent="0.2">
      <c r="L2820" t="str">
        <f t="shared" si="102"/>
        <v/>
      </c>
      <c r="N2820" t="str">
        <f t="shared" si="103"/>
        <v/>
      </c>
      <c r="Y2820" s="76"/>
    </row>
    <row r="2821" spans="12:25" x14ac:dyDescent="0.2">
      <c r="L2821" t="str">
        <f t="shared" ref="L2821:L2884" si="104">IF($C2821="","",VLOOKUP($C2821,Table,2,FALSE))</f>
        <v/>
      </c>
      <c r="N2821" t="str">
        <f t="shared" ref="N2821:N2884" si="105">CONCATENATE($L2821,$B2821)</f>
        <v/>
      </c>
      <c r="Y2821" s="76"/>
    </row>
    <row r="2822" spans="12:25" x14ac:dyDescent="0.2">
      <c r="L2822" t="str">
        <f t="shared" si="104"/>
        <v/>
      </c>
      <c r="N2822" t="str">
        <f t="shared" si="105"/>
        <v/>
      </c>
      <c r="Y2822" s="76"/>
    </row>
    <row r="2823" spans="12:25" x14ac:dyDescent="0.2">
      <c r="L2823" t="str">
        <f t="shared" si="104"/>
        <v/>
      </c>
      <c r="N2823" t="str">
        <f t="shared" si="105"/>
        <v/>
      </c>
      <c r="Y2823" s="76"/>
    </row>
    <row r="2824" spans="12:25" x14ac:dyDescent="0.2">
      <c r="L2824" t="str">
        <f t="shared" si="104"/>
        <v/>
      </c>
      <c r="N2824" t="str">
        <f t="shared" si="105"/>
        <v/>
      </c>
      <c r="Y2824" s="76"/>
    </row>
    <row r="2825" spans="12:25" x14ac:dyDescent="0.2">
      <c r="L2825" t="str">
        <f t="shared" si="104"/>
        <v/>
      </c>
      <c r="N2825" t="str">
        <f t="shared" si="105"/>
        <v/>
      </c>
      <c r="Y2825" s="76"/>
    </row>
    <row r="2826" spans="12:25" x14ac:dyDescent="0.2">
      <c r="L2826" t="str">
        <f t="shared" si="104"/>
        <v/>
      </c>
      <c r="N2826" t="str">
        <f t="shared" si="105"/>
        <v/>
      </c>
      <c r="Y2826" s="76"/>
    </row>
    <row r="2827" spans="12:25" x14ac:dyDescent="0.2">
      <c r="L2827" t="str">
        <f t="shared" si="104"/>
        <v/>
      </c>
      <c r="N2827" t="str">
        <f t="shared" si="105"/>
        <v/>
      </c>
      <c r="Y2827" s="76"/>
    </row>
    <row r="2828" spans="12:25" x14ac:dyDescent="0.2">
      <c r="L2828" t="str">
        <f t="shared" si="104"/>
        <v/>
      </c>
      <c r="N2828" t="str">
        <f t="shared" si="105"/>
        <v/>
      </c>
      <c r="Y2828" s="76"/>
    </row>
    <row r="2829" spans="12:25" x14ac:dyDescent="0.2">
      <c r="L2829" t="str">
        <f t="shared" si="104"/>
        <v/>
      </c>
      <c r="N2829" t="str">
        <f t="shared" si="105"/>
        <v/>
      </c>
      <c r="Y2829" s="76"/>
    </row>
    <row r="2830" spans="12:25" x14ac:dyDescent="0.2">
      <c r="L2830" t="str">
        <f t="shared" si="104"/>
        <v/>
      </c>
      <c r="N2830" t="str">
        <f t="shared" si="105"/>
        <v/>
      </c>
      <c r="Y2830" s="76"/>
    </row>
    <row r="2831" spans="12:25" x14ac:dyDescent="0.2">
      <c r="L2831" t="str">
        <f t="shared" si="104"/>
        <v/>
      </c>
      <c r="N2831" t="str">
        <f t="shared" si="105"/>
        <v/>
      </c>
      <c r="Y2831" s="76"/>
    </row>
    <row r="2832" spans="12:25" x14ac:dyDescent="0.2">
      <c r="L2832" t="str">
        <f t="shared" si="104"/>
        <v/>
      </c>
      <c r="N2832" t="str">
        <f t="shared" si="105"/>
        <v/>
      </c>
      <c r="Y2832" s="76"/>
    </row>
    <row r="2833" spans="12:25" x14ac:dyDescent="0.2">
      <c r="L2833" t="str">
        <f t="shared" si="104"/>
        <v/>
      </c>
      <c r="N2833" t="str">
        <f t="shared" si="105"/>
        <v/>
      </c>
      <c r="Y2833" s="76"/>
    </row>
    <row r="2834" spans="12:25" x14ac:dyDescent="0.2">
      <c r="L2834" t="str">
        <f t="shared" si="104"/>
        <v/>
      </c>
      <c r="N2834" t="str">
        <f t="shared" si="105"/>
        <v/>
      </c>
      <c r="Y2834" s="76"/>
    </row>
    <row r="2835" spans="12:25" x14ac:dyDescent="0.2">
      <c r="L2835" t="str">
        <f t="shared" si="104"/>
        <v/>
      </c>
      <c r="N2835" t="str">
        <f t="shared" si="105"/>
        <v/>
      </c>
      <c r="Y2835" s="76"/>
    </row>
    <row r="2836" spans="12:25" x14ac:dyDescent="0.2">
      <c r="L2836" t="str">
        <f t="shared" si="104"/>
        <v/>
      </c>
      <c r="N2836" t="str">
        <f t="shared" si="105"/>
        <v/>
      </c>
      <c r="Y2836" s="76"/>
    </row>
    <row r="2837" spans="12:25" x14ac:dyDescent="0.2">
      <c r="L2837" t="str">
        <f t="shared" si="104"/>
        <v/>
      </c>
      <c r="N2837" t="str">
        <f t="shared" si="105"/>
        <v/>
      </c>
      <c r="Y2837" s="76"/>
    </row>
    <row r="2838" spans="12:25" x14ac:dyDescent="0.2">
      <c r="L2838" t="str">
        <f t="shared" si="104"/>
        <v/>
      </c>
      <c r="N2838" t="str">
        <f t="shared" si="105"/>
        <v/>
      </c>
      <c r="Y2838" s="76"/>
    </row>
    <row r="2839" spans="12:25" x14ac:dyDescent="0.2">
      <c r="L2839" t="str">
        <f t="shared" si="104"/>
        <v/>
      </c>
      <c r="N2839" t="str">
        <f t="shared" si="105"/>
        <v/>
      </c>
      <c r="Y2839" s="76"/>
    </row>
    <row r="2840" spans="12:25" x14ac:dyDescent="0.2">
      <c r="L2840" t="str">
        <f t="shared" si="104"/>
        <v/>
      </c>
      <c r="N2840" t="str">
        <f t="shared" si="105"/>
        <v/>
      </c>
      <c r="Y2840" s="76"/>
    </row>
    <row r="2841" spans="12:25" x14ac:dyDescent="0.2">
      <c r="L2841" t="str">
        <f t="shared" si="104"/>
        <v/>
      </c>
      <c r="N2841" t="str">
        <f t="shared" si="105"/>
        <v/>
      </c>
      <c r="Y2841" s="76"/>
    </row>
    <row r="2842" spans="12:25" x14ac:dyDescent="0.2">
      <c r="L2842" t="str">
        <f t="shared" si="104"/>
        <v/>
      </c>
      <c r="N2842" t="str">
        <f t="shared" si="105"/>
        <v/>
      </c>
      <c r="Y2842" s="76"/>
    </row>
    <row r="2843" spans="12:25" x14ac:dyDescent="0.2">
      <c r="L2843" t="str">
        <f t="shared" si="104"/>
        <v/>
      </c>
      <c r="N2843" t="str">
        <f t="shared" si="105"/>
        <v/>
      </c>
      <c r="Y2843" s="76"/>
    </row>
    <row r="2844" spans="12:25" x14ac:dyDescent="0.2">
      <c r="L2844" t="str">
        <f t="shared" si="104"/>
        <v/>
      </c>
      <c r="N2844" t="str">
        <f t="shared" si="105"/>
        <v/>
      </c>
      <c r="Y2844" s="76"/>
    </row>
    <row r="2845" spans="12:25" x14ac:dyDescent="0.2">
      <c r="L2845" t="str">
        <f t="shared" si="104"/>
        <v/>
      </c>
      <c r="N2845" t="str">
        <f t="shared" si="105"/>
        <v/>
      </c>
      <c r="Y2845" s="76"/>
    </row>
    <row r="2846" spans="12:25" x14ac:dyDescent="0.2">
      <c r="L2846" t="str">
        <f t="shared" si="104"/>
        <v/>
      </c>
      <c r="N2846" t="str">
        <f t="shared" si="105"/>
        <v/>
      </c>
      <c r="Y2846" s="76"/>
    </row>
    <row r="2847" spans="12:25" x14ac:dyDescent="0.2">
      <c r="L2847" t="str">
        <f t="shared" si="104"/>
        <v/>
      </c>
      <c r="N2847" t="str">
        <f t="shared" si="105"/>
        <v/>
      </c>
      <c r="Y2847" s="76"/>
    </row>
    <row r="2848" spans="12:25" x14ac:dyDescent="0.2">
      <c r="L2848" t="str">
        <f t="shared" si="104"/>
        <v/>
      </c>
      <c r="N2848" t="str">
        <f t="shared" si="105"/>
        <v/>
      </c>
      <c r="Y2848" s="76"/>
    </row>
    <row r="2849" spans="12:25" x14ac:dyDescent="0.2">
      <c r="L2849" t="str">
        <f t="shared" si="104"/>
        <v/>
      </c>
      <c r="N2849" t="str">
        <f t="shared" si="105"/>
        <v/>
      </c>
      <c r="Y2849" s="76"/>
    </row>
    <row r="2850" spans="12:25" x14ac:dyDescent="0.2">
      <c r="L2850" t="str">
        <f t="shared" si="104"/>
        <v/>
      </c>
      <c r="N2850" t="str">
        <f t="shared" si="105"/>
        <v/>
      </c>
      <c r="Y2850" s="76"/>
    </row>
    <row r="2851" spans="12:25" x14ac:dyDescent="0.2">
      <c r="L2851" t="str">
        <f t="shared" si="104"/>
        <v/>
      </c>
      <c r="N2851" t="str">
        <f t="shared" si="105"/>
        <v/>
      </c>
      <c r="Y2851" s="76"/>
    </row>
    <row r="2852" spans="12:25" x14ac:dyDescent="0.2">
      <c r="L2852" t="str">
        <f t="shared" si="104"/>
        <v/>
      </c>
      <c r="N2852" t="str">
        <f t="shared" si="105"/>
        <v/>
      </c>
      <c r="Y2852" s="76"/>
    </row>
    <row r="2853" spans="12:25" x14ac:dyDescent="0.2">
      <c r="L2853" t="str">
        <f t="shared" si="104"/>
        <v/>
      </c>
      <c r="N2853" t="str">
        <f t="shared" si="105"/>
        <v/>
      </c>
      <c r="Y2853" s="76"/>
    </row>
    <row r="2854" spans="12:25" x14ac:dyDescent="0.2">
      <c r="L2854" t="str">
        <f t="shared" si="104"/>
        <v/>
      </c>
      <c r="N2854" t="str">
        <f t="shared" si="105"/>
        <v/>
      </c>
      <c r="Y2854" s="76"/>
    </row>
    <row r="2855" spans="12:25" x14ac:dyDescent="0.2">
      <c r="L2855" t="str">
        <f t="shared" si="104"/>
        <v/>
      </c>
      <c r="N2855" t="str">
        <f t="shared" si="105"/>
        <v/>
      </c>
      <c r="Y2855" s="76"/>
    </row>
    <row r="2856" spans="12:25" x14ac:dyDescent="0.2">
      <c r="L2856" t="str">
        <f t="shared" si="104"/>
        <v/>
      </c>
      <c r="N2856" t="str">
        <f t="shared" si="105"/>
        <v/>
      </c>
      <c r="Y2856" s="76"/>
    </row>
    <row r="2857" spans="12:25" x14ac:dyDescent="0.2">
      <c r="L2857" t="str">
        <f t="shared" si="104"/>
        <v/>
      </c>
      <c r="N2857" t="str">
        <f t="shared" si="105"/>
        <v/>
      </c>
      <c r="Y2857" s="76"/>
    </row>
    <row r="2858" spans="12:25" x14ac:dyDescent="0.2">
      <c r="L2858" t="str">
        <f t="shared" si="104"/>
        <v/>
      </c>
      <c r="N2858" t="str">
        <f t="shared" si="105"/>
        <v/>
      </c>
      <c r="Y2858" s="76"/>
    </row>
    <row r="2859" spans="12:25" x14ac:dyDescent="0.2">
      <c r="L2859" t="str">
        <f t="shared" si="104"/>
        <v/>
      </c>
      <c r="N2859" t="str">
        <f t="shared" si="105"/>
        <v/>
      </c>
      <c r="Y2859" s="76"/>
    </row>
    <row r="2860" spans="12:25" x14ac:dyDescent="0.2">
      <c r="L2860" t="str">
        <f t="shared" si="104"/>
        <v/>
      </c>
      <c r="N2860" t="str">
        <f t="shared" si="105"/>
        <v/>
      </c>
      <c r="Y2860" s="76"/>
    </row>
    <row r="2861" spans="12:25" x14ac:dyDescent="0.2">
      <c r="L2861" t="str">
        <f t="shared" si="104"/>
        <v/>
      </c>
      <c r="N2861" t="str">
        <f t="shared" si="105"/>
        <v/>
      </c>
      <c r="Y2861" s="76"/>
    </row>
    <row r="2862" spans="12:25" x14ac:dyDescent="0.2">
      <c r="L2862" t="str">
        <f t="shared" si="104"/>
        <v/>
      </c>
      <c r="N2862" t="str">
        <f t="shared" si="105"/>
        <v/>
      </c>
      <c r="Y2862" s="76"/>
    </row>
    <row r="2863" spans="12:25" x14ac:dyDescent="0.2">
      <c r="L2863" t="str">
        <f t="shared" si="104"/>
        <v/>
      </c>
      <c r="N2863" t="str">
        <f t="shared" si="105"/>
        <v/>
      </c>
      <c r="Y2863" s="76"/>
    </row>
    <row r="2864" spans="12:25" x14ac:dyDescent="0.2">
      <c r="L2864" t="str">
        <f t="shared" si="104"/>
        <v/>
      </c>
      <c r="N2864" t="str">
        <f t="shared" si="105"/>
        <v/>
      </c>
      <c r="Y2864" s="76"/>
    </row>
    <row r="2865" spans="12:25" x14ac:dyDescent="0.2">
      <c r="L2865" t="str">
        <f t="shared" si="104"/>
        <v/>
      </c>
      <c r="N2865" t="str">
        <f t="shared" si="105"/>
        <v/>
      </c>
      <c r="Y2865" s="76"/>
    </row>
    <row r="2866" spans="12:25" x14ac:dyDescent="0.2">
      <c r="L2866" t="str">
        <f t="shared" si="104"/>
        <v/>
      </c>
      <c r="N2866" t="str">
        <f t="shared" si="105"/>
        <v/>
      </c>
      <c r="Y2866" s="76"/>
    </row>
    <row r="2867" spans="12:25" x14ac:dyDescent="0.2">
      <c r="L2867" t="str">
        <f t="shared" si="104"/>
        <v/>
      </c>
      <c r="N2867" t="str">
        <f t="shared" si="105"/>
        <v/>
      </c>
      <c r="Y2867" s="76"/>
    </row>
    <row r="2868" spans="12:25" x14ac:dyDescent="0.2">
      <c r="L2868" t="str">
        <f t="shared" si="104"/>
        <v/>
      </c>
      <c r="N2868" t="str">
        <f t="shared" si="105"/>
        <v/>
      </c>
      <c r="Y2868" s="76"/>
    </row>
    <row r="2869" spans="12:25" x14ac:dyDescent="0.2">
      <c r="L2869" t="str">
        <f t="shared" si="104"/>
        <v/>
      </c>
      <c r="N2869" t="str">
        <f t="shared" si="105"/>
        <v/>
      </c>
      <c r="Y2869" s="76"/>
    </row>
    <row r="2870" spans="12:25" x14ac:dyDescent="0.2">
      <c r="L2870" t="str">
        <f t="shared" si="104"/>
        <v/>
      </c>
      <c r="N2870" t="str">
        <f t="shared" si="105"/>
        <v/>
      </c>
      <c r="Y2870" s="76"/>
    </row>
    <row r="2871" spans="12:25" x14ac:dyDescent="0.2">
      <c r="L2871" t="str">
        <f t="shared" si="104"/>
        <v/>
      </c>
      <c r="N2871" t="str">
        <f t="shared" si="105"/>
        <v/>
      </c>
      <c r="Y2871" s="76"/>
    </row>
    <row r="2872" spans="12:25" x14ac:dyDescent="0.2">
      <c r="L2872" t="str">
        <f t="shared" si="104"/>
        <v/>
      </c>
      <c r="N2872" t="str">
        <f t="shared" si="105"/>
        <v/>
      </c>
      <c r="Y2872" s="76"/>
    </row>
    <row r="2873" spans="12:25" x14ac:dyDescent="0.2">
      <c r="L2873" t="str">
        <f t="shared" si="104"/>
        <v/>
      </c>
      <c r="N2873" t="str">
        <f t="shared" si="105"/>
        <v/>
      </c>
      <c r="Y2873" s="76"/>
    </row>
    <row r="2874" spans="12:25" x14ac:dyDescent="0.2">
      <c r="L2874" t="str">
        <f t="shared" si="104"/>
        <v/>
      </c>
      <c r="N2874" t="str">
        <f t="shared" si="105"/>
        <v/>
      </c>
      <c r="Y2874" s="76"/>
    </row>
    <row r="2875" spans="12:25" x14ac:dyDescent="0.2">
      <c r="L2875" t="str">
        <f t="shared" si="104"/>
        <v/>
      </c>
      <c r="N2875" t="str">
        <f t="shared" si="105"/>
        <v/>
      </c>
      <c r="Y2875" s="76"/>
    </row>
    <row r="2876" spans="12:25" x14ac:dyDescent="0.2">
      <c r="L2876" t="str">
        <f t="shared" si="104"/>
        <v/>
      </c>
      <c r="N2876" t="str">
        <f t="shared" si="105"/>
        <v/>
      </c>
      <c r="Y2876" s="76"/>
    </row>
    <row r="2877" spans="12:25" x14ac:dyDescent="0.2">
      <c r="L2877" t="str">
        <f t="shared" si="104"/>
        <v/>
      </c>
      <c r="N2877" t="str">
        <f t="shared" si="105"/>
        <v/>
      </c>
      <c r="Y2877" s="76"/>
    </row>
    <row r="2878" spans="12:25" x14ac:dyDescent="0.2">
      <c r="L2878" t="str">
        <f t="shared" si="104"/>
        <v/>
      </c>
      <c r="N2878" t="str">
        <f t="shared" si="105"/>
        <v/>
      </c>
      <c r="Y2878" s="76"/>
    </row>
    <row r="2879" spans="12:25" x14ac:dyDescent="0.2">
      <c r="L2879" t="str">
        <f t="shared" si="104"/>
        <v/>
      </c>
      <c r="N2879" t="str">
        <f t="shared" si="105"/>
        <v/>
      </c>
      <c r="Y2879" s="76"/>
    </row>
    <row r="2880" spans="12:25" x14ac:dyDescent="0.2">
      <c r="L2880" t="str">
        <f t="shared" si="104"/>
        <v/>
      </c>
      <c r="N2880" t="str">
        <f t="shared" si="105"/>
        <v/>
      </c>
      <c r="Y2880" s="76"/>
    </row>
    <row r="2881" spans="12:25" x14ac:dyDescent="0.2">
      <c r="L2881" t="str">
        <f t="shared" si="104"/>
        <v/>
      </c>
      <c r="N2881" t="str">
        <f t="shared" si="105"/>
        <v/>
      </c>
      <c r="Y2881" s="76"/>
    </row>
    <row r="2882" spans="12:25" x14ac:dyDescent="0.2">
      <c r="L2882" t="str">
        <f t="shared" si="104"/>
        <v/>
      </c>
      <c r="N2882" t="str">
        <f t="shared" si="105"/>
        <v/>
      </c>
      <c r="Y2882" s="76"/>
    </row>
    <row r="2883" spans="12:25" x14ac:dyDescent="0.2">
      <c r="L2883" t="str">
        <f t="shared" si="104"/>
        <v/>
      </c>
      <c r="N2883" t="str">
        <f t="shared" si="105"/>
        <v/>
      </c>
      <c r="Y2883" s="76"/>
    </row>
    <row r="2884" spans="12:25" x14ac:dyDescent="0.2">
      <c r="L2884" t="str">
        <f t="shared" si="104"/>
        <v/>
      </c>
      <c r="N2884" t="str">
        <f t="shared" si="105"/>
        <v/>
      </c>
      <c r="Y2884" s="76"/>
    </row>
    <row r="2885" spans="12:25" x14ac:dyDescent="0.2">
      <c r="L2885" t="str">
        <f t="shared" ref="L2885:L2948" si="106">IF($C2885="","",VLOOKUP($C2885,Table,2,FALSE))</f>
        <v/>
      </c>
      <c r="N2885" t="str">
        <f t="shared" ref="N2885:N2948" si="107">CONCATENATE($L2885,$B2885)</f>
        <v/>
      </c>
      <c r="Y2885" s="76"/>
    </row>
    <row r="2886" spans="12:25" x14ac:dyDescent="0.2">
      <c r="L2886" t="str">
        <f t="shared" si="106"/>
        <v/>
      </c>
      <c r="N2886" t="str">
        <f t="shared" si="107"/>
        <v/>
      </c>
      <c r="Y2886" s="76"/>
    </row>
    <row r="2887" spans="12:25" x14ac:dyDescent="0.2">
      <c r="L2887" t="str">
        <f t="shared" si="106"/>
        <v/>
      </c>
      <c r="N2887" t="str">
        <f t="shared" si="107"/>
        <v/>
      </c>
      <c r="Y2887" s="76"/>
    </row>
    <row r="2888" spans="12:25" x14ac:dyDescent="0.2">
      <c r="L2888" t="str">
        <f t="shared" si="106"/>
        <v/>
      </c>
      <c r="N2888" t="str">
        <f t="shared" si="107"/>
        <v/>
      </c>
      <c r="Y2888" s="76"/>
    </row>
    <row r="2889" spans="12:25" x14ac:dyDescent="0.2">
      <c r="L2889" t="str">
        <f t="shared" si="106"/>
        <v/>
      </c>
      <c r="N2889" t="str">
        <f t="shared" si="107"/>
        <v/>
      </c>
      <c r="Y2889" s="76"/>
    </row>
    <row r="2890" spans="12:25" x14ac:dyDescent="0.2">
      <c r="L2890" t="str">
        <f t="shared" si="106"/>
        <v/>
      </c>
      <c r="N2890" t="str">
        <f t="shared" si="107"/>
        <v/>
      </c>
      <c r="Y2890" s="76"/>
    </row>
    <row r="2891" spans="12:25" x14ac:dyDescent="0.2">
      <c r="L2891" t="str">
        <f t="shared" si="106"/>
        <v/>
      </c>
      <c r="N2891" t="str">
        <f t="shared" si="107"/>
        <v/>
      </c>
      <c r="Y2891" s="76"/>
    </row>
    <row r="2892" spans="12:25" x14ac:dyDescent="0.2">
      <c r="L2892" t="str">
        <f t="shared" si="106"/>
        <v/>
      </c>
      <c r="N2892" t="str">
        <f t="shared" si="107"/>
        <v/>
      </c>
      <c r="Y2892" s="76"/>
    </row>
    <row r="2893" spans="12:25" x14ac:dyDescent="0.2">
      <c r="L2893" t="str">
        <f t="shared" si="106"/>
        <v/>
      </c>
      <c r="N2893" t="str">
        <f t="shared" si="107"/>
        <v/>
      </c>
      <c r="Y2893" s="76"/>
    </row>
    <row r="2894" spans="12:25" x14ac:dyDescent="0.2">
      <c r="L2894" t="str">
        <f t="shared" si="106"/>
        <v/>
      </c>
      <c r="N2894" t="str">
        <f t="shared" si="107"/>
        <v/>
      </c>
      <c r="Y2894" s="76"/>
    </row>
    <row r="2895" spans="12:25" x14ac:dyDescent="0.2">
      <c r="L2895" t="str">
        <f t="shared" si="106"/>
        <v/>
      </c>
      <c r="N2895" t="str">
        <f t="shared" si="107"/>
        <v/>
      </c>
      <c r="Y2895" s="76"/>
    </row>
    <row r="2896" spans="12:25" x14ac:dyDescent="0.2">
      <c r="L2896" t="str">
        <f t="shared" si="106"/>
        <v/>
      </c>
      <c r="N2896" t="str">
        <f t="shared" si="107"/>
        <v/>
      </c>
      <c r="Y2896" s="76"/>
    </row>
    <row r="2897" spans="12:25" x14ac:dyDescent="0.2">
      <c r="L2897" t="str">
        <f t="shared" si="106"/>
        <v/>
      </c>
      <c r="N2897" t="str">
        <f t="shared" si="107"/>
        <v/>
      </c>
      <c r="Y2897" s="76"/>
    </row>
    <row r="2898" spans="12:25" x14ac:dyDescent="0.2">
      <c r="L2898" t="str">
        <f t="shared" si="106"/>
        <v/>
      </c>
      <c r="N2898" t="str">
        <f t="shared" si="107"/>
        <v/>
      </c>
      <c r="Y2898" s="76"/>
    </row>
    <row r="2899" spans="12:25" x14ac:dyDescent="0.2">
      <c r="L2899" t="str">
        <f t="shared" si="106"/>
        <v/>
      </c>
      <c r="N2899" t="str">
        <f t="shared" si="107"/>
        <v/>
      </c>
      <c r="Y2899" s="76"/>
    </row>
    <row r="2900" spans="12:25" x14ac:dyDescent="0.2">
      <c r="L2900" t="str">
        <f t="shared" si="106"/>
        <v/>
      </c>
      <c r="N2900" t="str">
        <f t="shared" si="107"/>
        <v/>
      </c>
      <c r="Y2900" s="76"/>
    </row>
    <row r="2901" spans="12:25" x14ac:dyDescent="0.2">
      <c r="L2901" t="str">
        <f t="shared" si="106"/>
        <v/>
      </c>
      <c r="N2901" t="str">
        <f t="shared" si="107"/>
        <v/>
      </c>
      <c r="Y2901" s="76"/>
    </row>
    <row r="2902" spans="12:25" x14ac:dyDescent="0.2">
      <c r="L2902" t="str">
        <f t="shared" si="106"/>
        <v/>
      </c>
      <c r="N2902" t="str">
        <f t="shared" si="107"/>
        <v/>
      </c>
      <c r="Y2902" s="76"/>
    </row>
    <row r="2903" spans="12:25" x14ac:dyDescent="0.2">
      <c r="L2903" t="str">
        <f t="shared" si="106"/>
        <v/>
      </c>
      <c r="N2903" t="str">
        <f t="shared" si="107"/>
        <v/>
      </c>
      <c r="Y2903" s="76"/>
    </row>
    <row r="2904" spans="12:25" x14ac:dyDescent="0.2">
      <c r="L2904" t="str">
        <f t="shared" si="106"/>
        <v/>
      </c>
      <c r="N2904" t="str">
        <f t="shared" si="107"/>
        <v/>
      </c>
      <c r="Y2904" s="76"/>
    </row>
    <row r="2905" spans="12:25" x14ac:dyDescent="0.2">
      <c r="L2905" t="str">
        <f t="shared" si="106"/>
        <v/>
      </c>
      <c r="N2905" t="str">
        <f t="shared" si="107"/>
        <v/>
      </c>
      <c r="Y2905" s="76"/>
    </row>
    <row r="2906" spans="12:25" x14ac:dyDescent="0.2">
      <c r="L2906" t="str">
        <f t="shared" si="106"/>
        <v/>
      </c>
      <c r="N2906" t="str">
        <f t="shared" si="107"/>
        <v/>
      </c>
      <c r="Y2906" s="76"/>
    </row>
    <row r="2907" spans="12:25" x14ac:dyDescent="0.2">
      <c r="L2907" t="str">
        <f t="shared" si="106"/>
        <v/>
      </c>
      <c r="N2907" t="str">
        <f t="shared" si="107"/>
        <v/>
      </c>
      <c r="Y2907" s="76"/>
    </row>
    <row r="2908" spans="12:25" x14ac:dyDescent="0.2">
      <c r="L2908" t="str">
        <f t="shared" si="106"/>
        <v/>
      </c>
      <c r="N2908" t="str">
        <f t="shared" si="107"/>
        <v/>
      </c>
      <c r="Y2908" s="76"/>
    </row>
    <row r="2909" spans="12:25" x14ac:dyDescent="0.2">
      <c r="L2909" t="str">
        <f t="shared" si="106"/>
        <v/>
      </c>
      <c r="N2909" t="str">
        <f t="shared" si="107"/>
        <v/>
      </c>
      <c r="Y2909" s="76"/>
    </row>
    <row r="2910" spans="12:25" x14ac:dyDescent="0.2">
      <c r="L2910" t="str">
        <f t="shared" si="106"/>
        <v/>
      </c>
      <c r="N2910" t="str">
        <f t="shared" si="107"/>
        <v/>
      </c>
      <c r="Y2910" s="76"/>
    </row>
    <row r="2911" spans="12:25" x14ac:dyDescent="0.2">
      <c r="L2911" t="str">
        <f t="shared" si="106"/>
        <v/>
      </c>
      <c r="N2911" t="str">
        <f t="shared" si="107"/>
        <v/>
      </c>
      <c r="Y2911" s="76"/>
    </row>
    <row r="2912" spans="12:25" x14ac:dyDescent="0.2">
      <c r="L2912" t="str">
        <f t="shared" si="106"/>
        <v/>
      </c>
      <c r="N2912" t="str">
        <f t="shared" si="107"/>
        <v/>
      </c>
      <c r="Y2912" s="76"/>
    </row>
    <row r="2913" spans="12:25" x14ac:dyDescent="0.2">
      <c r="L2913" t="str">
        <f t="shared" si="106"/>
        <v/>
      </c>
      <c r="N2913" t="str">
        <f t="shared" si="107"/>
        <v/>
      </c>
      <c r="Y2913" s="76"/>
    </row>
    <row r="2914" spans="12:25" x14ac:dyDescent="0.2">
      <c r="L2914" t="str">
        <f t="shared" si="106"/>
        <v/>
      </c>
      <c r="N2914" t="str">
        <f t="shared" si="107"/>
        <v/>
      </c>
      <c r="Y2914" s="76"/>
    </row>
    <row r="2915" spans="12:25" x14ac:dyDescent="0.2">
      <c r="L2915" t="str">
        <f t="shared" si="106"/>
        <v/>
      </c>
      <c r="N2915" t="str">
        <f t="shared" si="107"/>
        <v/>
      </c>
      <c r="Y2915" s="76"/>
    </row>
    <row r="2916" spans="12:25" x14ac:dyDescent="0.2">
      <c r="L2916" t="str">
        <f t="shared" si="106"/>
        <v/>
      </c>
      <c r="N2916" t="str">
        <f t="shared" si="107"/>
        <v/>
      </c>
      <c r="Y2916" s="76"/>
    </row>
    <row r="2917" spans="12:25" x14ac:dyDescent="0.2">
      <c r="L2917" t="str">
        <f t="shared" si="106"/>
        <v/>
      </c>
      <c r="N2917" t="str">
        <f t="shared" si="107"/>
        <v/>
      </c>
      <c r="Y2917" s="76"/>
    </row>
    <row r="2918" spans="12:25" x14ac:dyDescent="0.2">
      <c r="L2918" t="str">
        <f t="shared" si="106"/>
        <v/>
      </c>
      <c r="N2918" t="str">
        <f t="shared" si="107"/>
        <v/>
      </c>
      <c r="Y2918" s="76"/>
    </row>
    <row r="2919" spans="12:25" x14ac:dyDescent="0.2">
      <c r="L2919" t="str">
        <f t="shared" si="106"/>
        <v/>
      </c>
      <c r="N2919" t="str">
        <f t="shared" si="107"/>
        <v/>
      </c>
      <c r="Y2919" s="76"/>
    </row>
    <row r="2920" spans="12:25" x14ac:dyDescent="0.2">
      <c r="L2920" t="str">
        <f t="shared" si="106"/>
        <v/>
      </c>
      <c r="N2920" t="str">
        <f t="shared" si="107"/>
        <v/>
      </c>
      <c r="Y2920" s="76"/>
    </row>
    <row r="2921" spans="12:25" x14ac:dyDescent="0.2">
      <c r="L2921" t="str">
        <f t="shared" si="106"/>
        <v/>
      </c>
      <c r="N2921" t="str">
        <f t="shared" si="107"/>
        <v/>
      </c>
      <c r="Y2921" s="76"/>
    </row>
    <row r="2922" spans="12:25" x14ac:dyDescent="0.2">
      <c r="L2922" t="str">
        <f t="shared" si="106"/>
        <v/>
      </c>
      <c r="N2922" t="str">
        <f t="shared" si="107"/>
        <v/>
      </c>
      <c r="Y2922" s="76"/>
    </row>
    <row r="2923" spans="12:25" x14ac:dyDescent="0.2">
      <c r="L2923" t="str">
        <f t="shared" si="106"/>
        <v/>
      </c>
      <c r="N2923" t="str">
        <f t="shared" si="107"/>
        <v/>
      </c>
      <c r="Y2923" s="76"/>
    </row>
    <row r="2924" spans="12:25" x14ac:dyDescent="0.2">
      <c r="L2924" t="str">
        <f t="shared" si="106"/>
        <v/>
      </c>
      <c r="N2924" t="str">
        <f t="shared" si="107"/>
        <v/>
      </c>
      <c r="Y2924" s="76"/>
    </row>
    <row r="2925" spans="12:25" x14ac:dyDescent="0.2">
      <c r="L2925" t="str">
        <f t="shared" si="106"/>
        <v/>
      </c>
      <c r="N2925" t="str">
        <f t="shared" si="107"/>
        <v/>
      </c>
      <c r="Y2925" s="76"/>
    </row>
    <row r="2926" spans="12:25" x14ac:dyDescent="0.2">
      <c r="L2926" t="str">
        <f t="shared" si="106"/>
        <v/>
      </c>
      <c r="N2926" t="str">
        <f t="shared" si="107"/>
        <v/>
      </c>
      <c r="Y2926" s="76"/>
    </row>
    <row r="2927" spans="12:25" x14ac:dyDescent="0.2">
      <c r="L2927" t="str">
        <f t="shared" si="106"/>
        <v/>
      </c>
      <c r="N2927" t="str">
        <f t="shared" si="107"/>
        <v/>
      </c>
      <c r="Y2927" s="76"/>
    </row>
    <row r="2928" spans="12:25" x14ac:dyDescent="0.2">
      <c r="L2928" t="str">
        <f t="shared" si="106"/>
        <v/>
      </c>
      <c r="N2928" t="str">
        <f t="shared" si="107"/>
        <v/>
      </c>
      <c r="Y2928" s="76"/>
    </row>
    <row r="2929" spans="12:25" x14ac:dyDescent="0.2">
      <c r="L2929" t="str">
        <f t="shared" si="106"/>
        <v/>
      </c>
      <c r="N2929" t="str">
        <f t="shared" si="107"/>
        <v/>
      </c>
      <c r="Y2929" s="76"/>
    </row>
    <row r="2930" spans="12:25" x14ac:dyDescent="0.2">
      <c r="L2930" t="str">
        <f t="shared" si="106"/>
        <v/>
      </c>
      <c r="N2930" t="str">
        <f t="shared" si="107"/>
        <v/>
      </c>
      <c r="Y2930" s="76"/>
    </row>
    <row r="2931" spans="12:25" x14ac:dyDescent="0.2">
      <c r="L2931" t="str">
        <f t="shared" si="106"/>
        <v/>
      </c>
      <c r="N2931" t="str">
        <f t="shared" si="107"/>
        <v/>
      </c>
      <c r="Y2931" s="76"/>
    </row>
    <row r="2932" spans="12:25" x14ac:dyDescent="0.2">
      <c r="L2932" t="str">
        <f t="shared" si="106"/>
        <v/>
      </c>
      <c r="N2932" t="str">
        <f t="shared" si="107"/>
        <v/>
      </c>
      <c r="Y2932" s="76"/>
    </row>
    <row r="2933" spans="12:25" x14ac:dyDescent="0.2">
      <c r="L2933" t="str">
        <f t="shared" si="106"/>
        <v/>
      </c>
      <c r="N2933" t="str">
        <f t="shared" si="107"/>
        <v/>
      </c>
      <c r="Y2933" s="76"/>
    </row>
    <row r="2934" spans="12:25" x14ac:dyDescent="0.2">
      <c r="L2934" t="str">
        <f t="shared" si="106"/>
        <v/>
      </c>
      <c r="N2934" t="str">
        <f t="shared" si="107"/>
        <v/>
      </c>
      <c r="Y2934" s="76"/>
    </row>
    <row r="2935" spans="12:25" x14ac:dyDescent="0.2">
      <c r="L2935" t="str">
        <f t="shared" si="106"/>
        <v/>
      </c>
      <c r="N2935" t="str">
        <f t="shared" si="107"/>
        <v/>
      </c>
      <c r="Y2935" s="76"/>
    </row>
    <row r="2936" spans="12:25" x14ac:dyDescent="0.2">
      <c r="L2936" t="str">
        <f t="shared" si="106"/>
        <v/>
      </c>
      <c r="N2936" t="str">
        <f t="shared" si="107"/>
        <v/>
      </c>
      <c r="Y2936" s="76"/>
    </row>
    <row r="2937" spans="12:25" x14ac:dyDescent="0.2">
      <c r="L2937" t="str">
        <f t="shared" si="106"/>
        <v/>
      </c>
      <c r="N2937" t="str">
        <f t="shared" si="107"/>
        <v/>
      </c>
      <c r="Y2937" s="76"/>
    </row>
    <row r="2938" spans="12:25" x14ac:dyDescent="0.2">
      <c r="L2938" t="str">
        <f t="shared" si="106"/>
        <v/>
      </c>
      <c r="N2938" t="str">
        <f t="shared" si="107"/>
        <v/>
      </c>
      <c r="Y2938" s="76"/>
    </row>
    <row r="2939" spans="12:25" x14ac:dyDescent="0.2">
      <c r="L2939" t="str">
        <f t="shared" si="106"/>
        <v/>
      </c>
      <c r="N2939" t="str">
        <f t="shared" si="107"/>
        <v/>
      </c>
      <c r="Y2939" s="76"/>
    </row>
    <row r="2940" spans="12:25" x14ac:dyDescent="0.2">
      <c r="L2940" t="str">
        <f t="shared" si="106"/>
        <v/>
      </c>
      <c r="N2940" t="str">
        <f t="shared" si="107"/>
        <v/>
      </c>
      <c r="Y2940" s="76"/>
    </row>
    <row r="2941" spans="12:25" x14ac:dyDescent="0.2">
      <c r="L2941" t="str">
        <f t="shared" si="106"/>
        <v/>
      </c>
      <c r="N2941" t="str">
        <f t="shared" si="107"/>
        <v/>
      </c>
      <c r="Y2941" s="76"/>
    </row>
    <row r="2942" spans="12:25" x14ac:dyDescent="0.2">
      <c r="L2942" t="str">
        <f t="shared" si="106"/>
        <v/>
      </c>
      <c r="N2942" t="str">
        <f t="shared" si="107"/>
        <v/>
      </c>
      <c r="Y2942" s="76"/>
    </row>
    <row r="2943" spans="12:25" x14ac:dyDescent="0.2">
      <c r="L2943" t="str">
        <f t="shared" si="106"/>
        <v/>
      </c>
      <c r="N2943" t="str">
        <f t="shared" si="107"/>
        <v/>
      </c>
      <c r="Y2943" s="76"/>
    </row>
    <row r="2944" spans="12:25" x14ac:dyDescent="0.2">
      <c r="L2944" t="str">
        <f t="shared" si="106"/>
        <v/>
      </c>
      <c r="N2944" t="str">
        <f t="shared" si="107"/>
        <v/>
      </c>
      <c r="Y2944" s="76"/>
    </row>
    <row r="2945" spans="12:25" x14ac:dyDescent="0.2">
      <c r="L2945" t="str">
        <f t="shared" si="106"/>
        <v/>
      </c>
      <c r="N2945" t="str">
        <f t="shared" si="107"/>
        <v/>
      </c>
      <c r="Y2945" s="76"/>
    </row>
    <row r="2946" spans="12:25" x14ac:dyDescent="0.2">
      <c r="L2946" t="str">
        <f t="shared" si="106"/>
        <v/>
      </c>
      <c r="N2946" t="str">
        <f t="shared" si="107"/>
        <v/>
      </c>
      <c r="Y2946" s="76"/>
    </row>
    <row r="2947" spans="12:25" x14ac:dyDescent="0.2">
      <c r="L2947" t="str">
        <f t="shared" si="106"/>
        <v/>
      </c>
      <c r="N2947" t="str">
        <f t="shared" si="107"/>
        <v/>
      </c>
      <c r="Y2947" s="76"/>
    </row>
    <row r="2948" spans="12:25" x14ac:dyDescent="0.2">
      <c r="L2948" t="str">
        <f t="shared" si="106"/>
        <v/>
      </c>
      <c r="N2948" t="str">
        <f t="shared" si="107"/>
        <v/>
      </c>
      <c r="Y2948" s="76"/>
    </row>
    <row r="2949" spans="12:25" x14ac:dyDescent="0.2">
      <c r="L2949" t="str">
        <f t="shared" ref="L2949:L3000" si="108">IF($C2949="","",VLOOKUP($C2949,Table,2,FALSE))</f>
        <v/>
      </c>
      <c r="N2949" t="str">
        <f t="shared" ref="N2949:N3000" si="109">CONCATENATE($L2949,$B2949)</f>
        <v/>
      </c>
      <c r="Y2949" s="76"/>
    </row>
    <row r="2950" spans="12:25" x14ac:dyDescent="0.2">
      <c r="L2950" t="str">
        <f t="shared" si="108"/>
        <v/>
      </c>
      <c r="N2950" t="str">
        <f t="shared" si="109"/>
        <v/>
      </c>
      <c r="Y2950" s="76"/>
    </row>
    <row r="2951" spans="12:25" x14ac:dyDescent="0.2">
      <c r="L2951" t="str">
        <f t="shared" si="108"/>
        <v/>
      </c>
      <c r="N2951" t="str">
        <f t="shared" si="109"/>
        <v/>
      </c>
      <c r="Y2951" s="76"/>
    </row>
    <row r="2952" spans="12:25" x14ac:dyDescent="0.2">
      <c r="L2952" t="str">
        <f t="shared" si="108"/>
        <v/>
      </c>
      <c r="N2952" t="str">
        <f t="shared" si="109"/>
        <v/>
      </c>
      <c r="Y2952" s="76"/>
    </row>
    <row r="2953" spans="12:25" x14ac:dyDescent="0.2">
      <c r="L2953" t="str">
        <f t="shared" si="108"/>
        <v/>
      </c>
      <c r="N2953" t="str">
        <f t="shared" si="109"/>
        <v/>
      </c>
      <c r="Y2953" s="76"/>
    </row>
    <row r="2954" spans="12:25" x14ac:dyDescent="0.2">
      <c r="L2954" t="str">
        <f t="shared" si="108"/>
        <v/>
      </c>
      <c r="N2954" t="str">
        <f t="shared" si="109"/>
        <v/>
      </c>
      <c r="Y2954" s="76"/>
    </row>
    <row r="2955" spans="12:25" x14ac:dyDescent="0.2">
      <c r="L2955" t="str">
        <f t="shared" si="108"/>
        <v/>
      </c>
      <c r="N2955" t="str">
        <f t="shared" si="109"/>
        <v/>
      </c>
      <c r="Y2955" s="76"/>
    </row>
    <row r="2956" spans="12:25" x14ac:dyDescent="0.2">
      <c r="L2956" t="str">
        <f t="shared" si="108"/>
        <v/>
      </c>
      <c r="N2956" t="str">
        <f t="shared" si="109"/>
        <v/>
      </c>
      <c r="Y2956" s="76"/>
    </row>
    <row r="2957" spans="12:25" x14ac:dyDescent="0.2">
      <c r="L2957" t="str">
        <f t="shared" si="108"/>
        <v/>
      </c>
      <c r="N2957" t="str">
        <f t="shared" si="109"/>
        <v/>
      </c>
      <c r="Y2957" s="76"/>
    </row>
    <row r="2958" spans="12:25" x14ac:dyDescent="0.2">
      <c r="L2958" t="str">
        <f t="shared" si="108"/>
        <v/>
      </c>
      <c r="N2958" t="str">
        <f t="shared" si="109"/>
        <v/>
      </c>
      <c r="Y2958" s="76"/>
    </row>
    <row r="2959" spans="12:25" x14ac:dyDescent="0.2">
      <c r="L2959" t="str">
        <f t="shared" si="108"/>
        <v/>
      </c>
      <c r="N2959" t="str">
        <f t="shared" si="109"/>
        <v/>
      </c>
      <c r="Y2959" s="76"/>
    </row>
    <row r="2960" spans="12:25" x14ac:dyDescent="0.2">
      <c r="L2960" t="str">
        <f t="shared" si="108"/>
        <v/>
      </c>
      <c r="N2960" t="str">
        <f t="shared" si="109"/>
        <v/>
      </c>
      <c r="Y2960" s="76"/>
    </row>
    <row r="2961" spans="12:25" x14ac:dyDescent="0.2">
      <c r="L2961" t="str">
        <f t="shared" si="108"/>
        <v/>
      </c>
      <c r="N2961" t="str">
        <f t="shared" si="109"/>
        <v/>
      </c>
      <c r="Y2961" s="76"/>
    </row>
    <row r="2962" spans="12:25" x14ac:dyDescent="0.2">
      <c r="L2962" t="str">
        <f t="shared" si="108"/>
        <v/>
      </c>
      <c r="N2962" t="str">
        <f t="shared" si="109"/>
        <v/>
      </c>
      <c r="Y2962" s="76"/>
    </row>
    <row r="2963" spans="12:25" x14ac:dyDescent="0.2">
      <c r="L2963" t="str">
        <f t="shared" si="108"/>
        <v/>
      </c>
      <c r="N2963" t="str">
        <f t="shared" si="109"/>
        <v/>
      </c>
      <c r="Y2963" s="76"/>
    </row>
    <row r="2964" spans="12:25" x14ac:dyDescent="0.2">
      <c r="L2964" t="str">
        <f t="shared" si="108"/>
        <v/>
      </c>
      <c r="N2964" t="str">
        <f t="shared" si="109"/>
        <v/>
      </c>
      <c r="Y2964" s="76"/>
    </row>
    <row r="2965" spans="12:25" x14ac:dyDescent="0.2">
      <c r="L2965" t="str">
        <f t="shared" si="108"/>
        <v/>
      </c>
      <c r="N2965" t="str">
        <f t="shared" si="109"/>
        <v/>
      </c>
      <c r="Y2965" s="76"/>
    </row>
    <row r="2966" spans="12:25" x14ac:dyDescent="0.2">
      <c r="L2966" t="str">
        <f t="shared" si="108"/>
        <v/>
      </c>
      <c r="N2966" t="str">
        <f t="shared" si="109"/>
        <v/>
      </c>
      <c r="Y2966" s="76"/>
    </row>
    <row r="2967" spans="12:25" x14ac:dyDescent="0.2">
      <c r="L2967" t="str">
        <f t="shared" si="108"/>
        <v/>
      </c>
      <c r="N2967" t="str">
        <f t="shared" si="109"/>
        <v/>
      </c>
      <c r="Y2967" s="76"/>
    </row>
    <row r="2968" spans="12:25" x14ac:dyDescent="0.2">
      <c r="L2968" t="str">
        <f t="shared" si="108"/>
        <v/>
      </c>
      <c r="N2968" t="str">
        <f t="shared" si="109"/>
        <v/>
      </c>
      <c r="Y2968" s="76"/>
    </row>
    <row r="2969" spans="12:25" x14ac:dyDescent="0.2">
      <c r="L2969" t="str">
        <f t="shared" si="108"/>
        <v/>
      </c>
      <c r="N2969" t="str">
        <f t="shared" si="109"/>
        <v/>
      </c>
      <c r="Y2969" s="76"/>
    </row>
    <row r="2970" spans="12:25" x14ac:dyDescent="0.2">
      <c r="L2970" t="str">
        <f t="shared" si="108"/>
        <v/>
      </c>
      <c r="N2970" t="str">
        <f t="shared" si="109"/>
        <v/>
      </c>
      <c r="Y2970" s="76"/>
    </row>
    <row r="2971" spans="12:25" x14ac:dyDescent="0.2">
      <c r="L2971" t="str">
        <f t="shared" si="108"/>
        <v/>
      </c>
      <c r="N2971" t="str">
        <f t="shared" si="109"/>
        <v/>
      </c>
      <c r="Y2971" s="76"/>
    </row>
    <row r="2972" spans="12:25" x14ac:dyDescent="0.2">
      <c r="L2972" t="str">
        <f t="shared" si="108"/>
        <v/>
      </c>
      <c r="N2972" t="str">
        <f t="shared" si="109"/>
        <v/>
      </c>
      <c r="Y2972" s="76"/>
    </row>
    <row r="2973" spans="12:25" x14ac:dyDescent="0.2">
      <c r="L2973" t="str">
        <f t="shared" si="108"/>
        <v/>
      </c>
      <c r="N2973" t="str">
        <f t="shared" si="109"/>
        <v/>
      </c>
      <c r="Y2973" s="76"/>
    </row>
    <row r="2974" spans="12:25" x14ac:dyDescent="0.2">
      <c r="L2974" t="str">
        <f t="shared" si="108"/>
        <v/>
      </c>
      <c r="N2974" t="str">
        <f t="shared" si="109"/>
        <v/>
      </c>
      <c r="Y2974" s="76"/>
    </row>
    <row r="2975" spans="12:25" x14ac:dyDescent="0.2">
      <c r="L2975" t="str">
        <f t="shared" si="108"/>
        <v/>
      </c>
      <c r="N2975" t="str">
        <f t="shared" si="109"/>
        <v/>
      </c>
      <c r="Y2975" s="76"/>
    </row>
    <row r="2976" spans="12:25" x14ac:dyDescent="0.2">
      <c r="L2976" t="str">
        <f t="shared" si="108"/>
        <v/>
      </c>
      <c r="N2976" t="str">
        <f t="shared" si="109"/>
        <v/>
      </c>
      <c r="Y2976" s="76"/>
    </row>
    <row r="2977" spans="12:25" x14ac:dyDescent="0.2">
      <c r="L2977" t="str">
        <f t="shared" si="108"/>
        <v/>
      </c>
      <c r="N2977" t="str">
        <f t="shared" si="109"/>
        <v/>
      </c>
      <c r="Y2977" s="76"/>
    </row>
    <row r="2978" spans="12:25" x14ac:dyDescent="0.2">
      <c r="L2978" t="str">
        <f t="shared" si="108"/>
        <v/>
      </c>
      <c r="N2978" t="str">
        <f t="shared" si="109"/>
        <v/>
      </c>
      <c r="Y2978" s="76"/>
    </row>
    <row r="2979" spans="12:25" x14ac:dyDescent="0.2">
      <c r="L2979" t="str">
        <f t="shared" si="108"/>
        <v/>
      </c>
      <c r="N2979" t="str">
        <f t="shared" si="109"/>
        <v/>
      </c>
      <c r="Y2979" s="76"/>
    </row>
    <row r="2980" spans="12:25" x14ac:dyDescent="0.2">
      <c r="L2980" t="str">
        <f t="shared" si="108"/>
        <v/>
      </c>
      <c r="N2980" t="str">
        <f t="shared" si="109"/>
        <v/>
      </c>
      <c r="Y2980" s="76"/>
    </row>
    <row r="2981" spans="12:25" x14ac:dyDescent="0.2">
      <c r="L2981" t="str">
        <f t="shared" si="108"/>
        <v/>
      </c>
      <c r="N2981" t="str">
        <f t="shared" si="109"/>
        <v/>
      </c>
      <c r="Y2981" s="76"/>
    </row>
    <row r="2982" spans="12:25" x14ac:dyDescent="0.2">
      <c r="L2982" t="str">
        <f t="shared" si="108"/>
        <v/>
      </c>
      <c r="N2982" t="str">
        <f t="shared" si="109"/>
        <v/>
      </c>
      <c r="Y2982" s="76"/>
    </row>
    <row r="2983" spans="12:25" x14ac:dyDescent="0.2">
      <c r="L2983" t="str">
        <f t="shared" si="108"/>
        <v/>
      </c>
      <c r="N2983" t="str">
        <f t="shared" si="109"/>
        <v/>
      </c>
      <c r="Y2983" s="76"/>
    </row>
    <row r="2984" spans="12:25" x14ac:dyDescent="0.2">
      <c r="L2984" t="str">
        <f t="shared" si="108"/>
        <v/>
      </c>
      <c r="N2984" t="str">
        <f t="shared" si="109"/>
        <v/>
      </c>
      <c r="Y2984" s="76"/>
    </row>
    <row r="2985" spans="12:25" x14ac:dyDescent="0.2">
      <c r="L2985" t="str">
        <f t="shared" si="108"/>
        <v/>
      </c>
      <c r="N2985" t="str">
        <f t="shared" si="109"/>
        <v/>
      </c>
      <c r="Y2985" s="76"/>
    </row>
    <row r="2986" spans="12:25" x14ac:dyDescent="0.2">
      <c r="L2986" t="str">
        <f t="shared" si="108"/>
        <v/>
      </c>
      <c r="N2986" t="str">
        <f t="shared" si="109"/>
        <v/>
      </c>
      <c r="Y2986" s="76"/>
    </row>
    <row r="2987" spans="12:25" x14ac:dyDescent="0.2">
      <c r="L2987" t="str">
        <f t="shared" si="108"/>
        <v/>
      </c>
      <c r="N2987" t="str">
        <f t="shared" si="109"/>
        <v/>
      </c>
      <c r="Y2987" s="76"/>
    </row>
    <row r="2988" spans="12:25" x14ac:dyDescent="0.2">
      <c r="L2988" t="str">
        <f t="shared" si="108"/>
        <v/>
      </c>
      <c r="N2988" t="str">
        <f t="shared" si="109"/>
        <v/>
      </c>
      <c r="Y2988" s="76"/>
    </row>
    <row r="2989" spans="12:25" x14ac:dyDescent="0.2">
      <c r="L2989" t="str">
        <f t="shared" si="108"/>
        <v/>
      </c>
      <c r="N2989" t="str">
        <f t="shared" si="109"/>
        <v/>
      </c>
      <c r="Y2989" s="76"/>
    </row>
    <row r="2990" spans="12:25" x14ac:dyDescent="0.2">
      <c r="L2990" t="str">
        <f t="shared" si="108"/>
        <v/>
      </c>
      <c r="N2990" t="str">
        <f t="shared" si="109"/>
        <v/>
      </c>
      <c r="Y2990" s="76"/>
    </row>
    <row r="2991" spans="12:25" x14ac:dyDescent="0.2">
      <c r="L2991" t="str">
        <f t="shared" si="108"/>
        <v/>
      </c>
      <c r="N2991" t="str">
        <f t="shared" si="109"/>
        <v/>
      </c>
      <c r="Y2991" s="76"/>
    </row>
    <row r="2992" spans="12:25" x14ac:dyDescent="0.2">
      <c r="L2992" t="str">
        <f t="shared" si="108"/>
        <v/>
      </c>
      <c r="N2992" t="str">
        <f t="shared" si="109"/>
        <v/>
      </c>
      <c r="Y2992" s="76"/>
    </row>
    <row r="2993" spans="12:25" x14ac:dyDescent="0.2">
      <c r="L2993" t="str">
        <f t="shared" si="108"/>
        <v/>
      </c>
      <c r="N2993" t="str">
        <f t="shared" si="109"/>
        <v/>
      </c>
      <c r="Y2993" s="76"/>
    </row>
    <row r="2994" spans="12:25" x14ac:dyDescent="0.2">
      <c r="L2994" t="str">
        <f t="shared" si="108"/>
        <v/>
      </c>
      <c r="N2994" t="str">
        <f t="shared" si="109"/>
        <v/>
      </c>
      <c r="Y2994" s="76"/>
    </row>
    <row r="2995" spans="12:25" x14ac:dyDescent="0.2">
      <c r="L2995" t="str">
        <f t="shared" si="108"/>
        <v/>
      </c>
      <c r="N2995" t="str">
        <f t="shared" si="109"/>
        <v/>
      </c>
      <c r="Y2995" s="76"/>
    </row>
    <row r="2996" spans="12:25" x14ac:dyDescent="0.2">
      <c r="L2996" t="str">
        <f t="shared" si="108"/>
        <v/>
      </c>
      <c r="N2996" t="str">
        <f t="shared" si="109"/>
        <v/>
      </c>
      <c r="Y2996" s="76"/>
    </row>
    <row r="2997" spans="12:25" x14ac:dyDescent="0.2">
      <c r="L2997" t="str">
        <f t="shared" si="108"/>
        <v/>
      </c>
      <c r="N2997" t="str">
        <f t="shared" si="109"/>
        <v/>
      </c>
      <c r="Y2997" s="76"/>
    </row>
    <row r="2998" spans="12:25" x14ac:dyDescent="0.2">
      <c r="L2998" t="str">
        <f t="shared" si="108"/>
        <v/>
      </c>
      <c r="N2998" t="str">
        <f t="shared" si="109"/>
        <v/>
      </c>
      <c r="Y2998" s="76"/>
    </row>
    <row r="2999" spans="12:25" x14ac:dyDescent="0.2">
      <c r="L2999" t="str">
        <f t="shared" si="108"/>
        <v/>
      </c>
      <c r="N2999" t="str">
        <f t="shared" si="109"/>
        <v/>
      </c>
      <c r="Y2999" s="76"/>
    </row>
    <row r="3000" spans="12:25" x14ac:dyDescent="0.2">
      <c r="L3000" t="str">
        <f t="shared" si="108"/>
        <v/>
      </c>
      <c r="N3000" t="str">
        <f t="shared" si="109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396"/>
  <sheetViews>
    <sheetView zoomScale="75" workbookViewId="0">
      <selection activeCell="A31" sqref="A31"/>
    </sheetView>
  </sheetViews>
  <sheetFormatPr defaultRowHeight="15" x14ac:dyDescent="0.2"/>
  <cols>
    <col min="1" max="1" width="67.7109375" style="1" bestFit="1" customWidth="1"/>
    <col min="2" max="2" width="20" style="2" bestFit="1" customWidth="1"/>
    <col min="3" max="3" width="14" style="7" customWidth="1"/>
    <col min="4" max="4" width="16.140625" style="8" customWidth="1"/>
    <col min="5" max="5" width="13.140625" style="6" bestFit="1" customWidth="1"/>
    <col min="6" max="6" width="29.7109375" style="1" customWidth="1"/>
    <col min="7" max="7" width="14.5703125" style="1" bestFit="1" customWidth="1"/>
    <col min="8" max="8" width="25.140625" style="1" bestFit="1" customWidth="1"/>
    <col min="9" max="9" width="15.5703125" style="1" bestFit="1" customWidth="1"/>
    <col min="10" max="10" width="14" style="1" bestFit="1" customWidth="1"/>
    <col min="11" max="11" width="16.7109375" style="1" bestFit="1" customWidth="1"/>
    <col min="12" max="12" width="2.85546875" style="1" customWidth="1"/>
    <col min="13" max="13" width="16.28515625" style="1" bestFit="1" customWidth="1"/>
    <col min="14" max="14" width="10.5703125" style="1" bestFit="1" customWidth="1"/>
    <col min="15" max="15" width="15.5703125" style="1" bestFit="1" customWidth="1"/>
    <col min="16" max="16" width="14.5703125" style="1" bestFit="1" customWidth="1"/>
    <col min="17" max="16384" width="9.140625" style="1"/>
  </cols>
  <sheetData>
    <row r="1" spans="1:16" ht="15.75" x14ac:dyDescent="0.25">
      <c r="A1" s="1" t="s">
        <v>22</v>
      </c>
      <c r="C1" s="3" t="s">
        <v>10</v>
      </c>
      <c r="D1" s="1" t="s">
        <v>19</v>
      </c>
      <c r="E1" s="4" t="s">
        <v>14</v>
      </c>
      <c r="H1" s="5" t="s">
        <v>15</v>
      </c>
    </row>
    <row r="2" spans="1:16" ht="15.75" x14ac:dyDescent="0.25">
      <c r="C2" s="3" t="s">
        <v>11</v>
      </c>
      <c r="D2" s="1" t="s">
        <v>12</v>
      </c>
    </row>
    <row r="3" spans="1:16" ht="15.75" x14ac:dyDescent="0.25">
      <c r="C3" s="3"/>
      <c r="D3" s="1"/>
    </row>
    <row r="5" spans="1:16" ht="15.75" x14ac:dyDescent="0.25">
      <c r="A5" s="13"/>
      <c r="B5" s="14"/>
      <c r="F5" s="15" t="s">
        <v>149</v>
      </c>
      <c r="K5" s="9"/>
    </row>
    <row r="6" spans="1:16" ht="15.75" x14ac:dyDescent="0.25">
      <c r="A6" s="15" t="s">
        <v>35</v>
      </c>
    </row>
    <row r="7" spans="1:16" ht="15.75" x14ac:dyDescent="0.25">
      <c r="A7" s="15" t="s">
        <v>0</v>
      </c>
      <c r="B7" s="16" t="s">
        <v>1</v>
      </c>
      <c r="C7" s="15" t="s">
        <v>2</v>
      </c>
      <c r="D7" s="17" t="s">
        <v>3</v>
      </c>
      <c r="E7" s="18" t="s">
        <v>4</v>
      </c>
      <c r="F7" s="15" t="s">
        <v>5</v>
      </c>
      <c r="G7" s="15" t="s">
        <v>6</v>
      </c>
      <c r="H7" s="15" t="s">
        <v>13</v>
      </c>
      <c r="I7" s="15" t="s">
        <v>9</v>
      </c>
      <c r="J7" s="15" t="s">
        <v>7</v>
      </c>
      <c r="K7" s="15" t="s">
        <v>8</v>
      </c>
      <c r="M7" s="10" t="s">
        <v>8</v>
      </c>
      <c r="N7" s="10" t="s">
        <v>17</v>
      </c>
      <c r="O7" s="10" t="s">
        <v>16</v>
      </c>
      <c r="P7" s="10" t="s">
        <v>18</v>
      </c>
    </row>
    <row r="8" spans="1:16" x14ac:dyDescent="0.2">
      <c r="A8" s="1" t="s">
        <v>36</v>
      </c>
      <c r="B8" s="19">
        <v>37181.341041666667</v>
      </c>
      <c r="C8" s="7" t="s">
        <v>21</v>
      </c>
      <c r="D8" s="20">
        <v>10000</v>
      </c>
      <c r="E8" s="21">
        <v>-0.03</v>
      </c>
      <c r="F8" s="1" t="s">
        <v>37</v>
      </c>
      <c r="G8" s="1" t="s">
        <v>19</v>
      </c>
      <c r="H8" s="1">
        <v>1135979</v>
      </c>
      <c r="I8" s="1">
        <v>2030267</v>
      </c>
      <c r="J8" s="22">
        <v>37196</v>
      </c>
      <c r="K8" s="1" t="s">
        <v>23</v>
      </c>
    </row>
    <row r="9" spans="1:16" x14ac:dyDescent="0.2">
      <c r="A9" s="1" t="s">
        <v>38</v>
      </c>
      <c r="B9" s="19">
        <v>37181.348530092589</v>
      </c>
      <c r="C9" s="7" t="s">
        <v>21</v>
      </c>
      <c r="D9" s="20">
        <v>5000</v>
      </c>
      <c r="E9" s="21">
        <v>2.4249999999999998</v>
      </c>
      <c r="F9" s="1" t="s">
        <v>39</v>
      </c>
      <c r="G9" s="1" t="s">
        <v>19</v>
      </c>
      <c r="H9" s="1">
        <v>1206028</v>
      </c>
      <c r="I9" s="1">
        <v>2030782</v>
      </c>
      <c r="J9" s="22" t="s">
        <v>40</v>
      </c>
      <c r="K9" s="1" t="s">
        <v>24</v>
      </c>
    </row>
    <row r="10" spans="1:16" x14ac:dyDescent="0.2">
      <c r="A10" s="1" t="s">
        <v>41</v>
      </c>
      <c r="B10" s="19">
        <v>37181.349861111114</v>
      </c>
      <c r="C10" s="7" t="s">
        <v>21</v>
      </c>
      <c r="D10" s="20">
        <v>5000</v>
      </c>
      <c r="E10" s="21">
        <v>2.585</v>
      </c>
      <c r="F10" s="1" t="s">
        <v>39</v>
      </c>
      <c r="G10" s="1" t="s">
        <v>19</v>
      </c>
      <c r="H10" s="1">
        <v>1111135</v>
      </c>
      <c r="I10" s="1">
        <v>2030912</v>
      </c>
      <c r="J10" s="22" t="s">
        <v>40</v>
      </c>
      <c r="K10" s="1" t="s">
        <v>32</v>
      </c>
    </row>
    <row r="11" spans="1:16" x14ac:dyDescent="0.2">
      <c r="A11" s="1" t="s">
        <v>42</v>
      </c>
      <c r="B11" s="19">
        <v>37181.349976851852</v>
      </c>
      <c r="C11" s="7" t="s">
        <v>21</v>
      </c>
      <c r="D11" s="20">
        <v>5000</v>
      </c>
      <c r="E11" s="21">
        <v>2.645</v>
      </c>
      <c r="F11" s="1" t="s">
        <v>39</v>
      </c>
      <c r="G11" s="1" t="s">
        <v>19</v>
      </c>
      <c r="H11" s="1">
        <v>1131016</v>
      </c>
      <c r="I11" s="1">
        <v>2030926</v>
      </c>
      <c r="J11" s="22" t="s">
        <v>40</v>
      </c>
      <c r="K11" s="1" t="s">
        <v>43</v>
      </c>
    </row>
    <row r="12" spans="1:16" x14ac:dyDescent="0.2">
      <c r="A12" s="1" t="s">
        <v>38</v>
      </c>
      <c r="B12" s="19">
        <v>37181.35119212963</v>
      </c>
      <c r="C12" s="7" t="s">
        <v>20</v>
      </c>
      <c r="D12" s="20">
        <v>5000</v>
      </c>
      <c r="E12" s="21">
        <v>2.44</v>
      </c>
      <c r="F12" s="1" t="s">
        <v>44</v>
      </c>
      <c r="G12" s="1" t="s">
        <v>19</v>
      </c>
      <c r="H12" s="1">
        <v>1206027</v>
      </c>
      <c r="I12" s="1">
        <v>2031064</v>
      </c>
      <c r="J12" s="22" t="s">
        <v>40</v>
      </c>
      <c r="K12" s="1" t="s">
        <v>24</v>
      </c>
    </row>
    <row r="13" spans="1:16" x14ac:dyDescent="0.2">
      <c r="A13" s="1" t="s">
        <v>45</v>
      </c>
      <c r="B13" s="19">
        <v>37181.353321759256</v>
      </c>
      <c r="C13" s="7" t="s">
        <v>21</v>
      </c>
      <c r="D13" s="20">
        <v>5000</v>
      </c>
      <c r="E13" s="21">
        <v>2.52</v>
      </c>
      <c r="F13" s="1" t="s">
        <v>46</v>
      </c>
      <c r="G13" s="1" t="s">
        <v>19</v>
      </c>
      <c r="H13" s="1">
        <v>1131276</v>
      </c>
      <c r="I13" s="1">
        <v>2031204</v>
      </c>
      <c r="J13" s="22" t="s">
        <v>40</v>
      </c>
      <c r="K13" s="1" t="s">
        <v>33</v>
      </c>
    </row>
    <row r="14" spans="1:16" x14ac:dyDescent="0.2">
      <c r="A14" s="1" t="s">
        <v>45</v>
      </c>
      <c r="B14" s="19">
        <v>37181.355520833335</v>
      </c>
      <c r="C14" s="7" t="s">
        <v>20</v>
      </c>
      <c r="D14" s="20">
        <v>10000</v>
      </c>
      <c r="E14" s="21">
        <v>2.52</v>
      </c>
      <c r="F14" s="1" t="s">
        <v>31</v>
      </c>
      <c r="G14" s="1" t="s">
        <v>19</v>
      </c>
      <c r="H14" s="1">
        <v>1131274</v>
      </c>
      <c r="I14" s="1">
        <v>2031337</v>
      </c>
      <c r="J14" s="22" t="s">
        <v>40</v>
      </c>
      <c r="K14" s="1" t="s">
        <v>33</v>
      </c>
    </row>
    <row r="15" spans="1:16" x14ac:dyDescent="0.2">
      <c r="A15" s="1" t="s">
        <v>41</v>
      </c>
      <c r="B15" s="19">
        <v>37181.355532407404</v>
      </c>
      <c r="C15" s="7" t="s">
        <v>21</v>
      </c>
      <c r="D15" s="20">
        <v>10000</v>
      </c>
      <c r="E15" s="21">
        <v>2.605</v>
      </c>
      <c r="F15" s="1" t="s">
        <v>31</v>
      </c>
      <c r="G15" s="1" t="s">
        <v>19</v>
      </c>
      <c r="H15" s="1">
        <v>1111135</v>
      </c>
      <c r="I15" s="1">
        <v>2031338</v>
      </c>
      <c r="J15" s="22" t="s">
        <v>40</v>
      </c>
      <c r="K15" s="1" t="s">
        <v>32</v>
      </c>
    </row>
    <row r="16" spans="1:16" x14ac:dyDescent="0.2">
      <c r="A16" s="1" t="s">
        <v>41</v>
      </c>
      <c r="B16" s="19">
        <v>37181.356608796297</v>
      </c>
      <c r="C16" s="7" t="s">
        <v>20</v>
      </c>
      <c r="D16" s="20">
        <v>5000</v>
      </c>
      <c r="E16" s="21">
        <v>2.605</v>
      </c>
      <c r="F16" s="1" t="s">
        <v>30</v>
      </c>
      <c r="G16" s="1" t="s">
        <v>19</v>
      </c>
      <c r="H16" s="1">
        <v>1111123</v>
      </c>
      <c r="I16" s="1">
        <v>2031421</v>
      </c>
      <c r="J16" s="22" t="s">
        <v>40</v>
      </c>
      <c r="K16" s="1" t="s">
        <v>32</v>
      </c>
    </row>
    <row r="17" spans="1:16" x14ac:dyDescent="0.2">
      <c r="A17" s="1" t="s">
        <v>45</v>
      </c>
      <c r="B17" s="19">
        <v>37181.36210648148</v>
      </c>
      <c r="C17" s="7" t="s">
        <v>21</v>
      </c>
      <c r="D17" s="20">
        <v>10000</v>
      </c>
      <c r="E17" s="21">
        <v>2.5299999999999998</v>
      </c>
      <c r="F17" s="1" t="s">
        <v>47</v>
      </c>
      <c r="G17" s="1" t="s">
        <v>19</v>
      </c>
      <c r="H17" s="1">
        <v>1131276</v>
      </c>
      <c r="I17" s="1">
        <v>2031701</v>
      </c>
      <c r="J17" s="22" t="s">
        <v>40</v>
      </c>
      <c r="K17" s="1" t="s">
        <v>33</v>
      </c>
    </row>
    <row r="18" spans="1:16" x14ac:dyDescent="0.2">
      <c r="A18" s="1" t="s">
        <v>41</v>
      </c>
      <c r="B18" s="19">
        <v>37181.363009259258</v>
      </c>
      <c r="C18" s="7" t="s">
        <v>20</v>
      </c>
      <c r="D18" s="20">
        <v>10000</v>
      </c>
      <c r="E18" s="21">
        <v>2.5950000000000002</v>
      </c>
      <c r="F18" s="1" t="s">
        <v>30</v>
      </c>
      <c r="G18" s="1" t="s">
        <v>19</v>
      </c>
      <c r="H18" s="1">
        <v>1111123</v>
      </c>
      <c r="I18" s="1">
        <v>2031773</v>
      </c>
      <c r="J18" s="22" t="s">
        <v>40</v>
      </c>
      <c r="K18" s="1" t="s">
        <v>32</v>
      </c>
    </row>
    <row r="19" spans="1:16" x14ac:dyDescent="0.2">
      <c r="A19" s="1" t="s">
        <v>41</v>
      </c>
      <c r="B19" s="19">
        <v>37181.36414351852</v>
      </c>
      <c r="C19" s="7" t="s">
        <v>20</v>
      </c>
      <c r="D19" s="20">
        <v>10000</v>
      </c>
      <c r="E19" s="21">
        <v>2.585</v>
      </c>
      <c r="F19" s="1" t="s">
        <v>48</v>
      </c>
      <c r="G19" s="1" t="s">
        <v>19</v>
      </c>
      <c r="H19" s="1">
        <v>1111123</v>
      </c>
      <c r="I19" s="1">
        <v>2031853</v>
      </c>
      <c r="J19" s="22" t="s">
        <v>40</v>
      </c>
      <c r="K19" s="1" t="s">
        <v>32</v>
      </c>
    </row>
    <row r="20" spans="1:16" x14ac:dyDescent="0.2">
      <c r="A20" s="1" t="s">
        <v>45</v>
      </c>
      <c r="B20" s="19">
        <v>37181.36440972222</v>
      </c>
      <c r="C20" s="7" t="s">
        <v>20</v>
      </c>
      <c r="D20" s="20">
        <v>10000</v>
      </c>
      <c r="E20" s="21">
        <v>2.5299999999999998</v>
      </c>
      <c r="F20" s="1" t="s">
        <v>49</v>
      </c>
      <c r="G20" s="1" t="s">
        <v>19</v>
      </c>
      <c r="H20" s="1">
        <v>1131274</v>
      </c>
      <c r="I20" s="1">
        <v>2031868</v>
      </c>
      <c r="J20" s="22" t="s">
        <v>40</v>
      </c>
      <c r="K20" s="1" t="s">
        <v>33</v>
      </c>
    </row>
    <row r="21" spans="1:16" x14ac:dyDescent="0.2">
      <c r="A21" s="1" t="s">
        <v>50</v>
      </c>
      <c r="B21" s="19">
        <v>37181.369791666664</v>
      </c>
      <c r="C21" s="7" t="s">
        <v>20</v>
      </c>
      <c r="D21" s="20">
        <v>10000</v>
      </c>
      <c r="E21" s="21">
        <v>-3.2500000000000001E-2</v>
      </c>
      <c r="F21" s="1" t="s">
        <v>51</v>
      </c>
      <c r="G21" s="1" t="s">
        <v>19</v>
      </c>
      <c r="H21" s="1">
        <v>1135639</v>
      </c>
      <c r="I21" s="1">
        <v>2032158</v>
      </c>
      <c r="J21" s="22">
        <v>37196</v>
      </c>
      <c r="K21" s="1" t="s">
        <v>52</v>
      </c>
    </row>
    <row r="22" spans="1:16" x14ac:dyDescent="0.2">
      <c r="A22" s="1" t="s">
        <v>41</v>
      </c>
      <c r="B22" s="19">
        <v>37181.373622685183</v>
      </c>
      <c r="C22" s="7" t="s">
        <v>20</v>
      </c>
      <c r="D22" s="20">
        <v>10000</v>
      </c>
      <c r="E22" s="21">
        <v>2.57</v>
      </c>
      <c r="F22" s="1" t="s">
        <v>46</v>
      </c>
      <c r="G22" s="1" t="s">
        <v>19</v>
      </c>
      <c r="H22" s="1">
        <v>1111123</v>
      </c>
      <c r="I22" s="1">
        <v>2032425</v>
      </c>
      <c r="J22" s="22" t="s">
        <v>40</v>
      </c>
      <c r="K22" s="1" t="s">
        <v>32</v>
      </c>
      <c r="M22" s="10"/>
      <c r="N22" s="10"/>
      <c r="O22" s="10"/>
      <c r="P22" s="10"/>
    </row>
    <row r="23" spans="1:16" x14ac:dyDescent="0.2">
      <c r="A23" s="1" t="s">
        <v>41</v>
      </c>
      <c r="B23" s="19">
        <v>37181.373912037037</v>
      </c>
      <c r="C23" s="7" t="s">
        <v>21</v>
      </c>
      <c r="D23" s="20">
        <v>10000</v>
      </c>
      <c r="E23" s="21">
        <v>2.57</v>
      </c>
      <c r="F23" s="1" t="s">
        <v>53</v>
      </c>
      <c r="G23" s="1" t="s">
        <v>19</v>
      </c>
      <c r="H23" s="1">
        <v>1111135</v>
      </c>
      <c r="I23" s="1">
        <v>2032442</v>
      </c>
      <c r="J23" s="22" t="s">
        <v>40</v>
      </c>
      <c r="K23" s="1" t="s">
        <v>32</v>
      </c>
    </row>
    <row r="24" spans="1:16" x14ac:dyDescent="0.2">
      <c r="A24" s="1" t="s">
        <v>50</v>
      </c>
      <c r="B24" s="19">
        <v>37181.374594907407</v>
      </c>
      <c r="C24" s="7" t="s">
        <v>21</v>
      </c>
      <c r="D24" s="20">
        <v>30000</v>
      </c>
      <c r="E24" s="21">
        <v>-3.2500000000000001E-2</v>
      </c>
      <c r="F24" s="1" t="s">
        <v>44</v>
      </c>
      <c r="G24" s="1" t="s">
        <v>19</v>
      </c>
      <c r="I24" s="1">
        <v>2032476</v>
      </c>
      <c r="J24" s="22">
        <v>37196</v>
      </c>
      <c r="K24" s="1" t="s">
        <v>52</v>
      </c>
    </row>
    <row r="25" spans="1:16" x14ac:dyDescent="0.2">
      <c r="A25" s="1" t="s">
        <v>50</v>
      </c>
      <c r="B25" s="19">
        <v>37181.374594907407</v>
      </c>
      <c r="C25" s="7" t="s">
        <v>20</v>
      </c>
      <c r="D25" s="20">
        <v>30000</v>
      </c>
      <c r="E25" s="21">
        <v>-3.2500000000000001E-2</v>
      </c>
      <c r="F25" s="1" t="s">
        <v>51</v>
      </c>
      <c r="G25" s="1" t="s">
        <v>19</v>
      </c>
      <c r="I25" s="1">
        <v>2032477</v>
      </c>
      <c r="J25" s="22">
        <v>37196</v>
      </c>
      <c r="K25" s="1" t="s">
        <v>52</v>
      </c>
    </row>
    <row r="26" spans="1:16" x14ac:dyDescent="0.2">
      <c r="A26" s="1" t="s">
        <v>54</v>
      </c>
      <c r="B26" s="19">
        <v>37181.375879629632</v>
      </c>
      <c r="C26" s="7" t="s">
        <v>20</v>
      </c>
      <c r="D26" s="20">
        <v>10000</v>
      </c>
      <c r="E26" s="21">
        <v>0.02</v>
      </c>
      <c r="F26" s="1" t="s">
        <v>55</v>
      </c>
      <c r="G26" s="1" t="s">
        <v>19</v>
      </c>
      <c r="H26" s="1">
        <v>1208765</v>
      </c>
      <c r="I26" s="1">
        <v>2032600</v>
      </c>
      <c r="J26" s="22">
        <v>37196</v>
      </c>
      <c r="K26" s="1" t="s">
        <v>56</v>
      </c>
    </row>
    <row r="27" spans="1:16" x14ac:dyDescent="0.2">
      <c r="A27" s="1" t="s">
        <v>57</v>
      </c>
      <c r="B27" s="19">
        <v>37181.37599537037</v>
      </c>
      <c r="C27" s="7" t="s">
        <v>20</v>
      </c>
      <c r="D27" s="20">
        <v>10000</v>
      </c>
      <c r="E27" s="21">
        <v>-0.01</v>
      </c>
      <c r="F27" s="1" t="s">
        <v>55</v>
      </c>
      <c r="G27" s="1" t="s">
        <v>19</v>
      </c>
      <c r="H27" s="1">
        <v>1209819</v>
      </c>
      <c r="I27" s="1">
        <v>2032613</v>
      </c>
      <c r="J27" s="22">
        <v>37196</v>
      </c>
      <c r="K27" s="1" t="s">
        <v>58</v>
      </c>
    </row>
    <row r="28" spans="1:16" x14ac:dyDescent="0.2">
      <c r="A28" s="1" t="s">
        <v>59</v>
      </c>
      <c r="B28" s="19">
        <v>37181.376122685186</v>
      </c>
      <c r="C28" s="7" t="s">
        <v>20</v>
      </c>
      <c r="D28" s="20">
        <v>10000</v>
      </c>
      <c r="E28" s="21">
        <v>-1.4999999999999999E-2</v>
      </c>
      <c r="F28" s="1" t="s">
        <v>55</v>
      </c>
      <c r="G28" s="1" t="s">
        <v>19</v>
      </c>
      <c r="H28" s="1">
        <v>1206041</v>
      </c>
      <c r="I28" s="1">
        <v>2032627</v>
      </c>
      <c r="J28" s="22" t="s">
        <v>60</v>
      </c>
      <c r="K28" s="1" t="s">
        <v>58</v>
      </c>
    </row>
    <row r="29" spans="1:16" x14ac:dyDescent="0.2">
      <c r="A29" s="1" t="s">
        <v>41</v>
      </c>
      <c r="B29" s="19">
        <v>37181.378761574073</v>
      </c>
      <c r="C29" s="7" t="s">
        <v>21</v>
      </c>
      <c r="D29" s="20">
        <v>10000</v>
      </c>
      <c r="E29" s="21">
        <v>2.58</v>
      </c>
      <c r="F29" s="1" t="s">
        <v>53</v>
      </c>
      <c r="G29" s="1" t="s">
        <v>19</v>
      </c>
      <c r="H29" s="1">
        <v>1111135</v>
      </c>
      <c r="I29" s="1">
        <v>2032846</v>
      </c>
      <c r="J29" s="22" t="s">
        <v>40</v>
      </c>
      <c r="K29" s="1" t="s">
        <v>32</v>
      </c>
    </row>
    <row r="30" spans="1:16" x14ac:dyDescent="0.2">
      <c r="A30" s="1" t="s">
        <v>57</v>
      </c>
      <c r="B30" s="19">
        <v>37181.380185185182</v>
      </c>
      <c r="C30" s="7" t="s">
        <v>21</v>
      </c>
      <c r="D30" s="20">
        <v>10000</v>
      </c>
      <c r="E30" s="21">
        <v>-0.01</v>
      </c>
      <c r="F30" s="1" t="s">
        <v>44</v>
      </c>
      <c r="G30" s="1" t="s">
        <v>19</v>
      </c>
      <c r="H30" s="1">
        <v>1209820</v>
      </c>
      <c r="I30" s="1">
        <v>2032944</v>
      </c>
      <c r="J30" s="22">
        <v>37196</v>
      </c>
      <c r="K30" s="1" t="s">
        <v>58</v>
      </c>
    </row>
    <row r="31" spans="1:16" x14ac:dyDescent="0.2">
      <c r="A31" s="1" t="s">
        <v>41</v>
      </c>
      <c r="B31" s="19">
        <v>37181.380335648151</v>
      </c>
      <c r="C31" s="7" t="s">
        <v>20</v>
      </c>
      <c r="D31" s="20">
        <v>10000</v>
      </c>
      <c r="E31" s="21">
        <v>2.5750000000000002</v>
      </c>
      <c r="F31" s="1" t="s">
        <v>30</v>
      </c>
      <c r="G31" s="1" t="s">
        <v>19</v>
      </c>
      <c r="H31" s="1">
        <v>1111123</v>
      </c>
      <c r="I31" s="1">
        <v>2032953</v>
      </c>
      <c r="J31" s="22" t="s">
        <v>40</v>
      </c>
      <c r="K31" s="1" t="s">
        <v>32</v>
      </c>
    </row>
    <row r="32" spans="1:16" x14ac:dyDescent="0.2">
      <c r="A32" s="1" t="s">
        <v>45</v>
      </c>
      <c r="B32" s="19">
        <v>37181.380416666667</v>
      </c>
      <c r="C32" s="7" t="s">
        <v>20</v>
      </c>
      <c r="D32" s="20">
        <v>10000</v>
      </c>
      <c r="E32" s="21">
        <v>2.5</v>
      </c>
      <c r="F32" s="1" t="s">
        <v>53</v>
      </c>
      <c r="G32" s="1" t="s">
        <v>19</v>
      </c>
      <c r="H32" s="1">
        <v>1131274</v>
      </c>
      <c r="I32" s="1">
        <v>2032965</v>
      </c>
      <c r="J32" s="22" t="s">
        <v>40</v>
      </c>
      <c r="K32" s="1" t="s">
        <v>33</v>
      </c>
    </row>
    <row r="33" spans="1:16" x14ac:dyDescent="0.2">
      <c r="A33" s="1" t="s">
        <v>38</v>
      </c>
      <c r="B33" s="19">
        <v>37181.380740740744</v>
      </c>
      <c r="C33" s="7" t="s">
        <v>20</v>
      </c>
      <c r="D33" s="20">
        <v>5000</v>
      </c>
      <c r="E33" s="21">
        <v>2.42</v>
      </c>
      <c r="F33" s="1" t="s">
        <v>61</v>
      </c>
      <c r="G33" s="1" t="s">
        <v>19</v>
      </c>
      <c r="H33" s="1">
        <v>1206027</v>
      </c>
      <c r="I33" s="1">
        <v>2033001</v>
      </c>
      <c r="J33" s="22" t="s">
        <v>40</v>
      </c>
      <c r="K33" s="1" t="s">
        <v>24</v>
      </c>
    </row>
    <row r="34" spans="1:16" x14ac:dyDescent="0.2">
      <c r="A34" s="1" t="s">
        <v>38</v>
      </c>
      <c r="B34" s="19">
        <v>37181.381886574076</v>
      </c>
      <c r="C34" s="7" t="s">
        <v>20</v>
      </c>
      <c r="D34" s="20">
        <v>5000</v>
      </c>
      <c r="E34" s="21">
        <v>2.4049999999999998</v>
      </c>
      <c r="F34" s="1" t="s">
        <v>44</v>
      </c>
      <c r="G34" s="1" t="s">
        <v>19</v>
      </c>
      <c r="H34" s="1">
        <v>1206027</v>
      </c>
      <c r="I34" s="1">
        <v>2033117</v>
      </c>
      <c r="J34" s="22" t="s">
        <v>40</v>
      </c>
      <c r="K34" s="1" t="s">
        <v>24</v>
      </c>
    </row>
    <row r="35" spans="1:16" x14ac:dyDescent="0.2">
      <c r="A35" s="1" t="s">
        <v>42</v>
      </c>
      <c r="B35" s="19">
        <v>37181.382164351853</v>
      </c>
      <c r="C35" s="7" t="s">
        <v>20</v>
      </c>
      <c r="D35" s="20">
        <v>5000</v>
      </c>
      <c r="E35" s="21">
        <v>2.64</v>
      </c>
      <c r="F35" s="1" t="s">
        <v>30</v>
      </c>
      <c r="G35" s="1" t="s">
        <v>19</v>
      </c>
      <c r="H35" s="1">
        <v>1131012</v>
      </c>
      <c r="I35" s="1">
        <v>2033154</v>
      </c>
      <c r="J35" s="22" t="s">
        <v>40</v>
      </c>
      <c r="K35" s="1" t="s">
        <v>43</v>
      </c>
    </row>
    <row r="36" spans="1:16" x14ac:dyDescent="0.2">
      <c r="A36" s="1" t="s">
        <v>45</v>
      </c>
      <c r="B36" s="19">
        <v>37181.3825462963</v>
      </c>
      <c r="C36" s="7" t="s">
        <v>20</v>
      </c>
      <c r="D36" s="20">
        <v>5000</v>
      </c>
      <c r="E36" s="21">
        <v>2.46</v>
      </c>
      <c r="F36" s="1" t="s">
        <v>28</v>
      </c>
      <c r="G36" s="1" t="s">
        <v>19</v>
      </c>
      <c r="H36" s="1">
        <v>1131274</v>
      </c>
      <c r="I36" s="1">
        <v>2033202</v>
      </c>
      <c r="J36" s="22" t="s">
        <v>40</v>
      </c>
      <c r="K36" s="1" t="s">
        <v>33</v>
      </c>
    </row>
    <row r="37" spans="1:16" ht="17.25" customHeight="1" x14ac:dyDescent="0.2">
      <c r="A37" s="1" t="s">
        <v>38</v>
      </c>
      <c r="B37" s="19">
        <v>37181.382615740738</v>
      </c>
      <c r="C37" s="7" t="s">
        <v>20</v>
      </c>
      <c r="D37" s="20">
        <v>5000</v>
      </c>
      <c r="E37" s="21">
        <v>2.4</v>
      </c>
      <c r="F37" s="1" t="s">
        <v>61</v>
      </c>
      <c r="G37" s="1" t="s">
        <v>19</v>
      </c>
      <c r="H37" s="1">
        <v>1206027</v>
      </c>
      <c r="I37" s="1">
        <v>2033208</v>
      </c>
      <c r="J37" s="22" t="s">
        <v>40</v>
      </c>
      <c r="K37" s="1" t="s">
        <v>24</v>
      </c>
    </row>
    <row r="38" spans="1:16" ht="12.75" customHeight="1" x14ac:dyDescent="0.2">
      <c r="A38" s="1" t="s">
        <v>45</v>
      </c>
      <c r="B38" s="19">
        <v>37181.383194444446</v>
      </c>
      <c r="C38" s="7" t="s">
        <v>20</v>
      </c>
      <c r="D38" s="20">
        <v>10000</v>
      </c>
      <c r="E38" s="21">
        <v>2.44</v>
      </c>
      <c r="F38" s="1" t="s">
        <v>47</v>
      </c>
      <c r="G38" s="1" t="s">
        <v>19</v>
      </c>
      <c r="H38" s="1">
        <v>1131274</v>
      </c>
      <c r="I38" s="1">
        <v>2033266</v>
      </c>
      <c r="J38" s="22" t="s">
        <v>40</v>
      </c>
      <c r="K38" s="1" t="s">
        <v>33</v>
      </c>
    </row>
    <row r="39" spans="1:16" x14ac:dyDescent="0.2">
      <c r="A39" s="1" t="s">
        <v>42</v>
      </c>
      <c r="B39" s="19">
        <v>37181.383321759262</v>
      </c>
      <c r="C39" s="7" t="s">
        <v>20</v>
      </c>
      <c r="D39" s="20">
        <v>10000</v>
      </c>
      <c r="E39" s="21">
        <v>2.62</v>
      </c>
      <c r="F39" s="1" t="s">
        <v>30</v>
      </c>
      <c r="G39" s="1" t="s">
        <v>19</v>
      </c>
      <c r="H39" s="1">
        <v>1131012</v>
      </c>
      <c r="I39" s="1">
        <v>2033287</v>
      </c>
      <c r="J39" s="22" t="s">
        <v>40</v>
      </c>
      <c r="K39" s="1" t="s">
        <v>43</v>
      </c>
    </row>
    <row r="40" spans="1:16" x14ac:dyDescent="0.2">
      <c r="A40" s="1" t="s">
        <v>38</v>
      </c>
      <c r="B40" s="19">
        <v>37181.383622685185</v>
      </c>
      <c r="C40" s="7" t="s">
        <v>20</v>
      </c>
      <c r="D40" s="20">
        <v>5000</v>
      </c>
      <c r="E40" s="21">
        <v>2.395</v>
      </c>
      <c r="F40" s="1" t="s">
        <v>44</v>
      </c>
      <c r="G40" s="1" t="s">
        <v>19</v>
      </c>
      <c r="H40" s="1">
        <v>1206027</v>
      </c>
      <c r="I40" s="1">
        <v>2033333</v>
      </c>
      <c r="J40" s="22" t="s">
        <v>40</v>
      </c>
      <c r="K40" s="1" t="s">
        <v>24</v>
      </c>
    </row>
    <row r="41" spans="1:16" x14ac:dyDescent="0.2">
      <c r="A41" s="1" t="s">
        <v>42</v>
      </c>
      <c r="B41" s="19">
        <v>37181.384421296294</v>
      </c>
      <c r="C41" s="7" t="s">
        <v>21</v>
      </c>
      <c r="D41" s="20">
        <v>5000</v>
      </c>
      <c r="E41" s="21">
        <v>2.62</v>
      </c>
      <c r="F41" s="1" t="s">
        <v>25</v>
      </c>
      <c r="G41" s="1" t="s">
        <v>19</v>
      </c>
      <c r="H41" s="1">
        <v>1131016</v>
      </c>
      <c r="I41" s="1">
        <v>2033452</v>
      </c>
      <c r="J41" s="22" t="s">
        <v>40</v>
      </c>
      <c r="K41" s="1" t="s">
        <v>43</v>
      </c>
    </row>
    <row r="42" spans="1:16" ht="18" customHeight="1" x14ac:dyDescent="0.2">
      <c r="A42" s="1" t="s">
        <v>38</v>
      </c>
      <c r="B42" s="19">
        <v>37181.385208333333</v>
      </c>
      <c r="C42" s="7" t="s">
        <v>20</v>
      </c>
      <c r="D42" s="20">
        <v>5000</v>
      </c>
      <c r="E42" s="21">
        <v>2.375</v>
      </c>
      <c r="F42" s="1" t="s">
        <v>30</v>
      </c>
      <c r="G42" s="1" t="s">
        <v>19</v>
      </c>
      <c r="H42" s="1">
        <v>1206027</v>
      </c>
      <c r="I42" s="1">
        <v>2033555</v>
      </c>
      <c r="J42" s="22" t="s">
        <v>40</v>
      </c>
      <c r="K42" s="1" t="s">
        <v>24</v>
      </c>
    </row>
    <row r="43" spans="1:16" x14ac:dyDescent="0.2">
      <c r="A43" s="1" t="s">
        <v>41</v>
      </c>
      <c r="B43" s="19">
        <v>37181.38689814815</v>
      </c>
      <c r="C43" s="7" t="s">
        <v>21</v>
      </c>
      <c r="D43" s="20">
        <v>5000</v>
      </c>
      <c r="E43" s="21">
        <v>2.5299999999999998</v>
      </c>
      <c r="F43" s="1" t="s">
        <v>53</v>
      </c>
      <c r="G43" s="1" t="s">
        <v>19</v>
      </c>
      <c r="H43" s="1">
        <v>1111135</v>
      </c>
      <c r="I43" s="1">
        <v>2033701</v>
      </c>
      <c r="J43" s="22" t="s">
        <v>40</v>
      </c>
      <c r="K43" s="1" t="s">
        <v>32</v>
      </c>
    </row>
    <row r="44" spans="1:16" x14ac:dyDescent="0.2">
      <c r="A44" s="1" t="s">
        <v>38</v>
      </c>
      <c r="B44" s="19">
        <v>37181.387361111112</v>
      </c>
      <c r="C44" s="7" t="s">
        <v>21</v>
      </c>
      <c r="D44" s="20">
        <v>5000</v>
      </c>
      <c r="E44" s="21">
        <v>2.37</v>
      </c>
      <c r="F44" s="1" t="s">
        <v>61</v>
      </c>
      <c r="G44" s="1" t="s">
        <v>19</v>
      </c>
      <c r="H44" s="1">
        <v>1206028</v>
      </c>
      <c r="I44" s="1">
        <v>2033745</v>
      </c>
      <c r="J44" s="22" t="s">
        <v>40</v>
      </c>
      <c r="K44" s="1" t="s">
        <v>24</v>
      </c>
    </row>
    <row r="45" spans="1:16" s="23" customFormat="1" x14ac:dyDescent="0.2">
      <c r="A45" s="23" t="s">
        <v>41</v>
      </c>
      <c r="B45" s="24">
        <v>37181.387800925928</v>
      </c>
      <c r="C45" s="25" t="s">
        <v>21</v>
      </c>
      <c r="D45" s="26">
        <v>5000</v>
      </c>
      <c r="E45" s="27">
        <v>2.5499999999999998</v>
      </c>
      <c r="F45" s="23" t="s">
        <v>53</v>
      </c>
      <c r="G45" s="23" t="s">
        <v>19</v>
      </c>
      <c r="H45" s="23">
        <v>1111135</v>
      </c>
      <c r="I45" s="23">
        <v>2033797</v>
      </c>
      <c r="J45" s="28" t="s">
        <v>40</v>
      </c>
      <c r="K45" s="23" t="s">
        <v>32</v>
      </c>
      <c r="P45" s="1"/>
    </row>
    <row r="46" spans="1:16" x14ac:dyDescent="0.2">
      <c r="A46" s="1" t="s">
        <v>41</v>
      </c>
      <c r="B46" s="19">
        <v>37181.38784722222</v>
      </c>
      <c r="C46" s="7" t="s">
        <v>21</v>
      </c>
      <c r="D46" s="20">
        <v>10000</v>
      </c>
      <c r="E46" s="21">
        <v>2.56</v>
      </c>
      <c r="F46" s="1" t="s">
        <v>30</v>
      </c>
      <c r="G46" s="1" t="s">
        <v>19</v>
      </c>
      <c r="H46" s="1">
        <v>1111135</v>
      </c>
      <c r="I46" s="1">
        <v>2033802</v>
      </c>
      <c r="J46" s="22" t="s">
        <v>40</v>
      </c>
      <c r="K46" s="1" t="s">
        <v>32</v>
      </c>
    </row>
    <row r="47" spans="1:16" x14ac:dyDescent="0.2">
      <c r="A47" s="1" t="s">
        <v>38</v>
      </c>
      <c r="B47" s="19">
        <v>37181.39</v>
      </c>
      <c r="C47" s="7" t="s">
        <v>21</v>
      </c>
      <c r="D47" s="20">
        <v>5000</v>
      </c>
      <c r="E47" s="21">
        <v>2.395</v>
      </c>
      <c r="F47" s="1" t="s">
        <v>39</v>
      </c>
      <c r="G47" s="1" t="s">
        <v>19</v>
      </c>
      <c r="H47" s="1">
        <v>1206028</v>
      </c>
      <c r="I47" s="1">
        <v>2033990</v>
      </c>
      <c r="J47" s="22" t="s">
        <v>40</v>
      </c>
      <c r="K47" s="1" t="s">
        <v>24</v>
      </c>
    </row>
    <row r="48" spans="1:16" x14ac:dyDescent="0.2">
      <c r="A48" s="1" t="s">
        <v>38</v>
      </c>
      <c r="B48" s="19">
        <v>37181.391527777778</v>
      </c>
      <c r="C48" s="7" t="s">
        <v>20</v>
      </c>
      <c r="D48" s="20">
        <v>5000</v>
      </c>
      <c r="E48" s="21">
        <v>2.3849999999999998</v>
      </c>
      <c r="F48" s="1" t="s">
        <v>61</v>
      </c>
      <c r="G48" s="1" t="s">
        <v>19</v>
      </c>
      <c r="H48" s="1">
        <v>1206027</v>
      </c>
      <c r="I48" s="1">
        <v>2034059</v>
      </c>
      <c r="J48" s="22" t="s">
        <v>40</v>
      </c>
      <c r="K48" s="1" t="s">
        <v>24</v>
      </c>
    </row>
    <row r="49" spans="1:11" ht="15.75" customHeight="1" x14ac:dyDescent="0.2">
      <c r="A49" s="1" t="s">
        <v>45</v>
      </c>
      <c r="B49" s="19">
        <v>37181.392893518518</v>
      </c>
      <c r="C49" s="7" t="s">
        <v>20</v>
      </c>
      <c r="D49" s="20">
        <v>5000</v>
      </c>
      <c r="E49" s="21">
        <v>2.4500000000000002</v>
      </c>
      <c r="F49" s="1" t="s">
        <v>47</v>
      </c>
      <c r="G49" s="1" t="s">
        <v>19</v>
      </c>
      <c r="H49" s="1">
        <v>1131274</v>
      </c>
      <c r="I49" s="1">
        <v>2034150</v>
      </c>
      <c r="J49" s="22" t="s">
        <v>40</v>
      </c>
      <c r="K49" s="1" t="s">
        <v>33</v>
      </c>
    </row>
    <row r="50" spans="1:11" x14ac:dyDescent="0.2">
      <c r="A50" s="1" t="s">
        <v>42</v>
      </c>
      <c r="B50" s="19">
        <v>37181.392997685187</v>
      </c>
      <c r="C50" s="7" t="s">
        <v>20</v>
      </c>
      <c r="D50" s="20">
        <v>5000</v>
      </c>
      <c r="E50" s="21">
        <v>2.64</v>
      </c>
      <c r="F50" s="1" t="s">
        <v>30</v>
      </c>
      <c r="G50" s="1" t="s">
        <v>19</v>
      </c>
      <c r="H50" s="1">
        <v>1131012</v>
      </c>
      <c r="I50" s="1">
        <v>2034159</v>
      </c>
      <c r="J50" s="22" t="s">
        <v>40</v>
      </c>
      <c r="K50" s="1" t="s">
        <v>43</v>
      </c>
    </row>
    <row r="51" spans="1:11" x14ac:dyDescent="0.2">
      <c r="A51" s="1" t="s">
        <v>45</v>
      </c>
      <c r="B51" s="19">
        <v>37181.393969907411</v>
      </c>
      <c r="C51" s="7" t="s">
        <v>21</v>
      </c>
      <c r="D51" s="20">
        <v>5000</v>
      </c>
      <c r="E51" s="21">
        <v>2.44</v>
      </c>
      <c r="F51" s="1" t="s">
        <v>47</v>
      </c>
      <c r="G51" s="1" t="s">
        <v>19</v>
      </c>
      <c r="H51" s="1">
        <v>1131276</v>
      </c>
      <c r="I51" s="1">
        <v>2034268</v>
      </c>
      <c r="J51" s="22" t="s">
        <v>40</v>
      </c>
      <c r="K51" s="1" t="s">
        <v>33</v>
      </c>
    </row>
    <row r="52" spans="1:11" x14ac:dyDescent="0.2">
      <c r="A52" s="1" t="s">
        <v>41</v>
      </c>
      <c r="B52" s="19">
        <v>37181.394050925926</v>
      </c>
      <c r="C52" s="7" t="s">
        <v>20</v>
      </c>
      <c r="D52" s="20">
        <v>5000</v>
      </c>
      <c r="E52" s="21">
        <v>2.52</v>
      </c>
      <c r="F52" s="1" t="s">
        <v>30</v>
      </c>
      <c r="G52" s="1" t="s">
        <v>19</v>
      </c>
      <c r="H52" s="1">
        <v>1111123</v>
      </c>
      <c r="I52" s="1">
        <v>2034275</v>
      </c>
      <c r="J52" s="22" t="s">
        <v>40</v>
      </c>
      <c r="K52" s="1" t="s">
        <v>32</v>
      </c>
    </row>
    <row r="53" spans="1:11" ht="21" customHeight="1" x14ac:dyDescent="0.2">
      <c r="A53" s="1" t="s">
        <v>42</v>
      </c>
      <c r="B53" s="19">
        <v>37181.394166666665</v>
      </c>
      <c r="C53" s="7" t="s">
        <v>20</v>
      </c>
      <c r="D53" s="20">
        <v>5000</v>
      </c>
      <c r="E53" s="21">
        <v>2.61</v>
      </c>
      <c r="F53" s="1" t="s">
        <v>62</v>
      </c>
      <c r="G53" s="1" t="s">
        <v>19</v>
      </c>
      <c r="H53" s="1">
        <v>1131012</v>
      </c>
      <c r="I53" s="1">
        <v>2034283</v>
      </c>
      <c r="J53" s="22" t="s">
        <v>40</v>
      </c>
      <c r="K53" s="1" t="s">
        <v>43</v>
      </c>
    </row>
    <row r="54" spans="1:11" x14ac:dyDescent="0.2">
      <c r="A54" s="1" t="s">
        <v>45</v>
      </c>
      <c r="B54" s="19">
        <v>37181.395138888889</v>
      </c>
      <c r="C54" s="7" t="s">
        <v>20</v>
      </c>
      <c r="D54" s="20">
        <v>5000</v>
      </c>
      <c r="E54" s="21">
        <v>2.4300000000000002</v>
      </c>
      <c r="F54" s="1" t="s">
        <v>53</v>
      </c>
      <c r="G54" s="1" t="s">
        <v>19</v>
      </c>
      <c r="H54" s="1">
        <v>1131274</v>
      </c>
      <c r="I54" s="1">
        <v>2034381</v>
      </c>
      <c r="J54" s="22" t="s">
        <v>40</v>
      </c>
      <c r="K54" s="1" t="s">
        <v>33</v>
      </c>
    </row>
    <row r="55" spans="1:11" x14ac:dyDescent="0.2">
      <c r="A55" s="1" t="s">
        <v>45</v>
      </c>
      <c r="B55" s="2">
        <v>37181.395300925928</v>
      </c>
      <c r="C55" s="7" t="s">
        <v>20</v>
      </c>
      <c r="D55" s="29">
        <v>5000</v>
      </c>
      <c r="E55" s="21">
        <v>2.41</v>
      </c>
      <c r="F55" s="1" t="s">
        <v>47</v>
      </c>
      <c r="G55" s="1" t="s">
        <v>19</v>
      </c>
      <c r="H55" s="1">
        <v>1131274</v>
      </c>
      <c r="I55" s="1">
        <v>2034394</v>
      </c>
      <c r="J55" s="22" t="s">
        <v>40</v>
      </c>
      <c r="K55" s="1" t="s">
        <v>33</v>
      </c>
    </row>
    <row r="56" spans="1:11" x14ac:dyDescent="0.2">
      <c r="A56" s="1" t="s">
        <v>41</v>
      </c>
      <c r="B56" s="19">
        <v>37181.395613425928</v>
      </c>
      <c r="C56" s="7" t="s">
        <v>20</v>
      </c>
      <c r="D56" s="20">
        <v>5000</v>
      </c>
      <c r="E56" s="21">
        <v>2.5099999999999998</v>
      </c>
      <c r="F56" s="1" t="s">
        <v>30</v>
      </c>
      <c r="G56" s="1" t="s">
        <v>19</v>
      </c>
      <c r="H56" s="1">
        <v>1111123</v>
      </c>
      <c r="I56" s="1">
        <v>2034414</v>
      </c>
      <c r="J56" s="22" t="s">
        <v>40</v>
      </c>
      <c r="K56" s="1" t="s">
        <v>32</v>
      </c>
    </row>
    <row r="57" spans="1:11" x14ac:dyDescent="0.2">
      <c r="A57" s="1" t="s">
        <v>42</v>
      </c>
      <c r="B57" s="19">
        <v>37181.395914351851</v>
      </c>
      <c r="C57" s="7" t="s">
        <v>20</v>
      </c>
      <c r="D57" s="20">
        <v>5000</v>
      </c>
      <c r="E57" s="21">
        <v>2.57</v>
      </c>
      <c r="F57" s="1" t="s">
        <v>63</v>
      </c>
      <c r="G57" s="1" t="s">
        <v>19</v>
      </c>
      <c r="H57" s="1">
        <v>1131012</v>
      </c>
      <c r="I57" s="1">
        <v>2034442</v>
      </c>
      <c r="J57" s="22" t="s">
        <v>40</v>
      </c>
      <c r="K57" s="1" t="s">
        <v>43</v>
      </c>
    </row>
    <row r="58" spans="1:11" x14ac:dyDescent="0.2">
      <c r="A58" s="1" t="s">
        <v>41</v>
      </c>
      <c r="B58" s="19">
        <v>37181.396122685182</v>
      </c>
      <c r="C58" s="7" t="s">
        <v>20</v>
      </c>
      <c r="D58" s="20">
        <v>10000</v>
      </c>
      <c r="E58" s="21">
        <v>2.4900000000000002</v>
      </c>
      <c r="F58" s="1" t="s">
        <v>30</v>
      </c>
      <c r="G58" s="1" t="s">
        <v>19</v>
      </c>
      <c r="H58" s="1">
        <v>1111123</v>
      </c>
      <c r="I58" s="1">
        <v>2034462</v>
      </c>
      <c r="J58" s="22" t="s">
        <v>40</v>
      </c>
      <c r="K58" s="1" t="s">
        <v>32</v>
      </c>
    </row>
    <row r="59" spans="1:11" ht="14.25" customHeight="1" x14ac:dyDescent="0.2">
      <c r="A59" s="1" t="s">
        <v>45</v>
      </c>
      <c r="B59" s="19">
        <v>37181.396469907406</v>
      </c>
      <c r="C59" s="7" t="s">
        <v>20</v>
      </c>
      <c r="D59" s="20">
        <v>5000</v>
      </c>
      <c r="E59" s="21">
        <v>2.39</v>
      </c>
      <c r="F59" s="1" t="s">
        <v>53</v>
      </c>
      <c r="G59" s="1" t="s">
        <v>19</v>
      </c>
      <c r="H59" s="1">
        <v>1131274</v>
      </c>
      <c r="I59" s="1">
        <v>2034513</v>
      </c>
      <c r="J59" s="22" t="s">
        <v>40</v>
      </c>
      <c r="K59" s="1" t="s">
        <v>33</v>
      </c>
    </row>
    <row r="60" spans="1:11" ht="14.25" customHeight="1" x14ac:dyDescent="0.2">
      <c r="A60" s="1" t="s">
        <v>45</v>
      </c>
      <c r="B60" s="19">
        <v>37181.396562499998</v>
      </c>
      <c r="C60" s="7" t="s">
        <v>21</v>
      </c>
      <c r="D60" s="20">
        <v>5000</v>
      </c>
      <c r="E60" s="21">
        <v>2.39</v>
      </c>
      <c r="F60" s="1" t="s">
        <v>47</v>
      </c>
      <c r="G60" s="1" t="s">
        <v>19</v>
      </c>
      <c r="H60" s="1">
        <v>1131276</v>
      </c>
      <c r="I60" s="1">
        <v>2034519</v>
      </c>
      <c r="J60" s="22" t="s">
        <v>40</v>
      </c>
      <c r="K60" s="1" t="s">
        <v>33</v>
      </c>
    </row>
    <row r="61" spans="1:11" x14ac:dyDescent="0.2">
      <c r="A61" s="1" t="s">
        <v>54</v>
      </c>
      <c r="B61" s="19">
        <v>37181.396724537037</v>
      </c>
      <c r="C61" s="7" t="s">
        <v>21</v>
      </c>
      <c r="D61" s="20">
        <v>10000</v>
      </c>
      <c r="E61" s="21">
        <v>2.5000000000000001E-2</v>
      </c>
      <c r="F61" s="1" t="s">
        <v>64</v>
      </c>
      <c r="G61" s="1" t="s">
        <v>19</v>
      </c>
      <c r="I61" s="1">
        <v>2034537</v>
      </c>
      <c r="J61" s="22">
        <v>37196</v>
      </c>
      <c r="K61" s="1" t="s">
        <v>56</v>
      </c>
    </row>
    <row r="62" spans="1:11" x14ac:dyDescent="0.2">
      <c r="A62" s="1" t="s">
        <v>54</v>
      </c>
      <c r="B62" s="19">
        <v>37181.396724537037</v>
      </c>
      <c r="C62" s="7" t="s">
        <v>20</v>
      </c>
      <c r="D62" s="20">
        <v>10000</v>
      </c>
      <c r="E62" s="21">
        <v>2.5000000000000001E-2</v>
      </c>
      <c r="F62" s="1" t="s">
        <v>55</v>
      </c>
      <c r="G62" s="1" t="s">
        <v>19</v>
      </c>
      <c r="I62" s="1">
        <v>2034538</v>
      </c>
      <c r="J62" s="22">
        <v>37196</v>
      </c>
      <c r="K62" s="1" t="s">
        <v>56</v>
      </c>
    </row>
    <row r="63" spans="1:11" x14ac:dyDescent="0.2">
      <c r="A63" s="1" t="s">
        <v>38</v>
      </c>
      <c r="B63" s="19">
        <v>37181.396782407406</v>
      </c>
      <c r="C63" s="7" t="s">
        <v>20</v>
      </c>
      <c r="D63" s="20">
        <v>5000</v>
      </c>
      <c r="E63" s="21">
        <v>2.335</v>
      </c>
      <c r="F63" s="1" t="s">
        <v>44</v>
      </c>
      <c r="G63" s="1" t="s">
        <v>19</v>
      </c>
      <c r="H63" s="1">
        <v>1206027</v>
      </c>
      <c r="I63" s="1">
        <v>2034543</v>
      </c>
      <c r="J63" s="22" t="s">
        <v>40</v>
      </c>
      <c r="K63" s="1" t="s">
        <v>24</v>
      </c>
    </row>
    <row r="64" spans="1:11" x14ac:dyDescent="0.2">
      <c r="A64" s="1" t="s">
        <v>38</v>
      </c>
      <c r="B64" s="19">
        <v>37181.396956018521</v>
      </c>
      <c r="C64" s="7" t="s">
        <v>20</v>
      </c>
      <c r="D64" s="20">
        <v>5000</v>
      </c>
      <c r="E64" s="21">
        <v>2.33</v>
      </c>
      <c r="F64" s="1" t="s">
        <v>44</v>
      </c>
      <c r="G64" s="1" t="s">
        <v>19</v>
      </c>
      <c r="H64" s="1">
        <v>1206027</v>
      </c>
      <c r="I64" s="1">
        <v>2034567</v>
      </c>
      <c r="J64" s="22" t="s">
        <v>40</v>
      </c>
      <c r="K64" s="1" t="s">
        <v>24</v>
      </c>
    </row>
    <row r="65" spans="1:11" x14ac:dyDescent="0.2">
      <c r="A65" s="1" t="s">
        <v>41</v>
      </c>
      <c r="B65" s="19">
        <v>37181.396990740737</v>
      </c>
      <c r="C65" s="7" t="s">
        <v>21</v>
      </c>
      <c r="D65" s="20">
        <v>10000</v>
      </c>
      <c r="E65" s="6">
        <v>2.48</v>
      </c>
      <c r="F65" s="1" t="s">
        <v>29</v>
      </c>
      <c r="G65" s="1" t="s">
        <v>19</v>
      </c>
      <c r="H65" s="1">
        <v>1111135</v>
      </c>
      <c r="I65" s="1">
        <v>2034571</v>
      </c>
      <c r="J65" s="22" t="s">
        <v>40</v>
      </c>
      <c r="K65" s="1" t="s">
        <v>32</v>
      </c>
    </row>
    <row r="66" spans="1:11" ht="17.25" customHeight="1" x14ac:dyDescent="0.2">
      <c r="A66" s="1" t="s">
        <v>38</v>
      </c>
      <c r="B66" s="19">
        <v>37181.397013888891</v>
      </c>
      <c r="C66" s="7" t="s">
        <v>20</v>
      </c>
      <c r="D66" s="20">
        <v>10000</v>
      </c>
      <c r="E66" s="6">
        <v>2.3250000000000002</v>
      </c>
      <c r="F66" s="1" t="s">
        <v>39</v>
      </c>
      <c r="G66" s="1" t="s">
        <v>19</v>
      </c>
      <c r="H66" s="1">
        <v>1206027</v>
      </c>
      <c r="I66" s="1">
        <v>2034573</v>
      </c>
      <c r="J66" s="22" t="s">
        <v>40</v>
      </c>
      <c r="K66" s="1" t="s">
        <v>24</v>
      </c>
    </row>
    <row r="67" spans="1:11" x14ac:dyDescent="0.2">
      <c r="A67" s="1" t="s">
        <v>38</v>
      </c>
      <c r="B67" s="19">
        <v>37181.398298611108</v>
      </c>
      <c r="C67" s="7" t="s">
        <v>21</v>
      </c>
      <c r="D67" s="20">
        <v>5000</v>
      </c>
      <c r="E67" s="6">
        <v>2.3250000000000002</v>
      </c>
      <c r="F67" s="1" t="s">
        <v>61</v>
      </c>
      <c r="G67" s="1" t="s">
        <v>19</v>
      </c>
      <c r="H67" s="1">
        <v>1206028</v>
      </c>
      <c r="I67" s="1">
        <v>2034685</v>
      </c>
      <c r="J67" s="22" t="s">
        <v>40</v>
      </c>
      <c r="K67" s="1" t="s">
        <v>24</v>
      </c>
    </row>
    <row r="68" spans="1:11" x14ac:dyDescent="0.2">
      <c r="A68" s="1" t="s">
        <v>65</v>
      </c>
      <c r="B68" s="19">
        <v>37181.398321759261</v>
      </c>
      <c r="C68" s="7" t="s">
        <v>20</v>
      </c>
      <c r="D68" s="8">
        <v>5000</v>
      </c>
      <c r="E68" s="6">
        <v>2.5299999999999998</v>
      </c>
      <c r="F68" s="1" t="s">
        <v>44</v>
      </c>
      <c r="G68" s="1" t="s">
        <v>19</v>
      </c>
      <c r="H68" s="1">
        <v>1185019</v>
      </c>
      <c r="I68" s="1">
        <v>2034689</v>
      </c>
      <c r="J68" s="22" t="s">
        <v>40</v>
      </c>
      <c r="K68" s="1" t="s">
        <v>66</v>
      </c>
    </row>
    <row r="69" spans="1:11" x14ac:dyDescent="0.2">
      <c r="A69" s="1" t="s">
        <v>42</v>
      </c>
      <c r="B69" s="19">
        <v>37181.398425925923</v>
      </c>
      <c r="C69" s="7" t="s">
        <v>21</v>
      </c>
      <c r="D69" s="8">
        <v>5000</v>
      </c>
      <c r="E69" s="6">
        <v>2.56</v>
      </c>
      <c r="F69" s="1" t="s">
        <v>44</v>
      </c>
      <c r="G69" s="1" t="s">
        <v>19</v>
      </c>
      <c r="H69" s="1">
        <v>1131016</v>
      </c>
      <c r="I69" s="1">
        <v>2034694</v>
      </c>
      <c r="J69" s="22" t="s">
        <v>40</v>
      </c>
      <c r="K69" s="1" t="s">
        <v>43</v>
      </c>
    </row>
    <row r="70" spans="1:11" x14ac:dyDescent="0.2">
      <c r="A70" s="1" t="s">
        <v>42</v>
      </c>
      <c r="B70" s="19">
        <v>37181.401655092595</v>
      </c>
      <c r="C70" s="7" t="s">
        <v>21</v>
      </c>
      <c r="D70" s="8">
        <v>10000</v>
      </c>
      <c r="E70" s="6">
        <v>2.59</v>
      </c>
      <c r="F70" s="1" t="s">
        <v>30</v>
      </c>
      <c r="G70" s="1" t="s">
        <v>19</v>
      </c>
      <c r="H70" s="1">
        <v>1131016</v>
      </c>
      <c r="I70" s="1">
        <v>2034873</v>
      </c>
      <c r="J70" s="22" t="s">
        <v>40</v>
      </c>
      <c r="K70" s="1" t="s">
        <v>43</v>
      </c>
    </row>
    <row r="71" spans="1:11" x14ac:dyDescent="0.2">
      <c r="A71" s="1" t="s">
        <v>41</v>
      </c>
      <c r="B71" s="2">
        <v>37181.402962962966</v>
      </c>
      <c r="C71" s="7" t="s">
        <v>20</v>
      </c>
      <c r="D71" s="8">
        <v>10000</v>
      </c>
      <c r="E71" s="6">
        <v>2.5099999999999998</v>
      </c>
      <c r="F71" s="1" t="s">
        <v>30</v>
      </c>
      <c r="G71" s="1" t="s">
        <v>19</v>
      </c>
      <c r="H71" s="1">
        <v>1111123</v>
      </c>
      <c r="I71" s="1">
        <v>2034921</v>
      </c>
      <c r="J71" s="22" t="s">
        <v>40</v>
      </c>
      <c r="K71" s="1" t="s">
        <v>32</v>
      </c>
    </row>
    <row r="72" spans="1:11" x14ac:dyDescent="0.2">
      <c r="A72" s="1" t="s">
        <v>38</v>
      </c>
      <c r="B72" s="2">
        <v>37181.403067129628</v>
      </c>
      <c r="C72" s="7" t="s">
        <v>20</v>
      </c>
      <c r="D72" s="8">
        <v>5000</v>
      </c>
      <c r="E72" s="6">
        <v>2.355</v>
      </c>
      <c r="F72" s="1" t="s">
        <v>61</v>
      </c>
      <c r="G72" s="1" t="s">
        <v>19</v>
      </c>
      <c r="H72" s="1">
        <v>1206027</v>
      </c>
      <c r="I72" s="1">
        <v>2034930</v>
      </c>
      <c r="J72" s="22" t="s">
        <v>40</v>
      </c>
      <c r="K72" s="1" t="s">
        <v>24</v>
      </c>
    </row>
    <row r="73" spans="1:11" ht="15.75" customHeight="1" x14ac:dyDescent="0.2">
      <c r="A73" s="1" t="s">
        <v>38</v>
      </c>
      <c r="B73" s="2">
        <v>37181.404606481483</v>
      </c>
      <c r="C73" s="7" t="s">
        <v>21</v>
      </c>
      <c r="D73" s="8">
        <v>5000</v>
      </c>
      <c r="E73" s="6">
        <v>2.3450000000000002</v>
      </c>
      <c r="F73" s="1" t="s">
        <v>61</v>
      </c>
      <c r="G73" s="1" t="s">
        <v>19</v>
      </c>
      <c r="H73" s="1">
        <v>1206028</v>
      </c>
      <c r="I73" s="1">
        <v>2034992</v>
      </c>
      <c r="J73" s="22" t="s">
        <v>40</v>
      </c>
      <c r="K73" s="1" t="s">
        <v>24</v>
      </c>
    </row>
    <row r="74" spans="1:11" x14ac:dyDescent="0.2">
      <c r="A74" s="1" t="s">
        <v>38</v>
      </c>
      <c r="B74" s="2">
        <v>37181.405798611115</v>
      </c>
      <c r="C74" s="7" t="s">
        <v>21</v>
      </c>
      <c r="D74" s="8">
        <v>5000</v>
      </c>
      <c r="E74" s="6">
        <v>2.355</v>
      </c>
      <c r="F74" s="1" t="s">
        <v>61</v>
      </c>
      <c r="G74" s="1" t="s">
        <v>19</v>
      </c>
      <c r="H74" s="1">
        <v>1206028</v>
      </c>
      <c r="I74" s="1">
        <v>2035047</v>
      </c>
      <c r="J74" s="22" t="s">
        <v>40</v>
      </c>
      <c r="K74" s="1" t="s">
        <v>24</v>
      </c>
    </row>
    <row r="75" spans="1:11" x14ac:dyDescent="0.2">
      <c r="A75" s="1" t="s">
        <v>45</v>
      </c>
      <c r="B75" s="2">
        <v>37181.406041666669</v>
      </c>
      <c r="C75" s="7" t="s">
        <v>21</v>
      </c>
      <c r="D75" s="8">
        <v>5000</v>
      </c>
      <c r="E75" s="6">
        <v>2.41</v>
      </c>
      <c r="F75" s="1" t="s">
        <v>47</v>
      </c>
      <c r="G75" s="1" t="s">
        <v>19</v>
      </c>
      <c r="H75" s="1">
        <v>1131276</v>
      </c>
      <c r="I75" s="1">
        <v>2035068</v>
      </c>
      <c r="J75" s="22" t="s">
        <v>40</v>
      </c>
      <c r="K75" s="1" t="s">
        <v>33</v>
      </c>
    </row>
    <row r="76" spans="1:11" x14ac:dyDescent="0.2">
      <c r="A76" s="1" t="s">
        <v>59</v>
      </c>
      <c r="B76" s="2">
        <v>37181.407650462963</v>
      </c>
      <c r="C76" s="7" t="s">
        <v>21</v>
      </c>
      <c r="D76" s="8">
        <v>10000</v>
      </c>
      <c r="E76" s="6">
        <v>-1.4999999999999999E-2</v>
      </c>
      <c r="F76" s="1" t="s">
        <v>44</v>
      </c>
      <c r="G76" s="1" t="s">
        <v>19</v>
      </c>
      <c r="H76" s="1">
        <v>1206042</v>
      </c>
      <c r="I76" s="1">
        <v>2035167</v>
      </c>
      <c r="J76" s="22" t="s">
        <v>60</v>
      </c>
      <c r="K76" s="1" t="s">
        <v>58</v>
      </c>
    </row>
    <row r="77" spans="1:11" x14ac:dyDescent="0.2">
      <c r="A77" s="1" t="s">
        <v>45</v>
      </c>
      <c r="B77" s="2">
        <v>37181.408796296295</v>
      </c>
      <c r="C77" s="7" t="s">
        <v>20</v>
      </c>
      <c r="D77" s="8">
        <v>5000</v>
      </c>
      <c r="E77" s="6">
        <v>2.4300000000000002</v>
      </c>
      <c r="F77" s="1" t="s">
        <v>47</v>
      </c>
      <c r="G77" s="1" t="s">
        <v>19</v>
      </c>
      <c r="H77" s="1">
        <v>1131274</v>
      </c>
      <c r="I77" s="1">
        <v>2035203</v>
      </c>
      <c r="J77" s="11" t="s">
        <v>40</v>
      </c>
      <c r="K77" s="1" t="s">
        <v>33</v>
      </c>
    </row>
    <row r="78" spans="1:11" x14ac:dyDescent="0.2">
      <c r="A78" s="1" t="s">
        <v>42</v>
      </c>
      <c r="B78" s="19">
        <v>37181.410196759258</v>
      </c>
      <c r="C78" s="7" t="s">
        <v>21</v>
      </c>
      <c r="D78" s="20">
        <v>5000</v>
      </c>
      <c r="E78" s="21">
        <v>2.6</v>
      </c>
      <c r="F78" s="1" t="s">
        <v>63</v>
      </c>
      <c r="G78" s="1" t="s">
        <v>19</v>
      </c>
      <c r="H78" s="1">
        <v>1131016</v>
      </c>
      <c r="I78" s="1">
        <v>2035241</v>
      </c>
      <c r="J78" s="22" t="s">
        <v>40</v>
      </c>
      <c r="K78" s="1" t="s">
        <v>43</v>
      </c>
    </row>
    <row r="79" spans="1:11" ht="18" customHeight="1" x14ac:dyDescent="0.2">
      <c r="A79" s="1" t="s">
        <v>67</v>
      </c>
      <c r="B79" s="2">
        <v>37181.415648148148</v>
      </c>
      <c r="C79" s="7" t="s">
        <v>20</v>
      </c>
      <c r="D79" s="8">
        <v>10000</v>
      </c>
      <c r="E79" s="6">
        <v>-2.5000000000000001E-2</v>
      </c>
      <c r="F79" s="1" t="s">
        <v>44</v>
      </c>
      <c r="G79" s="1" t="s">
        <v>19</v>
      </c>
      <c r="H79" s="1">
        <v>1135970</v>
      </c>
      <c r="I79" s="1">
        <v>2035410</v>
      </c>
      <c r="J79" s="11">
        <v>37196</v>
      </c>
      <c r="K79" s="1" t="s">
        <v>68</v>
      </c>
    </row>
    <row r="80" spans="1:11" ht="18" customHeight="1" x14ac:dyDescent="0.2">
      <c r="A80" s="1" t="s">
        <v>45</v>
      </c>
      <c r="B80" s="2">
        <v>37181.41673611111</v>
      </c>
      <c r="C80" s="7" t="s">
        <v>21</v>
      </c>
      <c r="D80" s="8">
        <v>5000</v>
      </c>
      <c r="E80" s="6">
        <v>2.44</v>
      </c>
      <c r="F80" s="1" t="s">
        <v>49</v>
      </c>
      <c r="G80" s="1" t="s">
        <v>19</v>
      </c>
      <c r="H80" s="1">
        <v>1131276</v>
      </c>
      <c r="I80" s="1">
        <v>2035446</v>
      </c>
      <c r="J80" s="11" t="s">
        <v>40</v>
      </c>
      <c r="K80" s="1" t="s">
        <v>33</v>
      </c>
    </row>
    <row r="81" spans="1:11" x14ac:dyDescent="0.2">
      <c r="A81" s="1" t="s">
        <v>41</v>
      </c>
      <c r="B81" s="2">
        <v>37181.41741898148</v>
      </c>
      <c r="C81" s="7" t="s">
        <v>21</v>
      </c>
      <c r="D81" s="8">
        <v>10000</v>
      </c>
      <c r="E81" s="6">
        <v>2.5299999999999998</v>
      </c>
      <c r="F81" s="1" t="s">
        <v>53</v>
      </c>
      <c r="G81" s="1" t="s">
        <v>19</v>
      </c>
      <c r="H81" s="1">
        <v>1111135</v>
      </c>
      <c r="I81" s="1">
        <v>2035464</v>
      </c>
      <c r="J81" s="11" t="s">
        <v>40</v>
      </c>
      <c r="K81" s="1" t="s">
        <v>32</v>
      </c>
    </row>
    <row r="82" spans="1:11" x14ac:dyDescent="0.2">
      <c r="A82" s="1" t="s">
        <v>45</v>
      </c>
      <c r="B82" s="2">
        <v>37181.418611111112</v>
      </c>
      <c r="C82" s="7" t="s">
        <v>20</v>
      </c>
      <c r="D82" s="8">
        <v>5000</v>
      </c>
      <c r="E82" s="6">
        <v>2.44</v>
      </c>
      <c r="F82" s="1" t="s">
        <v>49</v>
      </c>
      <c r="G82" s="1" t="s">
        <v>19</v>
      </c>
      <c r="H82" s="1">
        <v>1131274</v>
      </c>
      <c r="I82" s="1">
        <v>2035487</v>
      </c>
      <c r="J82" s="11" t="s">
        <v>40</v>
      </c>
      <c r="K82" s="1" t="s">
        <v>33</v>
      </c>
    </row>
    <row r="83" spans="1:11" x14ac:dyDescent="0.2">
      <c r="A83" s="1" t="s">
        <v>65</v>
      </c>
      <c r="B83" s="2">
        <v>37181.420659722222</v>
      </c>
      <c r="C83" s="7" t="s">
        <v>20</v>
      </c>
      <c r="D83" s="8">
        <v>5000</v>
      </c>
      <c r="E83" s="6">
        <v>2.4900000000000002</v>
      </c>
      <c r="F83" s="1" t="s">
        <v>69</v>
      </c>
      <c r="G83" s="1" t="s">
        <v>19</v>
      </c>
      <c r="H83" s="1">
        <v>1185019</v>
      </c>
      <c r="I83" s="1">
        <v>2035517</v>
      </c>
      <c r="J83" s="11" t="s">
        <v>40</v>
      </c>
      <c r="K83" s="1" t="s">
        <v>66</v>
      </c>
    </row>
    <row r="84" spans="1:11" ht="15.75" customHeight="1" x14ac:dyDescent="0.2">
      <c r="A84" s="1" t="s">
        <v>65</v>
      </c>
      <c r="B84" s="2">
        <v>37181.422175925924</v>
      </c>
      <c r="C84" s="7" t="s">
        <v>20</v>
      </c>
      <c r="D84" s="8">
        <v>5000</v>
      </c>
      <c r="E84" s="6">
        <v>2.46</v>
      </c>
      <c r="F84" s="1" t="s">
        <v>69</v>
      </c>
      <c r="G84" s="1" t="s">
        <v>19</v>
      </c>
      <c r="H84" s="1">
        <v>1185019</v>
      </c>
      <c r="I84" s="1">
        <v>2035541</v>
      </c>
      <c r="J84" s="11" t="s">
        <v>40</v>
      </c>
      <c r="K84" s="1" t="s">
        <v>66</v>
      </c>
    </row>
    <row r="85" spans="1:11" ht="12.75" customHeight="1" x14ac:dyDescent="0.2">
      <c r="A85" s="1" t="s">
        <v>38</v>
      </c>
      <c r="B85" s="2">
        <v>37181.427430555559</v>
      </c>
      <c r="C85" s="7" t="s">
        <v>20</v>
      </c>
      <c r="D85" s="8">
        <v>5000</v>
      </c>
      <c r="E85" s="6">
        <v>2.3450000000000002</v>
      </c>
      <c r="F85" s="1" t="s">
        <v>44</v>
      </c>
      <c r="G85" s="1" t="s">
        <v>19</v>
      </c>
      <c r="H85" s="1">
        <v>1206027</v>
      </c>
      <c r="I85" s="1">
        <v>2035640</v>
      </c>
      <c r="J85" s="11" t="s">
        <v>40</v>
      </c>
      <c r="K85" s="1" t="s">
        <v>24</v>
      </c>
    </row>
    <row r="86" spans="1:11" x14ac:dyDescent="0.2">
      <c r="A86" s="1" t="s">
        <v>38</v>
      </c>
      <c r="B86" s="2">
        <v>37181.427499999998</v>
      </c>
      <c r="C86" s="7" t="s">
        <v>20</v>
      </c>
      <c r="D86" s="8">
        <v>10000</v>
      </c>
      <c r="E86" s="6">
        <v>2.34</v>
      </c>
      <c r="F86" s="1" t="s">
        <v>44</v>
      </c>
      <c r="G86" s="1" t="s">
        <v>19</v>
      </c>
      <c r="H86" s="1">
        <v>1206027</v>
      </c>
      <c r="I86" s="1">
        <v>2035642</v>
      </c>
      <c r="J86" s="11" t="s">
        <v>40</v>
      </c>
      <c r="K86" s="1" t="s">
        <v>24</v>
      </c>
    </row>
    <row r="87" spans="1:11" x14ac:dyDescent="0.2">
      <c r="A87" s="1" t="s">
        <v>70</v>
      </c>
      <c r="B87" s="2">
        <v>37181.436319444445</v>
      </c>
      <c r="C87" s="7" t="s">
        <v>21</v>
      </c>
      <c r="D87" s="8">
        <v>10000</v>
      </c>
      <c r="E87" s="6">
        <v>-0.01</v>
      </c>
      <c r="F87" s="1" t="s">
        <v>53</v>
      </c>
      <c r="G87" s="1" t="s">
        <v>19</v>
      </c>
      <c r="H87" s="1">
        <v>1206032</v>
      </c>
      <c r="I87" s="1">
        <v>2035815</v>
      </c>
      <c r="J87" s="11" t="s">
        <v>60</v>
      </c>
      <c r="K87" s="1" t="s">
        <v>68</v>
      </c>
    </row>
    <row r="88" spans="1:11" x14ac:dyDescent="0.2">
      <c r="A88" s="1" t="s">
        <v>71</v>
      </c>
      <c r="B88" s="2">
        <v>37181.436666666668</v>
      </c>
      <c r="C88" s="7" t="s">
        <v>20</v>
      </c>
      <c r="D88" s="8">
        <v>10000</v>
      </c>
      <c r="E88" s="6">
        <v>0.03</v>
      </c>
      <c r="F88" s="1" t="s">
        <v>53</v>
      </c>
      <c r="G88" s="1" t="s">
        <v>19</v>
      </c>
      <c r="H88" s="1">
        <v>1206047</v>
      </c>
      <c r="I88" s="1">
        <v>2035817</v>
      </c>
      <c r="J88" s="11" t="s">
        <v>60</v>
      </c>
      <c r="K88" s="1" t="s">
        <v>56</v>
      </c>
    </row>
    <row r="89" spans="1:11" x14ac:dyDescent="0.2">
      <c r="A89" s="1" t="s">
        <v>45</v>
      </c>
      <c r="B89" s="2">
        <v>37181.444027777776</v>
      </c>
      <c r="C89" s="7" t="s">
        <v>21</v>
      </c>
      <c r="D89" s="8">
        <v>5000</v>
      </c>
      <c r="E89" s="6">
        <v>2.44</v>
      </c>
      <c r="F89" s="1" t="s">
        <v>28</v>
      </c>
      <c r="G89" s="1" t="s">
        <v>19</v>
      </c>
      <c r="H89" s="1">
        <v>1131276</v>
      </c>
      <c r="I89" s="1">
        <v>2035882</v>
      </c>
      <c r="J89" s="11" t="s">
        <v>40</v>
      </c>
      <c r="K89" s="1" t="s">
        <v>33</v>
      </c>
    </row>
    <row r="90" spans="1:11" ht="18" customHeight="1" x14ac:dyDescent="0.2">
      <c r="A90" s="1" t="s">
        <v>72</v>
      </c>
      <c r="B90" s="2">
        <v>37181.444803240738</v>
      </c>
      <c r="C90" s="7" t="s">
        <v>21</v>
      </c>
      <c r="D90" s="8">
        <v>10000</v>
      </c>
      <c r="E90" s="6">
        <v>0.03</v>
      </c>
      <c r="F90" s="1" t="s">
        <v>73</v>
      </c>
      <c r="G90" s="1" t="s">
        <v>19</v>
      </c>
      <c r="H90" s="1">
        <v>1208768</v>
      </c>
      <c r="I90" s="1">
        <v>2035888</v>
      </c>
      <c r="J90" s="11">
        <v>37196</v>
      </c>
      <c r="K90" s="1" t="s">
        <v>34</v>
      </c>
    </row>
    <row r="91" spans="1:11" x14ac:dyDescent="0.2">
      <c r="A91" s="1" t="s">
        <v>38</v>
      </c>
      <c r="B91" s="2">
        <v>37181.446759259263</v>
      </c>
      <c r="C91" s="7" t="s">
        <v>20</v>
      </c>
      <c r="D91" s="8">
        <v>10000</v>
      </c>
      <c r="E91" s="6">
        <v>2.34</v>
      </c>
      <c r="F91" s="1" t="s">
        <v>44</v>
      </c>
      <c r="G91" s="1" t="s">
        <v>19</v>
      </c>
      <c r="H91" s="1">
        <v>1206027</v>
      </c>
      <c r="I91" s="1">
        <v>2035917</v>
      </c>
      <c r="J91" s="11" t="s">
        <v>40</v>
      </c>
      <c r="K91" s="1" t="s">
        <v>24</v>
      </c>
    </row>
    <row r="92" spans="1:11" x14ac:dyDescent="0.2">
      <c r="A92" s="1" t="s">
        <v>41</v>
      </c>
      <c r="B92" s="2">
        <v>37181.453125</v>
      </c>
      <c r="C92" s="7" t="s">
        <v>21</v>
      </c>
      <c r="D92" s="8">
        <v>5000</v>
      </c>
      <c r="E92" s="6">
        <v>2.5</v>
      </c>
      <c r="F92" s="1" t="s">
        <v>53</v>
      </c>
      <c r="G92" s="1" t="s">
        <v>19</v>
      </c>
      <c r="H92" s="1">
        <v>1111135</v>
      </c>
      <c r="I92" s="1">
        <v>2035966</v>
      </c>
      <c r="J92" s="11" t="s">
        <v>40</v>
      </c>
      <c r="K92" s="1" t="s">
        <v>32</v>
      </c>
    </row>
    <row r="93" spans="1:11" x14ac:dyDescent="0.2">
      <c r="A93" s="1" t="s">
        <v>70</v>
      </c>
      <c r="B93" s="2">
        <v>37181.464479166665</v>
      </c>
      <c r="C93" s="7" t="s">
        <v>20</v>
      </c>
      <c r="D93" s="8">
        <v>10000</v>
      </c>
      <c r="E93" s="6">
        <v>-0.01</v>
      </c>
      <c r="F93" s="1" t="s">
        <v>27</v>
      </c>
      <c r="G93" s="1" t="s">
        <v>19</v>
      </c>
      <c r="H93" s="1">
        <v>1206031</v>
      </c>
      <c r="I93" s="1">
        <v>2036088</v>
      </c>
      <c r="J93" s="11" t="s">
        <v>60</v>
      </c>
      <c r="K93" s="1" t="s">
        <v>68</v>
      </c>
    </row>
    <row r="94" spans="1:11" x14ac:dyDescent="0.2">
      <c r="A94" s="1" t="s">
        <v>74</v>
      </c>
      <c r="B94" s="2">
        <v>37181.505069444444</v>
      </c>
      <c r="C94" s="7" t="s">
        <v>20</v>
      </c>
      <c r="D94" s="8">
        <v>10000</v>
      </c>
      <c r="E94" s="6">
        <v>2.3199999999999998</v>
      </c>
      <c r="F94" s="1" t="s">
        <v>46</v>
      </c>
      <c r="G94" s="1" t="s">
        <v>19</v>
      </c>
      <c r="H94" s="1">
        <v>1206029</v>
      </c>
      <c r="I94" s="1">
        <v>2036388</v>
      </c>
      <c r="J94" s="11" t="s">
        <v>75</v>
      </c>
      <c r="K94" s="1" t="s">
        <v>24</v>
      </c>
    </row>
    <row r="95" spans="1:11" x14ac:dyDescent="0.2">
      <c r="A95" s="1" t="s">
        <v>74</v>
      </c>
      <c r="B95" s="2">
        <v>37181.519803240742</v>
      </c>
      <c r="C95" s="7" t="s">
        <v>20</v>
      </c>
      <c r="D95" s="8">
        <v>10000</v>
      </c>
      <c r="E95" s="6">
        <v>2.31</v>
      </c>
      <c r="F95" s="1" t="s">
        <v>46</v>
      </c>
      <c r="G95" s="1" t="s">
        <v>19</v>
      </c>
      <c r="H95" s="1">
        <v>1206029</v>
      </c>
      <c r="I95" s="1">
        <v>2036527</v>
      </c>
      <c r="J95" s="11" t="s">
        <v>75</v>
      </c>
      <c r="K95" s="1" t="s">
        <v>24</v>
      </c>
    </row>
    <row r="96" spans="1:11" x14ac:dyDescent="0.2">
      <c r="A96" s="1" t="s">
        <v>76</v>
      </c>
      <c r="B96" s="2">
        <v>37181.5312962963</v>
      </c>
      <c r="C96" s="7" t="s">
        <v>21</v>
      </c>
      <c r="D96" s="8">
        <v>5000</v>
      </c>
      <c r="E96" s="6">
        <v>2.4300000000000002</v>
      </c>
      <c r="F96" s="1" t="s">
        <v>47</v>
      </c>
      <c r="G96" s="1" t="s">
        <v>19</v>
      </c>
      <c r="H96" s="1">
        <v>1177798</v>
      </c>
      <c r="I96" s="1">
        <v>2036594</v>
      </c>
      <c r="J96" s="11" t="s">
        <v>75</v>
      </c>
      <c r="K96" s="1" t="s">
        <v>33</v>
      </c>
    </row>
    <row r="97" spans="1:11" x14ac:dyDescent="0.2">
      <c r="A97" s="1" t="s">
        <v>77</v>
      </c>
      <c r="B97" s="2">
        <v>37181.531400462962</v>
      </c>
      <c r="C97" s="7" t="s">
        <v>21</v>
      </c>
      <c r="D97" s="8">
        <v>5000</v>
      </c>
      <c r="E97" s="6">
        <v>2.5</v>
      </c>
      <c r="F97" s="1" t="s">
        <v>39</v>
      </c>
      <c r="G97" s="1" t="s">
        <v>19</v>
      </c>
      <c r="H97" s="1">
        <v>1177779</v>
      </c>
      <c r="I97" s="1">
        <v>2036595</v>
      </c>
      <c r="J97" s="11" t="s">
        <v>75</v>
      </c>
      <c r="K97" s="1" t="s">
        <v>32</v>
      </c>
    </row>
    <row r="98" spans="1:11" x14ac:dyDescent="0.2">
      <c r="A98" s="1" t="s">
        <v>74</v>
      </c>
      <c r="B98" s="2">
        <v>37181.533356481479</v>
      </c>
      <c r="C98" s="7" t="s">
        <v>21</v>
      </c>
      <c r="D98" s="8">
        <v>5000</v>
      </c>
      <c r="E98" s="6">
        <v>2.3250000000000002</v>
      </c>
      <c r="F98" s="1" t="s">
        <v>61</v>
      </c>
      <c r="G98" s="1" t="s">
        <v>19</v>
      </c>
      <c r="H98" s="1">
        <v>1206030</v>
      </c>
      <c r="I98" s="1">
        <v>2036630</v>
      </c>
      <c r="J98" s="11" t="s">
        <v>75</v>
      </c>
      <c r="K98" s="1" t="s">
        <v>24</v>
      </c>
    </row>
    <row r="99" spans="1:11" x14ac:dyDescent="0.2">
      <c r="A99" s="1" t="s">
        <v>78</v>
      </c>
      <c r="B99" s="2">
        <v>37181.551631944443</v>
      </c>
      <c r="C99" s="7" t="s">
        <v>20</v>
      </c>
      <c r="D99" s="8">
        <v>10000</v>
      </c>
      <c r="E99" s="6">
        <v>2.4700000000000002</v>
      </c>
      <c r="F99" s="1" t="s">
        <v>30</v>
      </c>
      <c r="G99" s="1" t="s">
        <v>19</v>
      </c>
      <c r="H99" s="1">
        <v>1205988</v>
      </c>
      <c r="I99" s="1">
        <v>2037264</v>
      </c>
      <c r="J99" s="11" t="s">
        <v>75</v>
      </c>
      <c r="K99" s="1" t="s">
        <v>43</v>
      </c>
    </row>
    <row r="100" spans="1:11" x14ac:dyDescent="0.2">
      <c r="A100" s="1" t="s">
        <v>76</v>
      </c>
      <c r="B100" s="2">
        <v>37181.551631944443</v>
      </c>
      <c r="C100" s="7" t="s">
        <v>20</v>
      </c>
      <c r="D100" s="8">
        <v>5000</v>
      </c>
      <c r="E100" s="6">
        <v>2.31</v>
      </c>
      <c r="F100" s="1" t="s">
        <v>47</v>
      </c>
      <c r="G100" s="1" t="s">
        <v>19</v>
      </c>
      <c r="H100" s="1">
        <v>1177788</v>
      </c>
      <c r="I100" s="1">
        <v>2037265</v>
      </c>
      <c r="J100" s="11" t="s">
        <v>75</v>
      </c>
      <c r="K100" s="1" t="s">
        <v>33</v>
      </c>
    </row>
    <row r="101" spans="1:11" x14ac:dyDescent="0.2">
      <c r="A101" s="1" t="s">
        <v>76</v>
      </c>
      <c r="B101" s="2">
        <v>37181.551770833335</v>
      </c>
      <c r="C101" s="7" t="s">
        <v>20</v>
      </c>
      <c r="D101" s="8">
        <v>5000</v>
      </c>
      <c r="E101" s="6">
        <v>2.2799999999999998</v>
      </c>
      <c r="F101" s="1" t="s">
        <v>28</v>
      </c>
      <c r="G101" s="1" t="s">
        <v>19</v>
      </c>
      <c r="H101" s="1">
        <v>1177788</v>
      </c>
      <c r="I101" s="1">
        <v>2037281</v>
      </c>
      <c r="J101" s="11" t="s">
        <v>75</v>
      </c>
      <c r="K101" s="1" t="s">
        <v>33</v>
      </c>
    </row>
    <row r="102" spans="1:11" x14ac:dyDescent="0.2">
      <c r="A102" s="1" t="s">
        <v>78</v>
      </c>
      <c r="B102" s="2">
        <v>37181.55201388889</v>
      </c>
      <c r="C102" s="7" t="s">
        <v>20</v>
      </c>
      <c r="D102" s="8">
        <v>5000</v>
      </c>
      <c r="E102" s="6">
        <v>2.4325000000000001</v>
      </c>
      <c r="F102" s="1" t="s">
        <v>47</v>
      </c>
      <c r="G102" s="1" t="s">
        <v>19</v>
      </c>
      <c r="H102" s="1">
        <v>1205988</v>
      </c>
      <c r="I102" s="1">
        <v>2037294</v>
      </c>
      <c r="J102" s="11" t="s">
        <v>75</v>
      </c>
      <c r="K102" s="1" t="s">
        <v>43</v>
      </c>
    </row>
    <row r="103" spans="1:11" x14ac:dyDescent="0.2">
      <c r="A103" s="1" t="s">
        <v>74</v>
      </c>
      <c r="B103" s="2">
        <v>37181.553229166668</v>
      </c>
      <c r="C103" s="7" t="s">
        <v>20</v>
      </c>
      <c r="D103" s="8">
        <v>10000</v>
      </c>
      <c r="E103" s="6">
        <v>2.1549999999999998</v>
      </c>
      <c r="F103" s="1" t="s">
        <v>44</v>
      </c>
      <c r="G103" s="1" t="s">
        <v>19</v>
      </c>
      <c r="H103" s="1">
        <v>1206029</v>
      </c>
      <c r="I103" s="1">
        <v>2037387</v>
      </c>
      <c r="J103" s="11" t="s">
        <v>75</v>
      </c>
      <c r="K103" s="1" t="s">
        <v>24</v>
      </c>
    </row>
    <row r="104" spans="1:11" x14ac:dyDescent="0.2">
      <c r="A104" s="1" t="s">
        <v>74</v>
      </c>
      <c r="B104" s="2">
        <v>37181.55327546296</v>
      </c>
      <c r="C104" s="7" t="s">
        <v>20</v>
      </c>
      <c r="D104" s="8">
        <v>10000</v>
      </c>
      <c r="E104" s="6">
        <v>2.15</v>
      </c>
      <c r="F104" s="1" t="s">
        <v>31</v>
      </c>
      <c r="G104" s="1" t="s">
        <v>19</v>
      </c>
      <c r="H104" s="1">
        <v>1206029</v>
      </c>
      <c r="I104" s="1">
        <v>2037392</v>
      </c>
      <c r="J104" s="11" t="s">
        <v>75</v>
      </c>
      <c r="K104" s="1" t="s">
        <v>24</v>
      </c>
    </row>
    <row r="105" spans="1:11" x14ac:dyDescent="0.2">
      <c r="A105" s="1" t="s">
        <v>78</v>
      </c>
      <c r="B105" s="2">
        <v>37181.553564814814</v>
      </c>
      <c r="C105" s="7" t="s">
        <v>20</v>
      </c>
      <c r="D105" s="8">
        <v>5000</v>
      </c>
      <c r="E105" s="6">
        <v>2.4024999999999999</v>
      </c>
      <c r="F105" s="1" t="s">
        <v>31</v>
      </c>
      <c r="G105" s="1" t="s">
        <v>19</v>
      </c>
      <c r="H105" s="1">
        <v>1205988</v>
      </c>
      <c r="I105" s="1">
        <v>2037430</v>
      </c>
      <c r="J105" s="11" t="s">
        <v>75</v>
      </c>
      <c r="K105" s="1" t="s">
        <v>43</v>
      </c>
    </row>
    <row r="106" spans="1:11" x14ac:dyDescent="0.2">
      <c r="A106" s="1" t="s">
        <v>74</v>
      </c>
      <c r="B106" s="2">
        <v>37181.553715277776</v>
      </c>
      <c r="C106" s="7" t="s">
        <v>20</v>
      </c>
      <c r="D106" s="8">
        <v>10000</v>
      </c>
      <c r="E106" s="6">
        <v>2.145</v>
      </c>
      <c r="F106" s="1" t="s">
        <v>79</v>
      </c>
      <c r="G106" s="1" t="s">
        <v>19</v>
      </c>
      <c r="H106" s="1">
        <v>1206029</v>
      </c>
      <c r="I106" s="1">
        <v>2037445</v>
      </c>
      <c r="J106" s="11" t="s">
        <v>75</v>
      </c>
      <c r="K106" s="1" t="s">
        <v>24</v>
      </c>
    </row>
    <row r="107" spans="1:11" x14ac:dyDescent="0.2">
      <c r="A107" s="1" t="s">
        <v>78</v>
      </c>
      <c r="B107" s="2">
        <v>37181.553773148145</v>
      </c>
      <c r="C107" s="7" t="s">
        <v>21</v>
      </c>
      <c r="D107" s="8">
        <v>5000</v>
      </c>
      <c r="E107" s="6">
        <v>2.415</v>
      </c>
      <c r="F107" s="1" t="s">
        <v>47</v>
      </c>
      <c r="G107" s="1" t="s">
        <v>19</v>
      </c>
      <c r="H107" s="1">
        <v>1205989</v>
      </c>
      <c r="I107" s="1">
        <v>2037449</v>
      </c>
      <c r="J107" s="11" t="s">
        <v>75</v>
      </c>
      <c r="K107" s="1" t="s">
        <v>43</v>
      </c>
    </row>
    <row r="108" spans="1:11" x14ac:dyDescent="0.2">
      <c r="A108" s="1" t="s">
        <v>74</v>
      </c>
      <c r="B108" s="2">
        <v>37181.554583333331</v>
      </c>
      <c r="C108" s="7" t="s">
        <v>21</v>
      </c>
      <c r="D108" s="8">
        <v>5000</v>
      </c>
      <c r="E108" s="6">
        <v>2.1549999999999998</v>
      </c>
      <c r="F108" s="1" t="s">
        <v>61</v>
      </c>
      <c r="G108" s="1" t="s">
        <v>19</v>
      </c>
      <c r="H108" s="1">
        <v>1206030</v>
      </c>
      <c r="I108" s="1">
        <v>2037493</v>
      </c>
      <c r="J108" s="11" t="s">
        <v>75</v>
      </c>
      <c r="K108" s="1" t="s">
        <v>24</v>
      </c>
    </row>
    <row r="109" spans="1:11" x14ac:dyDescent="0.2">
      <c r="A109" s="1" t="s">
        <v>77</v>
      </c>
      <c r="B109" s="2">
        <v>37181.556504629632</v>
      </c>
      <c r="C109" s="7" t="s">
        <v>21</v>
      </c>
      <c r="D109" s="8">
        <v>5000</v>
      </c>
      <c r="E109" s="6">
        <v>2.33</v>
      </c>
      <c r="F109" s="1" t="s">
        <v>53</v>
      </c>
      <c r="G109" s="1" t="s">
        <v>19</v>
      </c>
      <c r="H109" s="1">
        <v>1177779</v>
      </c>
      <c r="I109" s="1">
        <v>2037572</v>
      </c>
      <c r="J109" s="11" t="s">
        <v>75</v>
      </c>
      <c r="K109" s="1" t="s">
        <v>32</v>
      </c>
    </row>
    <row r="110" spans="1:11" x14ac:dyDescent="0.2">
      <c r="A110" s="1" t="s">
        <v>76</v>
      </c>
      <c r="B110" s="2">
        <v>37181.561388888891</v>
      </c>
      <c r="C110" s="7" t="s">
        <v>20</v>
      </c>
      <c r="D110" s="8">
        <v>10000</v>
      </c>
      <c r="E110" s="6">
        <v>2.2599999999999998</v>
      </c>
      <c r="F110" s="1" t="s">
        <v>53</v>
      </c>
      <c r="G110" s="1" t="s">
        <v>19</v>
      </c>
      <c r="H110" s="1">
        <v>1177788</v>
      </c>
      <c r="I110" s="1">
        <v>2037738</v>
      </c>
      <c r="J110" s="11" t="s">
        <v>75</v>
      </c>
      <c r="K110" s="1" t="s">
        <v>33</v>
      </c>
    </row>
    <row r="111" spans="1:11" x14ac:dyDescent="0.2">
      <c r="A111" s="1" t="s">
        <v>74</v>
      </c>
      <c r="B111" s="2">
        <v>37181.561400462961</v>
      </c>
      <c r="C111" s="7" t="s">
        <v>20</v>
      </c>
      <c r="D111" s="8">
        <v>10000</v>
      </c>
      <c r="E111" s="6">
        <v>2.16</v>
      </c>
      <c r="F111" s="1" t="s">
        <v>46</v>
      </c>
      <c r="G111" s="1" t="s">
        <v>19</v>
      </c>
      <c r="H111" s="1">
        <v>1206029</v>
      </c>
      <c r="I111" s="1">
        <v>2037743</v>
      </c>
      <c r="J111" s="11" t="s">
        <v>75</v>
      </c>
      <c r="K111" s="1" t="s">
        <v>24</v>
      </c>
    </row>
    <row r="112" spans="1:11" x14ac:dyDescent="0.2">
      <c r="A112" s="1" t="s">
        <v>74</v>
      </c>
      <c r="B112" s="2">
        <v>37181.561631944445</v>
      </c>
      <c r="C112" s="7" t="s">
        <v>20</v>
      </c>
      <c r="D112" s="8">
        <v>10000</v>
      </c>
      <c r="E112" s="6">
        <v>2.15</v>
      </c>
      <c r="F112" s="1" t="s">
        <v>46</v>
      </c>
      <c r="G112" s="1" t="s">
        <v>19</v>
      </c>
      <c r="H112" s="1">
        <v>1206029</v>
      </c>
      <c r="I112" s="1">
        <v>2037747</v>
      </c>
      <c r="J112" s="11" t="s">
        <v>75</v>
      </c>
      <c r="K112" s="1" t="s">
        <v>24</v>
      </c>
    </row>
    <row r="113" spans="1:11" x14ac:dyDescent="0.2">
      <c r="A113" s="1" t="s">
        <v>72</v>
      </c>
      <c r="B113" s="2">
        <v>37181.563344907408</v>
      </c>
      <c r="C113" s="7" t="s">
        <v>21</v>
      </c>
      <c r="D113" s="8">
        <v>10000</v>
      </c>
      <c r="E113" s="6">
        <v>3.5000000000000003E-2</v>
      </c>
      <c r="F113" s="1" t="s">
        <v>26</v>
      </c>
      <c r="G113" s="1" t="s">
        <v>19</v>
      </c>
      <c r="H113" s="1">
        <v>1208768</v>
      </c>
      <c r="I113" s="1">
        <v>2037771</v>
      </c>
      <c r="J113" s="11">
        <v>37196</v>
      </c>
      <c r="K113" s="1" t="s">
        <v>34</v>
      </c>
    </row>
    <row r="114" spans="1:11" x14ac:dyDescent="0.2">
      <c r="A114" s="1" t="s">
        <v>78</v>
      </c>
      <c r="B114" s="2">
        <v>37181.564189814817</v>
      </c>
      <c r="C114" s="7" t="s">
        <v>20</v>
      </c>
      <c r="D114" s="8">
        <v>5000</v>
      </c>
      <c r="E114" s="6">
        <v>2.3925000000000001</v>
      </c>
      <c r="F114" s="1" t="s">
        <v>63</v>
      </c>
      <c r="G114" s="1" t="s">
        <v>19</v>
      </c>
      <c r="H114" s="1">
        <v>1205988</v>
      </c>
      <c r="I114" s="1">
        <v>2037781</v>
      </c>
      <c r="J114" s="11" t="s">
        <v>75</v>
      </c>
      <c r="K114" s="1" t="s">
        <v>43</v>
      </c>
    </row>
    <row r="115" spans="1:11" x14ac:dyDescent="0.2">
      <c r="A115" s="1" t="s">
        <v>77</v>
      </c>
      <c r="B115" s="2">
        <v>37181.564502314817</v>
      </c>
      <c r="C115" s="7" t="s">
        <v>21</v>
      </c>
      <c r="D115" s="8">
        <v>5000</v>
      </c>
      <c r="E115" s="6">
        <v>2.33</v>
      </c>
      <c r="F115" s="1" t="s">
        <v>46</v>
      </c>
      <c r="G115" s="1" t="s">
        <v>19</v>
      </c>
      <c r="H115" s="1">
        <v>1177779</v>
      </c>
      <c r="I115" s="1">
        <v>2037786</v>
      </c>
      <c r="J115" s="11" t="s">
        <v>75</v>
      </c>
      <c r="K115" s="1" t="s">
        <v>32</v>
      </c>
    </row>
    <row r="116" spans="1:11" x14ac:dyDescent="0.2">
      <c r="A116" s="1" t="s">
        <v>78</v>
      </c>
      <c r="B116" s="2">
        <v>37181.564525462964</v>
      </c>
      <c r="C116" s="7" t="s">
        <v>20</v>
      </c>
      <c r="D116" s="8">
        <v>5000</v>
      </c>
      <c r="E116" s="6">
        <v>2.3925000000000001</v>
      </c>
      <c r="F116" s="1" t="s">
        <v>30</v>
      </c>
      <c r="G116" s="1" t="s">
        <v>19</v>
      </c>
      <c r="H116" s="1">
        <v>1205988</v>
      </c>
      <c r="I116" s="1">
        <v>2037787</v>
      </c>
      <c r="J116" s="11" t="s">
        <v>75</v>
      </c>
      <c r="K116" s="1" t="s">
        <v>43</v>
      </c>
    </row>
    <row r="117" spans="1:11" x14ac:dyDescent="0.2">
      <c r="A117" s="1" t="s">
        <v>74</v>
      </c>
      <c r="B117" s="2">
        <v>37181.56585648148</v>
      </c>
      <c r="C117" s="7" t="s">
        <v>20</v>
      </c>
      <c r="D117" s="8">
        <v>10000</v>
      </c>
      <c r="E117" s="6">
        <v>2.14</v>
      </c>
      <c r="F117" s="1" t="s">
        <v>46</v>
      </c>
      <c r="G117" s="1" t="s">
        <v>19</v>
      </c>
      <c r="H117" s="1">
        <v>1206029</v>
      </c>
      <c r="I117" s="1">
        <v>2037826</v>
      </c>
      <c r="J117" s="11" t="s">
        <v>75</v>
      </c>
      <c r="K117" s="1" t="s">
        <v>24</v>
      </c>
    </row>
    <row r="118" spans="1:11" x14ac:dyDescent="0.2">
      <c r="A118" s="1" t="s">
        <v>74</v>
      </c>
      <c r="B118" s="2">
        <v>37181.573298611111</v>
      </c>
      <c r="C118" s="7" t="s">
        <v>21</v>
      </c>
      <c r="D118" s="8">
        <v>10000</v>
      </c>
      <c r="E118" s="6">
        <v>2.14</v>
      </c>
      <c r="F118" s="1" t="s">
        <v>39</v>
      </c>
      <c r="G118" s="1" t="s">
        <v>19</v>
      </c>
      <c r="H118" s="1">
        <v>1206030</v>
      </c>
      <c r="I118" s="1">
        <v>2037968</v>
      </c>
      <c r="J118" s="11" t="s">
        <v>75</v>
      </c>
      <c r="K118" s="1" t="s">
        <v>24</v>
      </c>
    </row>
    <row r="119" spans="1:11" x14ac:dyDescent="0.2">
      <c r="A119" s="1" t="s">
        <v>54</v>
      </c>
      <c r="B119" s="2">
        <v>37181.587604166663</v>
      </c>
      <c r="C119" s="7" t="s">
        <v>20</v>
      </c>
      <c r="D119" s="8">
        <v>10000</v>
      </c>
      <c r="E119" s="6">
        <v>0.03</v>
      </c>
      <c r="F119" s="1" t="s">
        <v>80</v>
      </c>
      <c r="G119" s="1" t="s">
        <v>19</v>
      </c>
      <c r="H119" s="1">
        <v>1208765</v>
      </c>
      <c r="I119" s="1">
        <v>2038059</v>
      </c>
      <c r="J119" s="11">
        <v>37196</v>
      </c>
      <c r="K119" s="1" t="s">
        <v>56</v>
      </c>
    </row>
    <row r="120" spans="1:11" x14ac:dyDescent="0.2">
      <c r="A120" s="1" t="s">
        <v>77</v>
      </c>
      <c r="B120" s="2">
        <v>37181.626458333332</v>
      </c>
      <c r="C120" s="7" t="s">
        <v>21</v>
      </c>
      <c r="D120" s="8">
        <v>10000</v>
      </c>
      <c r="E120" s="6">
        <v>2.3450000000000002</v>
      </c>
      <c r="F120" s="1" t="s">
        <v>81</v>
      </c>
      <c r="G120" s="1" t="s">
        <v>19</v>
      </c>
      <c r="H120" s="1">
        <v>1177779</v>
      </c>
      <c r="I120" s="1">
        <v>2038236</v>
      </c>
      <c r="J120" s="11" t="s">
        <v>75</v>
      </c>
      <c r="K120" s="1" t="s">
        <v>32</v>
      </c>
    </row>
    <row r="121" spans="1:11" x14ac:dyDescent="0.2">
      <c r="A121" s="1" t="s">
        <v>74</v>
      </c>
      <c r="B121" s="2">
        <v>37181.626689814817</v>
      </c>
      <c r="C121" s="7" t="s">
        <v>21</v>
      </c>
      <c r="D121" s="8">
        <v>10000</v>
      </c>
      <c r="E121" s="6">
        <v>2.145</v>
      </c>
      <c r="F121" s="1" t="s">
        <v>79</v>
      </c>
      <c r="G121" s="1" t="s">
        <v>19</v>
      </c>
      <c r="H121" s="1">
        <v>1206030</v>
      </c>
      <c r="I121" s="1">
        <v>2038238</v>
      </c>
      <c r="J121" s="11" t="s">
        <v>75</v>
      </c>
      <c r="K121" s="1" t="s">
        <v>24</v>
      </c>
    </row>
    <row r="122" spans="1:11" x14ac:dyDescent="0.2">
      <c r="A122" s="1" t="s">
        <v>144</v>
      </c>
      <c r="B122" s="2">
        <v>37181.666909722226</v>
      </c>
      <c r="C122" s="7" t="s">
        <v>21</v>
      </c>
      <c r="D122" s="8">
        <v>10000</v>
      </c>
      <c r="E122" s="6">
        <v>0</v>
      </c>
      <c r="F122" s="1" t="s">
        <v>37</v>
      </c>
      <c r="G122" s="1" t="s">
        <v>19</v>
      </c>
      <c r="H122" s="1">
        <v>1212072</v>
      </c>
      <c r="I122" s="1">
        <v>2038322</v>
      </c>
      <c r="J122" s="11" t="s">
        <v>145</v>
      </c>
      <c r="K122" s="1" t="s">
        <v>23</v>
      </c>
    </row>
    <row r="123" spans="1:11" x14ac:dyDescent="0.2">
      <c r="A123" s="1" t="s">
        <v>146</v>
      </c>
      <c r="B123" s="2">
        <v>37181.66741898148</v>
      </c>
      <c r="C123" s="7" t="s">
        <v>21</v>
      </c>
      <c r="D123" s="8">
        <v>10000</v>
      </c>
      <c r="E123" s="6">
        <v>0</v>
      </c>
      <c r="F123" s="1" t="s">
        <v>37</v>
      </c>
      <c r="G123" s="1" t="s">
        <v>19</v>
      </c>
      <c r="H123" s="1">
        <v>1212074</v>
      </c>
      <c r="I123" s="1">
        <v>2038324</v>
      </c>
      <c r="J123" s="11" t="s">
        <v>147</v>
      </c>
      <c r="K123" s="1" t="s">
        <v>148</v>
      </c>
    </row>
    <row r="124" spans="1:11" x14ac:dyDescent="0.2">
      <c r="J124" s="11"/>
    </row>
    <row r="125" spans="1:11" x14ac:dyDescent="0.2">
      <c r="J125" s="11"/>
    </row>
    <row r="126" spans="1:11" x14ac:dyDescent="0.2">
      <c r="J126" s="11"/>
    </row>
    <row r="127" spans="1:11" x14ac:dyDescent="0.2">
      <c r="J127" s="11"/>
    </row>
    <row r="128" spans="1:11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2:10" x14ac:dyDescent="0.2">
      <c r="J177" s="11"/>
    </row>
    <row r="178" spans="2:10" x14ac:dyDescent="0.2">
      <c r="J178" s="11"/>
    </row>
    <row r="179" spans="2:10" x14ac:dyDescent="0.2">
      <c r="J179" s="11"/>
    </row>
    <row r="180" spans="2:10" x14ac:dyDescent="0.2">
      <c r="J180" s="11"/>
    </row>
    <row r="181" spans="2:10" x14ac:dyDescent="0.2">
      <c r="J181" s="11"/>
    </row>
    <row r="182" spans="2:10" x14ac:dyDescent="0.2">
      <c r="J182" s="11"/>
    </row>
    <row r="183" spans="2:10" x14ac:dyDescent="0.2">
      <c r="J183" s="11"/>
    </row>
    <row r="184" spans="2:10" x14ac:dyDescent="0.2">
      <c r="B184" s="12"/>
      <c r="J184" s="11"/>
    </row>
    <row r="185" spans="2:10" x14ac:dyDescent="0.2">
      <c r="J185" s="11"/>
    </row>
    <row r="186" spans="2:10" x14ac:dyDescent="0.2">
      <c r="J186" s="11"/>
    </row>
    <row r="187" spans="2:10" x14ac:dyDescent="0.2">
      <c r="J187" s="11"/>
    </row>
    <row r="188" spans="2:10" x14ac:dyDescent="0.2">
      <c r="J188" s="11"/>
    </row>
    <row r="189" spans="2:10" x14ac:dyDescent="0.2">
      <c r="J189" s="11"/>
    </row>
    <row r="190" spans="2:10" x14ac:dyDescent="0.2">
      <c r="J190" s="11"/>
    </row>
    <row r="191" spans="2:10" x14ac:dyDescent="0.2">
      <c r="J191" s="11"/>
    </row>
    <row r="192" spans="2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  <row r="291" spans="10:10" x14ac:dyDescent="0.2">
      <c r="J291" s="11"/>
    </row>
    <row r="292" spans="10:10" x14ac:dyDescent="0.2">
      <c r="J292" s="11"/>
    </row>
    <row r="293" spans="10:10" x14ac:dyDescent="0.2">
      <c r="J293" s="11"/>
    </row>
    <row r="294" spans="10:10" x14ac:dyDescent="0.2">
      <c r="J294" s="11"/>
    </row>
    <row r="295" spans="10:10" x14ac:dyDescent="0.2">
      <c r="J295" s="11"/>
    </row>
    <row r="296" spans="10:10" x14ac:dyDescent="0.2">
      <c r="J296" s="11"/>
    </row>
    <row r="297" spans="10:10" x14ac:dyDescent="0.2">
      <c r="J297" s="11"/>
    </row>
    <row r="298" spans="10:10" x14ac:dyDescent="0.2">
      <c r="J298" s="11"/>
    </row>
    <row r="299" spans="10:10" x14ac:dyDescent="0.2">
      <c r="J299" s="11"/>
    </row>
    <row r="300" spans="10:10" x14ac:dyDescent="0.2">
      <c r="J300" s="11"/>
    </row>
    <row r="301" spans="10:10" x14ac:dyDescent="0.2">
      <c r="J301" s="11"/>
    </row>
    <row r="302" spans="10:10" x14ac:dyDescent="0.2">
      <c r="J302" s="11"/>
    </row>
    <row r="303" spans="10:10" x14ac:dyDescent="0.2">
      <c r="J303" s="11"/>
    </row>
    <row r="304" spans="10:10" x14ac:dyDescent="0.2">
      <c r="J304" s="11"/>
    </row>
    <row r="305" spans="10:10" x14ac:dyDescent="0.2">
      <c r="J305" s="11"/>
    </row>
    <row r="306" spans="10:10" x14ac:dyDescent="0.2">
      <c r="J306" s="11"/>
    </row>
    <row r="307" spans="10:10" x14ac:dyDescent="0.2">
      <c r="J307" s="11"/>
    </row>
    <row r="308" spans="10:10" x14ac:dyDescent="0.2">
      <c r="J308" s="11"/>
    </row>
    <row r="309" spans="10:10" x14ac:dyDescent="0.2">
      <c r="J309" s="11"/>
    </row>
    <row r="310" spans="10:10" x14ac:dyDescent="0.2">
      <c r="J310" s="11"/>
    </row>
    <row r="311" spans="10:10" x14ac:dyDescent="0.2">
      <c r="J311" s="11"/>
    </row>
    <row r="312" spans="10:10" x14ac:dyDescent="0.2">
      <c r="J312" s="11"/>
    </row>
    <row r="315" spans="10:10" x14ac:dyDescent="0.2">
      <c r="J315" s="11"/>
    </row>
    <row r="316" spans="10:10" x14ac:dyDescent="0.2">
      <c r="J316" s="11"/>
    </row>
    <row r="317" spans="10:10" x14ac:dyDescent="0.2">
      <c r="J317" s="11"/>
    </row>
    <row r="318" spans="10:10" x14ac:dyDescent="0.2">
      <c r="J318" s="11"/>
    </row>
    <row r="319" spans="10:10" x14ac:dyDescent="0.2">
      <c r="J319" s="11"/>
    </row>
    <row r="320" spans="10:10" x14ac:dyDescent="0.2">
      <c r="J320" s="11"/>
    </row>
    <row r="321" spans="10:10" x14ac:dyDescent="0.2">
      <c r="J321" s="11"/>
    </row>
    <row r="322" spans="10:10" x14ac:dyDescent="0.2">
      <c r="J322" s="11"/>
    </row>
    <row r="323" spans="10:10" x14ac:dyDescent="0.2">
      <c r="J323" s="11"/>
    </row>
    <row r="324" spans="10:10" x14ac:dyDescent="0.2">
      <c r="J324" s="11"/>
    </row>
    <row r="325" spans="10:10" x14ac:dyDescent="0.2">
      <c r="J325" s="11"/>
    </row>
    <row r="326" spans="10:10" x14ac:dyDescent="0.2">
      <c r="J326" s="11"/>
    </row>
    <row r="327" spans="10:10" x14ac:dyDescent="0.2">
      <c r="J327" s="11"/>
    </row>
    <row r="333" spans="10:10" x14ac:dyDescent="0.2">
      <c r="J333" s="11"/>
    </row>
    <row r="334" spans="10:10" x14ac:dyDescent="0.2">
      <c r="J334" s="11"/>
    </row>
    <row r="335" spans="10:10" x14ac:dyDescent="0.2">
      <c r="J335" s="11"/>
    </row>
    <row r="336" spans="10:10" x14ac:dyDescent="0.2">
      <c r="J336" s="11"/>
    </row>
    <row r="337" spans="10:10" x14ac:dyDescent="0.2">
      <c r="J337" s="11"/>
    </row>
    <row r="338" spans="10:10" x14ac:dyDescent="0.2">
      <c r="J338" s="11"/>
    </row>
    <row r="339" spans="10:10" x14ac:dyDescent="0.2">
      <c r="J339" s="11"/>
    </row>
    <row r="340" spans="10:10" x14ac:dyDescent="0.2">
      <c r="J340" s="11"/>
    </row>
    <row r="341" spans="10:10" x14ac:dyDescent="0.2">
      <c r="J341" s="11"/>
    </row>
    <row r="342" spans="10:10" x14ac:dyDescent="0.2">
      <c r="J342" s="11"/>
    </row>
    <row r="343" spans="10:10" x14ac:dyDescent="0.2">
      <c r="J343" s="11"/>
    </row>
    <row r="344" spans="10:10" x14ac:dyDescent="0.2">
      <c r="J344" s="11"/>
    </row>
    <row r="345" spans="10:10" x14ac:dyDescent="0.2">
      <c r="J345" s="11"/>
    </row>
    <row r="346" spans="10:10" x14ac:dyDescent="0.2">
      <c r="J346" s="11"/>
    </row>
    <row r="347" spans="10:10" x14ac:dyDescent="0.2">
      <c r="J347" s="11"/>
    </row>
    <row r="348" spans="10:10" x14ac:dyDescent="0.2">
      <c r="J348" s="11"/>
    </row>
    <row r="349" spans="10:10" x14ac:dyDescent="0.2">
      <c r="J349" s="11"/>
    </row>
    <row r="350" spans="10:10" x14ac:dyDescent="0.2">
      <c r="J350" s="11"/>
    </row>
    <row r="351" spans="10:10" x14ac:dyDescent="0.2">
      <c r="J351" s="11"/>
    </row>
    <row r="353" spans="10:10" x14ac:dyDescent="0.2">
      <c r="J353" s="11"/>
    </row>
    <row r="355" spans="10:10" x14ac:dyDescent="0.2">
      <c r="J355" s="11"/>
    </row>
    <row r="356" spans="10:10" x14ac:dyDescent="0.2">
      <c r="J356" s="11"/>
    </row>
    <row r="357" spans="10:10" x14ac:dyDescent="0.2">
      <c r="J357" s="11"/>
    </row>
    <row r="358" spans="10:10" x14ac:dyDescent="0.2">
      <c r="J358" s="11"/>
    </row>
    <row r="359" spans="10:10" x14ac:dyDescent="0.2">
      <c r="J359" s="11"/>
    </row>
    <row r="360" spans="10:10" x14ac:dyDescent="0.2">
      <c r="J360" s="11"/>
    </row>
    <row r="361" spans="10:10" x14ac:dyDescent="0.2">
      <c r="J361" s="11"/>
    </row>
    <row r="362" spans="10:10" x14ac:dyDescent="0.2">
      <c r="J362" s="11"/>
    </row>
    <row r="363" spans="10:10" x14ac:dyDescent="0.2">
      <c r="J363" s="11"/>
    </row>
    <row r="364" spans="10:10" x14ac:dyDescent="0.2">
      <c r="J364" s="11"/>
    </row>
    <row r="365" spans="10:10" x14ac:dyDescent="0.2">
      <c r="J365" s="11"/>
    </row>
    <row r="366" spans="10:10" x14ac:dyDescent="0.2">
      <c r="J366" s="11"/>
    </row>
    <row r="367" spans="10:10" x14ac:dyDescent="0.2">
      <c r="J367" s="11"/>
    </row>
    <row r="368" spans="10:10" x14ac:dyDescent="0.2">
      <c r="J368" s="11"/>
    </row>
    <row r="369" spans="10:10" x14ac:dyDescent="0.2">
      <c r="J369" s="11"/>
    </row>
    <row r="370" spans="10:10" x14ac:dyDescent="0.2">
      <c r="J370" s="11"/>
    </row>
    <row r="371" spans="10:10" x14ac:dyDescent="0.2">
      <c r="J371" s="11"/>
    </row>
    <row r="372" spans="10:10" x14ac:dyDescent="0.2">
      <c r="J372" s="11"/>
    </row>
    <row r="373" spans="10:10" x14ac:dyDescent="0.2">
      <c r="J373" s="11"/>
    </row>
    <row r="374" spans="10:10" x14ac:dyDescent="0.2">
      <c r="J374" s="11"/>
    </row>
    <row r="375" spans="10:10" x14ac:dyDescent="0.2">
      <c r="J375" s="11"/>
    </row>
    <row r="376" spans="10:10" x14ac:dyDescent="0.2">
      <c r="J376" s="11"/>
    </row>
    <row r="377" spans="10:10" x14ac:dyDescent="0.2">
      <c r="J377" s="11"/>
    </row>
    <row r="380" spans="10:10" x14ac:dyDescent="0.2">
      <c r="J380" s="11"/>
    </row>
    <row r="381" spans="10:10" x14ac:dyDescent="0.2">
      <c r="J381" s="11"/>
    </row>
    <row r="382" spans="10:10" x14ac:dyDescent="0.2">
      <c r="J382" s="11"/>
    </row>
    <row r="383" spans="10:10" x14ac:dyDescent="0.2">
      <c r="J383" s="11"/>
    </row>
    <row r="384" spans="10:10" x14ac:dyDescent="0.2">
      <c r="J384" s="11"/>
    </row>
    <row r="385" spans="10:10" x14ac:dyDescent="0.2">
      <c r="J385" s="11"/>
    </row>
    <row r="386" spans="10:10" x14ac:dyDescent="0.2">
      <c r="J386" s="11"/>
    </row>
    <row r="387" spans="10:10" x14ac:dyDescent="0.2">
      <c r="J387" s="11"/>
    </row>
    <row r="388" spans="10:10" x14ac:dyDescent="0.2">
      <c r="J388" s="11"/>
    </row>
    <row r="389" spans="10:10" x14ac:dyDescent="0.2">
      <c r="J389" s="11"/>
    </row>
    <row r="390" spans="10:10" x14ac:dyDescent="0.2">
      <c r="J390" s="11"/>
    </row>
    <row r="391" spans="10:10" x14ac:dyDescent="0.2">
      <c r="J391" s="11"/>
    </row>
    <row r="392" spans="10:10" x14ac:dyDescent="0.2">
      <c r="J392" s="11"/>
    </row>
    <row r="393" spans="10:10" x14ac:dyDescent="0.2">
      <c r="J393" s="11"/>
    </row>
    <row r="394" spans="10:10" x14ac:dyDescent="0.2">
      <c r="J394" s="11"/>
    </row>
    <row r="395" spans="10:10" x14ac:dyDescent="0.2">
      <c r="J395" s="11"/>
    </row>
    <row r="396" spans="10:10" x14ac:dyDescent="0.2">
      <c r="J396" s="11"/>
    </row>
  </sheetData>
  <phoneticPr fontId="0" type="noConversion"/>
  <conditionalFormatting sqref="C78">
    <cfRule type="cellIs" priority="1" stopIfTrue="1" operator="equal">
      <formula>"S"</formula>
    </cfRule>
  </conditionalFormatting>
  <pageMargins left="0.75" right="0.75" top="1" bottom="1" header="0.5" footer="0.5"/>
  <pageSetup scale="4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loadData">
                <anchor moveWithCells="1">
                  <from>
                    <xdr:col>0</xdr:col>
                    <xdr:colOff>2333625</xdr:colOff>
                    <xdr:row>0</xdr:row>
                    <xdr:rowOff>47625</xdr:rowOff>
                  </from>
                  <to>
                    <xdr:col>1</xdr:col>
                    <xdr:colOff>57150</xdr:colOff>
                    <xdr:row>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35</vt:i4>
      </vt:variant>
    </vt:vector>
  </HeadingPairs>
  <TitlesOfParts>
    <vt:vector size="45" baseType="lpstr">
      <vt:lpstr>NX1&amp;BasisStart</vt:lpstr>
      <vt:lpstr>GDailyStart</vt:lpstr>
      <vt:lpstr>FizIndexStart</vt:lpstr>
      <vt:lpstr>Run Query</vt:lpstr>
      <vt:lpstr>R1</vt:lpstr>
      <vt:lpstr>R2</vt:lpstr>
      <vt:lpstr>R3</vt:lpstr>
      <vt:lpstr>R4</vt:lpstr>
      <vt:lpstr>R5</vt:lpstr>
      <vt:lpstr>Transaction Listing</vt:lpstr>
      <vt:lpstr>BackUpName</vt:lpstr>
      <vt:lpstr>Buy_Sell</vt:lpstr>
      <vt:lpstr>Counterparty</vt:lpstr>
      <vt:lpstr>CurrentPostId</vt:lpstr>
      <vt:lpstr>Daily_Hedge</vt:lpstr>
      <vt:lpstr>Date_Time</vt:lpstr>
      <vt:lpstr>DayOfTheMonth</vt:lpstr>
      <vt:lpstr>DaysInMonth</vt:lpstr>
      <vt:lpstr>deals_inc</vt:lpstr>
      <vt:lpstr>dt</vt:lpstr>
      <vt:lpstr>Exclude</vt:lpstr>
      <vt:lpstr>External_User_ID</vt:lpstr>
      <vt:lpstr>gdt</vt:lpstr>
      <vt:lpstr>Internal_User_ID</vt:lpstr>
      <vt:lpstr>Location</vt:lpstr>
      <vt:lpstr>NX1</vt:lpstr>
      <vt:lpstr>NXB2</vt:lpstr>
      <vt:lpstr>NXB3</vt:lpstr>
      <vt:lpstr>post_id</vt:lpstr>
      <vt:lpstr>Price</vt:lpstr>
      <vt:lpstr>'R2'!Print_Area</vt:lpstr>
      <vt:lpstr>'Run Query'!Print_Area</vt:lpstr>
      <vt:lpstr>'Transaction Listing'!Print_Area</vt:lpstr>
      <vt:lpstr>PriorPostId</vt:lpstr>
      <vt:lpstr>Product</vt:lpstr>
      <vt:lpstr>PromptMonth</vt:lpstr>
      <vt:lpstr>PW</vt:lpstr>
      <vt:lpstr>StackId</vt:lpstr>
      <vt:lpstr>StartRange</vt:lpstr>
      <vt:lpstr>Term</vt:lpstr>
      <vt:lpstr>TodaysDate</vt:lpstr>
      <vt:lpstr>Trader</vt:lpstr>
      <vt:lpstr>TransId</vt:lpstr>
      <vt:lpstr>UID</vt:lpstr>
      <vt:lpstr>Volume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2000-10-23T22:40:51Z</cp:lastPrinted>
  <dcterms:created xsi:type="dcterms:W3CDTF">2000-03-02T16:38:32Z</dcterms:created>
  <dcterms:modified xsi:type="dcterms:W3CDTF">2023-09-10T17:40:22Z</dcterms:modified>
</cp:coreProperties>
</file>