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0283D6-1789-40C9-939D-18DECEA64AC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V25" i="1" l="1"/>
  <c r="W25" i="1"/>
  <c r="V26" i="1"/>
  <c r="W26" i="1"/>
</calcChain>
</file>

<file path=xl/sharedStrings.xml><?xml version="1.0" encoding="utf-8"?>
<sst xmlns="http://schemas.openxmlformats.org/spreadsheetml/2006/main" count="113" uniqueCount="91">
  <si>
    <t>Opal</t>
  </si>
  <si>
    <t>CIG</t>
  </si>
  <si>
    <t>Cheyenne</t>
  </si>
  <si>
    <t>WIC</t>
  </si>
  <si>
    <t>Stanfield</t>
  </si>
  <si>
    <t>Aeco</t>
  </si>
  <si>
    <t>PG&amp;E Topock</t>
  </si>
  <si>
    <t>PG&amp;E Citygate</t>
  </si>
  <si>
    <t>PGT Malin</t>
  </si>
  <si>
    <t>EPNG</t>
  </si>
  <si>
    <t>PG&amp;E on-system</t>
  </si>
  <si>
    <t>PG&amp;E off-system</t>
  </si>
  <si>
    <t>TW</t>
  </si>
  <si>
    <t>EP Permian</t>
  </si>
  <si>
    <t>TW Permian</t>
  </si>
  <si>
    <t>EP San Juan</t>
  </si>
  <si>
    <t>Waha</t>
  </si>
  <si>
    <t>TW San Juan</t>
  </si>
  <si>
    <t>Cheyenne Hub</t>
  </si>
  <si>
    <t>NWPL Sumas</t>
  </si>
  <si>
    <t>Socal border</t>
  </si>
  <si>
    <t>PGT Kinsgate</t>
  </si>
  <si>
    <t>La Plata to EOT</t>
  </si>
  <si>
    <t>SJ to EOT</t>
  </si>
  <si>
    <t>WTX to EOT</t>
  </si>
  <si>
    <t>IB to SJ Pool</t>
  </si>
  <si>
    <t>IB to EPNG</t>
  </si>
  <si>
    <t>SJ to SCAL</t>
  </si>
  <si>
    <t>Perm to Scal</t>
  </si>
  <si>
    <t>SJ to Waha</t>
  </si>
  <si>
    <t>Perm to Waha</t>
  </si>
  <si>
    <t>PGT</t>
  </si>
  <si>
    <t>Aeco to King</t>
  </si>
  <si>
    <t>King to Stan</t>
  </si>
  <si>
    <t>Stan to Malin</t>
  </si>
  <si>
    <t>Aeco to Stan</t>
  </si>
  <si>
    <t>Aeco to Malin</t>
  </si>
  <si>
    <t>King to Malin</t>
  </si>
  <si>
    <t>Questar</t>
  </si>
  <si>
    <t>Transcolorado</t>
  </si>
  <si>
    <t>SJ to PG&amp;E Topock</t>
  </si>
  <si>
    <t>NMuddy to Socal</t>
  </si>
  <si>
    <t>New Kern</t>
  </si>
  <si>
    <t>SJ to AZ</t>
  </si>
  <si>
    <t>Perm to AZ</t>
  </si>
  <si>
    <t>SJ to NV</t>
  </si>
  <si>
    <t>Perm to NV</t>
  </si>
  <si>
    <t>ENA Comm</t>
  </si>
  <si>
    <t>7/1/01 - 04/30/02</t>
  </si>
  <si>
    <t>5/1/02 - 04/30/03</t>
  </si>
  <si>
    <t>Fuel %</t>
  </si>
  <si>
    <t>Comm $</t>
  </si>
  <si>
    <t>Old Kern</t>
  </si>
  <si>
    <t>CIG backhaul</t>
  </si>
  <si>
    <t>CIG fronthaul</t>
  </si>
  <si>
    <t>Fronthaul</t>
  </si>
  <si>
    <t>Backhaul</t>
  </si>
  <si>
    <t>Haul</t>
  </si>
  <si>
    <t>Variable Rates</t>
  </si>
  <si>
    <t>PEPL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</si>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</sst>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6" formatCode="#,##0.0000_);[Red]\(#,##0.0000\)"/>
    <numFmt numFmtId="167" formatCode="&quot;$&quot;#,##0.0000_);[Red]\(&quot;$&quot;#,##0.0000\)"/>
  </numFmts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53"/>
      <name val="Arial"/>
      <family val="2"/>
    </font>
    <font>
      <sz val="8"/>
      <color indexed="53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4" fontId="2" fillId="0" borderId="0" xfId="0" applyNumberFormat="1" applyFont="1"/>
    <xf numFmtId="16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7" fontId="3" fillId="2" borderId="0" xfId="0" applyNumberFormat="1" applyFont="1" applyFill="1" applyAlignment="1">
      <alignment horizontal="left" textRotation="90"/>
    </xf>
    <xf numFmtId="167" fontId="4" fillId="0" borderId="1" xfId="0" applyNumberFormat="1" applyFont="1" applyBorder="1"/>
    <xf numFmtId="167" fontId="3" fillId="2" borderId="0" xfId="0" applyNumberFormat="1" applyFont="1" applyFill="1" applyAlignment="1">
      <alignment textRotation="90"/>
    </xf>
    <xf numFmtId="167" fontId="4" fillId="2" borderId="0" xfId="0" applyNumberFormat="1" applyFont="1" applyFill="1"/>
    <xf numFmtId="0" fontId="1" fillId="3" borderId="0" xfId="0" applyFont="1" applyFill="1"/>
    <xf numFmtId="0" fontId="2" fillId="4" borderId="0" xfId="0" applyFont="1" applyFill="1" applyAlignment="1">
      <alignment vertical="justify"/>
    </xf>
    <xf numFmtId="0" fontId="6" fillId="5" borderId="0" xfId="0" applyFont="1" applyFill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4"/>
  <sheetViews>
    <sheetView tabSelected="1" workbookViewId="0">
      <selection activeCell="B3" sqref="B3"/>
    </sheetView>
  </sheetViews>
  <sheetFormatPr defaultRowHeight="12.75" x14ac:dyDescent="0.2"/>
  <cols>
    <col min="1" max="1" width="14.140625" bestFit="1" customWidth="1"/>
    <col min="2" max="19" width="5.7109375" customWidth="1"/>
    <col min="20" max="20" width="9.140625" style="10"/>
    <col min="21" max="21" width="15.28515625" customWidth="1"/>
    <col min="22" max="22" width="8.42578125" style="4" customWidth="1"/>
    <col min="23" max="23" width="8.28515625" style="4" customWidth="1"/>
    <col min="24" max="24" width="11.42578125" customWidth="1"/>
  </cols>
  <sheetData>
    <row r="1" spans="1:24" ht="76.5" customHeight="1" thickBot="1" x14ac:dyDescent="0.25">
      <c r="A1" s="16"/>
      <c r="B1" s="17" t="s">
        <v>59</v>
      </c>
      <c r="C1" s="17" t="s">
        <v>13</v>
      </c>
      <c r="D1" s="17" t="s">
        <v>14</v>
      </c>
      <c r="E1" s="17" t="s">
        <v>15</v>
      </c>
      <c r="F1" s="17" t="s">
        <v>17</v>
      </c>
      <c r="G1" s="17" t="s">
        <v>16</v>
      </c>
      <c r="H1" s="17" t="s">
        <v>0</v>
      </c>
      <c r="I1" s="17" t="s">
        <v>1</v>
      </c>
      <c r="J1" s="17" t="s">
        <v>18</v>
      </c>
      <c r="K1" s="17" t="s">
        <v>3</v>
      </c>
      <c r="L1" s="17" t="s">
        <v>4</v>
      </c>
      <c r="M1" s="17" t="s">
        <v>19</v>
      </c>
      <c r="N1" s="17" t="s">
        <v>5</v>
      </c>
      <c r="O1" s="17" t="s">
        <v>21</v>
      </c>
      <c r="P1" s="17" t="s">
        <v>8</v>
      </c>
      <c r="Q1" s="17" t="s">
        <v>7</v>
      </c>
      <c r="R1" s="17" t="s">
        <v>20</v>
      </c>
      <c r="S1" s="17" t="s">
        <v>6</v>
      </c>
    </row>
    <row r="2" spans="1:24" ht="15" customHeight="1" thickBot="1" x14ac:dyDescent="0.25">
      <c r="A2" s="15" t="s">
        <v>59</v>
      </c>
      <c r="B2" s="11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2"/>
      <c r="R2" s="12"/>
      <c r="S2" s="12"/>
    </row>
    <row r="3" spans="1:24" ht="15" customHeight="1" thickBot="1" x14ac:dyDescent="0.25">
      <c r="A3" s="15" t="s">
        <v>13</v>
      </c>
      <c r="B3" s="12"/>
      <c r="C3" s="14"/>
      <c r="D3" s="14"/>
      <c r="E3" s="14"/>
      <c r="F3" s="14"/>
      <c r="G3" s="12"/>
      <c r="H3" s="14"/>
      <c r="I3" s="14"/>
      <c r="J3" s="14"/>
      <c r="K3" s="14"/>
      <c r="L3" s="14"/>
      <c r="M3" s="14"/>
      <c r="N3" s="14"/>
      <c r="O3" s="14"/>
      <c r="P3" s="12"/>
      <c r="Q3" s="12"/>
      <c r="R3" s="12"/>
      <c r="S3" s="12"/>
      <c r="V3" s="3" t="s">
        <v>50</v>
      </c>
      <c r="W3" s="3" t="s">
        <v>51</v>
      </c>
      <c r="X3" s="1" t="s">
        <v>47</v>
      </c>
    </row>
    <row r="4" spans="1:24" ht="15" customHeight="1" thickBot="1" x14ac:dyDescent="0.25">
      <c r="A4" s="15" t="s">
        <v>14</v>
      </c>
      <c r="B4" s="12"/>
      <c r="C4" s="12"/>
      <c r="D4" s="14"/>
      <c r="E4" s="14"/>
      <c r="F4" s="14"/>
      <c r="G4" s="12"/>
      <c r="H4" s="14"/>
      <c r="I4" s="14"/>
      <c r="J4" s="14"/>
      <c r="K4" s="14"/>
      <c r="L4" s="14"/>
      <c r="M4" s="14"/>
      <c r="N4" s="14"/>
      <c r="O4" s="14"/>
      <c r="P4" s="14"/>
      <c r="Q4" s="12"/>
      <c r="R4" s="12"/>
      <c r="S4" s="12"/>
      <c r="U4" t="s">
        <v>58</v>
      </c>
    </row>
    <row r="5" spans="1:24" ht="15" customHeight="1" thickBot="1" x14ac:dyDescent="0.25">
      <c r="A5" s="15" t="s">
        <v>15</v>
      </c>
      <c r="B5" s="12"/>
      <c r="C5" s="12"/>
      <c r="D5" s="12"/>
      <c r="E5" s="14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U5" s="1" t="s">
        <v>9</v>
      </c>
      <c r="V5" s="5"/>
      <c r="W5" s="5"/>
    </row>
    <row r="6" spans="1:24" ht="15" customHeight="1" thickBot="1" x14ac:dyDescent="0.25">
      <c r="A6" s="15" t="s">
        <v>17</v>
      </c>
      <c r="B6" s="12"/>
      <c r="C6" s="12"/>
      <c r="D6" s="12"/>
      <c r="E6" s="12"/>
      <c r="F6" s="14"/>
      <c r="G6" s="12"/>
      <c r="H6" s="12"/>
      <c r="I6" s="14"/>
      <c r="J6" s="14"/>
      <c r="K6" s="14"/>
      <c r="L6" s="14"/>
      <c r="M6" s="14"/>
      <c r="N6" s="14"/>
      <c r="O6" s="14"/>
      <c r="P6" s="14"/>
      <c r="Q6" s="12"/>
      <c r="R6" s="12"/>
      <c r="S6" s="12"/>
      <c r="T6" s="10" t="s">
        <v>60</v>
      </c>
      <c r="U6" s="2" t="s">
        <v>27</v>
      </c>
      <c r="V6" s="5">
        <v>3.47</v>
      </c>
      <c r="W6" s="9">
        <v>2.5999999999999999E-2</v>
      </c>
    </row>
    <row r="7" spans="1:24" ht="15" customHeight="1" thickBot="1" x14ac:dyDescent="0.25">
      <c r="A7" s="15" t="s">
        <v>16</v>
      </c>
      <c r="B7" s="12"/>
      <c r="C7" s="12"/>
      <c r="D7" s="12"/>
      <c r="E7" s="12"/>
      <c r="F7" s="12"/>
      <c r="G7" s="14"/>
      <c r="H7" s="14"/>
      <c r="I7" s="14"/>
      <c r="J7" s="14"/>
      <c r="K7" s="14"/>
      <c r="L7" s="14"/>
      <c r="M7" s="14"/>
      <c r="N7" s="14"/>
      <c r="O7" s="14"/>
      <c r="P7" s="12"/>
      <c r="Q7" s="12"/>
      <c r="R7" s="12"/>
      <c r="S7" s="12"/>
      <c r="T7" s="10" t="s">
        <v>61</v>
      </c>
      <c r="U7" s="2" t="s">
        <v>28</v>
      </c>
      <c r="V7" s="5">
        <v>3.47</v>
      </c>
      <c r="W7" s="9">
        <v>4.36E-2</v>
      </c>
    </row>
    <row r="8" spans="1:24" ht="15" customHeight="1" thickBot="1" x14ac:dyDescent="0.25">
      <c r="A8" s="15" t="s">
        <v>0</v>
      </c>
      <c r="B8" s="12"/>
      <c r="C8" s="12"/>
      <c r="D8" s="12"/>
      <c r="E8" s="12"/>
      <c r="F8" s="12"/>
      <c r="G8" s="12"/>
      <c r="H8" s="14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0" t="s">
        <v>62</v>
      </c>
      <c r="U8" s="2" t="s">
        <v>29</v>
      </c>
      <c r="V8" s="5">
        <v>3.47</v>
      </c>
      <c r="W8" s="9">
        <v>1.23E-2</v>
      </c>
      <c r="X8">
        <v>5.3E-3</v>
      </c>
    </row>
    <row r="9" spans="1:24" ht="15" customHeight="1" thickBot="1" x14ac:dyDescent="0.25">
      <c r="A9" s="15" t="s">
        <v>1</v>
      </c>
      <c r="B9" s="12"/>
      <c r="C9" s="12"/>
      <c r="D9" s="12"/>
      <c r="E9" s="12"/>
      <c r="F9" s="12"/>
      <c r="G9" s="12"/>
      <c r="H9" s="12"/>
      <c r="I9" s="14"/>
      <c r="J9" s="12"/>
      <c r="K9" s="12"/>
      <c r="L9" s="12"/>
      <c r="M9" s="12"/>
      <c r="N9" s="12"/>
      <c r="O9" s="12"/>
      <c r="P9" s="12"/>
      <c r="Q9" s="12"/>
      <c r="R9" s="12"/>
      <c r="S9" s="12"/>
      <c r="T9" s="10" t="s">
        <v>63</v>
      </c>
      <c r="U9" s="2" t="s">
        <v>30</v>
      </c>
      <c r="V9" s="5">
        <v>0.96</v>
      </c>
      <c r="W9" s="9">
        <v>1.5100000000000001E-2</v>
      </c>
      <c r="X9">
        <v>5.3E-3</v>
      </c>
    </row>
    <row r="10" spans="1:24" ht="15" customHeight="1" thickBot="1" x14ac:dyDescent="0.25">
      <c r="A10" s="15" t="s">
        <v>2</v>
      </c>
      <c r="B10" s="12"/>
      <c r="C10" s="12"/>
      <c r="D10" s="12"/>
      <c r="E10" s="12"/>
      <c r="F10" s="12"/>
      <c r="G10" s="12"/>
      <c r="H10" s="12"/>
      <c r="I10" s="12"/>
      <c r="J10" s="14"/>
      <c r="K10" s="12"/>
      <c r="L10" s="12"/>
      <c r="M10" s="12"/>
      <c r="N10" s="12"/>
      <c r="O10" s="12"/>
      <c r="P10" s="12"/>
      <c r="Q10" s="12"/>
      <c r="R10" s="12"/>
      <c r="S10" s="12"/>
      <c r="T10" s="10" t="s">
        <v>64</v>
      </c>
      <c r="U10" s="2" t="s">
        <v>43</v>
      </c>
      <c r="V10" s="5">
        <v>3.47</v>
      </c>
      <c r="W10" s="9">
        <v>2.8799999999999999E-2</v>
      </c>
    </row>
    <row r="11" spans="1:24" ht="15" customHeight="1" thickBot="1" x14ac:dyDescent="0.25">
      <c r="A11" s="15" t="s">
        <v>3</v>
      </c>
      <c r="B11" s="12"/>
      <c r="C11" s="12"/>
      <c r="D11" s="12"/>
      <c r="E11" s="12"/>
      <c r="F11" s="12"/>
      <c r="G11" s="12"/>
      <c r="H11" s="12"/>
      <c r="I11" s="12"/>
      <c r="J11" s="12"/>
      <c r="K11" s="14"/>
      <c r="L11" s="12"/>
      <c r="M11" s="12"/>
      <c r="N11" s="12"/>
      <c r="O11" s="12"/>
      <c r="P11" s="12"/>
      <c r="Q11" s="12"/>
      <c r="R11" s="12"/>
      <c r="S11" s="12"/>
      <c r="T11" s="10" t="s">
        <v>65</v>
      </c>
      <c r="U11" s="2" t="s">
        <v>44</v>
      </c>
      <c r="V11" s="5">
        <v>3.47</v>
      </c>
      <c r="W11" s="9">
        <v>3.15E-2</v>
      </c>
    </row>
    <row r="12" spans="1:24" ht="15" customHeight="1" thickBot="1" x14ac:dyDescent="0.25">
      <c r="A12" s="15" t="s">
        <v>4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4"/>
      <c r="M12" s="12"/>
      <c r="N12" s="12"/>
      <c r="O12" s="12"/>
      <c r="P12" s="12"/>
      <c r="Q12" s="12"/>
      <c r="R12" s="12"/>
      <c r="S12" s="12"/>
      <c r="T12" s="10" t="s">
        <v>66</v>
      </c>
      <c r="U12" s="2" t="s">
        <v>45</v>
      </c>
      <c r="V12" s="5">
        <v>3.47</v>
      </c>
      <c r="W12" s="9">
        <v>2.7799999999999998E-2</v>
      </c>
    </row>
    <row r="13" spans="1:24" ht="15" customHeight="1" thickBot="1" x14ac:dyDescent="0.25">
      <c r="A13" s="15" t="s">
        <v>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4"/>
      <c r="N13" s="12"/>
      <c r="O13" s="12"/>
      <c r="P13" s="12"/>
      <c r="Q13" s="12"/>
      <c r="R13" s="12"/>
      <c r="S13" s="12"/>
      <c r="T13" s="10" t="s">
        <v>67</v>
      </c>
      <c r="U13" s="2" t="s">
        <v>46</v>
      </c>
      <c r="V13" s="5">
        <v>3.47</v>
      </c>
      <c r="W13" s="9">
        <v>4.5400000000000003E-2</v>
      </c>
    </row>
    <row r="14" spans="1:24" ht="15" customHeight="1" thickBot="1" x14ac:dyDescent="0.25">
      <c r="A14" s="15" t="s">
        <v>5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4"/>
      <c r="O14" s="12"/>
      <c r="P14" s="12"/>
      <c r="Q14" s="12"/>
      <c r="R14" s="12"/>
      <c r="S14" s="12"/>
      <c r="T14" s="10" t="s">
        <v>68</v>
      </c>
      <c r="U14" s="2" t="s">
        <v>40</v>
      </c>
      <c r="V14" s="5">
        <v>3.47</v>
      </c>
      <c r="W14" s="9">
        <v>2.5999999999999999E-2</v>
      </c>
    </row>
    <row r="15" spans="1:24" ht="15" customHeight="1" thickBot="1" x14ac:dyDescent="0.25">
      <c r="A15" s="15" t="s">
        <v>21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4"/>
      <c r="O15" s="14"/>
      <c r="P15" s="12"/>
      <c r="Q15" s="12"/>
      <c r="R15" s="12"/>
      <c r="S15" s="14"/>
      <c r="U15" s="1" t="s">
        <v>12</v>
      </c>
      <c r="V15" s="5"/>
      <c r="W15" s="9"/>
    </row>
    <row r="16" spans="1:24" ht="15" customHeight="1" thickBot="1" x14ac:dyDescent="0.25">
      <c r="A16" s="15" t="s">
        <v>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2"/>
      <c r="R16" s="12"/>
      <c r="S16" s="12"/>
      <c r="T16" s="10" t="s">
        <v>69</v>
      </c>
      <c r="U16" s="2" t="s">
        <v>22</v>
      </c>
      <c r="V16" s="5">
        <v>1.56</v>
      </c>
      <c r="W16" s="9">
        <v>1.7600000000000001E-2</v>
      </c>
    </row>
    <row r="17" spans="1:23" ht="15" customHeight="1" thickBot="1" x14ac:dyDescent="0.25">
      <c r="A17" s="15" t="s">
        <v>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2"/>
      <c r="Q17" s="14"/>
      <c r="R17" s="12"/>
      <c r="S17" s="14"/>
      <c r="T17" s="10" t="s">
        <v>70</v>
      </c>
      <c r="U17" s="2" t="s">
        <v>23</v>
      </c>
      <c r="V17" s="5">
        <v>1.31</v>
      </c>
      <c r="W17" s="9">
        <v>1.7600000000000001E-2</v>
      </c>
    </row>
    <row r="18" spans="1:23" ht="15" customHeight="1" thickBot="1" x14ac:dyDescent="0.25">
      <c r="A18" s="15" t="s">
        <v>20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2"/>
      <c r="Q18" s="12"/>
      <c r="R18" s="14"/>
      <c r="S18" s="14"/>
      <c r="T18" s="10" t="s">
        <v>71</v>
      </c>
      <c r="U18" s="2" t="s">
        <v>24</v>
      </c>
      <c r="V18" s="5">
        <v>1.31</v>
      </c>
      <c r="W18" s="9">
        <v>0</v>
      </c>
    </row>
    <row r="19" spans="1:23" ht="15" customHeight="1" thickBot="1" x14ac:dyDescent="0.25">
      <c r="A19" s="15" t="s">
        <v>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2"/>
      <c r="Q19" s="12"/>
      <c r="R19" s="12"/>
      <c r="S19" s="14"/>
      <c r="T19" s="10" t="s">
        <v>72</v>
      </c>
      <c r="U19" s="2" t="s">
        <v>25</v>
      </c>
      <c r="V19" s="5">
        <v>0.25</v>
      </c>
      <c r="W19" s="9">
        <v>1.1000000000000001E-3</v>
      </c>
    </row>
    <row r="20" spans="1:23" x14ac:dyDescent="0.2">
      <c r="T20" s="10" t="s">
        <v>73</v>
      </c>
      <c r="U20" s="2" t="s">
        <v>26</v>
      </c>
      <c r="V20" s="5">
        <v>0.25</v>
      </c>
      <c r="W20" s="9">
        <v>3.3E-3</v>
      </c>
    </row>
    <row r="21" spans="1:23" x14ac:dyDescent="0.2">
      <c r="T21" s="10" t="s">
        <v>74</v>
      </c>
      <c r="U21" s="1" t="s">
        <v>10</v>
      </c>
      <c r="V21" s="5">
        <v>1.37</v>
      </c>
      <c r="W21" s="9">
        <v>0</v>
      </c>
    </row>
    <row r="22" spans="1:23" x14ac:dyDescent="0.2">
      <c r="T22" s="10" t="s">
        <v>75</v>
      </c>
      <c r="U22" s="1" t="s">
        <v>11</v>
      </c>
      <c r="V22" s="5">
        <v>1.1000000000000001</v>
      </c>
      <c r="W22" s="9">
        <v>0</v>
      </c>
    </row>
    <row r="23" spans="1:23" x14ac:dyDescent="0.2">
      <c r="U23" s="6" t="s">
        <v>31</v>
      </c>
      <c r="V23" s="5"/>
      <c r="W23" s="9"/>
    </row>
    <row r="24" spans="1:23" x14ac:dyDescent="0.2">
      <c r="T24" s="10" t="s">
        <v>76</v>
      </c>
      <c r="U24" s="2" t="s">
        <v>32</v>
      </c>
      <c r="V24" s="5">
        <v>1.2</v>
      </c>
      <c r="W24" s="9">
        <v>6.0000000000000001E-3</v>
      </c>
    </row>
    <row r="25" spans="1:23" x14ac:dyDescent="0.2">
      <c r="T25" s="10" t="s">
        <v>77</v>
      </c>
      <c r="U25" s="2" t="s">
        <v>35</v>
      </c>
      <c r="V25" s="5">
        <f>V24+V27</f>
        <v>2.3650000000000002</v>
      </c>
      <c r="W25" s="9">
        <f>W24+W27</f>
        <v>1.2865</v>
      </c>
    </row>
    <row r="26" spans="1:23" x14ac:dyDescent="0.2">
      <c r="T26" s="10" t="s">
        <v>78</v>
      </c>
      <c r="U26" s="2" t="s">
        <v>36</v>
      </c>
      <c r="V26" s="5">
        <f>V24+V28</f>
        <v>3.7709999999999999</v>
      </c>
      <c r="W26" s="9">
        <f>W24+W28</f>
        <v>1.742</v>
      </c>
    </row>
    <row r="27" spans="1:23" x14ac:dyDescent="0.2">
      <c r="T27" s="10" t="s">
        <v>79</v>
      </c>
      <c r="U27" s="2" t="s">
        <v>33</v>
      </c>
      <c r="V27" s="5">
        <v>1.165</v>
      </c>
      <c r="W27" s="9">
        <v>1.2805</v>
      </c>
    </row>
    <row r="28" spans="1:23" x14ac:dyDescent="0.2">
      <c r="T28" s="10" t="s">
        <v>80</v>
      </c>
      <c r="U28" s="2" t="s">
        <v>37</v>
      </c>
      <c r="V28" s="5">
        <v>2.5710000000000002</v>
      </c>
      <c r="W28" s="9">
        <v>1.736</v>
      </c>
    </row>
    <row r="29" spans="1:23" x14ac:dyDescent="0.2">
      <c r="T29" s="10" t="s">
        <v>81</v>
      </c>
      <c r="U29" s="2" t="s">
        <v>34</v>
      </c>
      <c r="V29" s="5">
        <v>1.4074</v>
      </c>
      <c r="W29" s="9">
        <v>1.3555999999999999</v>
      </c>
    </row>
    <row r="30" spans="1:23" x14ac:dyDescent="0.2">
      <c r="U30" s="6" t="s">
        <v>1</v>
      </c>
      <c r="V30" s="5"/>
      <c r="W30" s="9"/>
    </row>
    <row r="31" spans="1:23" x14ac:dyDescent="0.2">
      <c r="T31" s="10" t="s">
        <v>82</v>
      </c>
      <c r="U31" s="2" t="s">
        <v>53</v>
      </c>
      <c r="V31" s="5">
        <v>2.4</v>
      </c>
      <c r="W31" s="9">
        <v>2.5000000000000001E-2</v>
      </c>
    </row>
    <row r="32" spans="1:23" x14ac:dyDescent="0.2">
      <c r="T32" s="10" t="s">
        <v>83</v>
      </c>
      <c r="U32" s="2" t="s">
        <v>54</v>
      </c>
      <c r="V32" s="5">
        <v>3.7</v>
      </c>
      <c r="W32" s="9">
        <v>2.5000000000000001E-2</v>
      </c>
    </row>
    <row r="33" spans="20:24" x14ac:dyDescent="0.2">
      <c r="U33" s="6" t="s">
        <v>38</v>
      </c>
      <c r="V33" s="5"/>
      <c r="W33" s="9"/>
    </row>
    <row r="34" spans="20:24" x14ac:dyDescent="0.2">
      <c r="T34" s="10" t="s">
        <v>84</v>
      </c>
      <c r="U34" s="2" t="s">
        <v>57</v>
      </c>
      <c r="V34" s="5">
        <v>0.8</v>
      </c>
      <c r="W34" s="9">
        <v>1.2</v>
      </c>
    </row>
    <row r="35" spans="20:24" x14ac:dyDescent="0.2">
      <c r="U35" s="6" t="s">
        <v>39</v>
      </c>
      <c r="V35" s="5"/>
      <c r="W35" s="9"/>
    </row>
    <row r="36" spans="20:24" x14ac:dyDescent="0.2">
      <c r="T36" s="10" t="s">
        <v>85</v>
      </c>
      <c r="U36" s="2" t="s">
        <v>57</v>
      </c>
      <c r="V36" s="5">
        <v>1.3</v>
      </c>
      <c r="W36" s="9"/>
    </row>
    <row r="37" spans="20:24" x14ac:dyDescent="0.2">
      <c r="U37" s="6" t="s">
        <v>52</v>
      </c>
      <c r="V37" s="5"/>
      <c r="W37" s="9"/>
    </row>
    <row r="38" spans="20:24" x14ac:dyDescent="0.2">
      <c r="T38" s="10" t="s">
        <v>86</v>
      </c>
      <c r="U38" s="2" t="s">
        <v>41</v>
      </c>
      <c r="V38" s="5">
        <v>1.25</v>
      </c>
      <c r="W38" s="9">
        <v>2.2000000000000001E-3</v>
      </c>
    </row>
    <row r="39" spans="20:24" x14ac:dyDescent="0.2">
      <c r="U39" s="7" t="s">
        <v>42</v>
      </c>
      <c r="V39" s="5"/>
      <c r="W39" s="9"/>
    </row>
    <row r="40" spans="20:24" x14ac:dyDescent="0.2">
      <c r="T40" s="10" t="s">
        <v>87</v>
      </c>
      <c r="U40" s="2" t="s">
        <v>41</v>
      </c>
      <c r="V40" s="5">
        <v>4.2</v>
      </c>
      <c r="W40" s="9">
        <v>0.06</v>
      </c>
      <c r="X40" s="8" t="s">
        <v>48</v>
      </c>
    </row>
    <row r="41" spans="20:24" x14ac:dyDescent="0.2">
      <c r="T41" s="10" t="s">
        <v>88</v>
      </c>
      <c r="U41" s="2" t="s">
        <v>41</v>
      </c>
      <c r="V41" s="5">
        <v>6.2</v>
      </c>
      <c r="W41" s="9">
        <v>0.06</v>
      </c>
      <c r="X41" s="8" t="s">
        <v>49</v>
      </c>
    </row>
    <row r="42" spans="20:24" x14ac:dyDescent="0.2">
      <c r="U42" s="7" t="s">
        <v>3</v>
      </c>
      <c r="V42" s="5"/>
      <c r="W42" s="9"/>
    </row>
    <row r="43" spans="20:24" x14ac:dyDescent="0.2">
      <c r="T43" s="10" t="s">
        <v>89</v>
      </c>
      <c r="U43" s="2" t="s">
        <v>55</v>
      </c>
      <c r="V43" s="5">
        <v>0.63</v>
      </c>
      <c r="W43" s="9">
        <v>5.0000000000000001E-3</v>
      </c>
    </row>
    <row r="44" spans="20:24" x14ac:dyDescent="0.2">
      <c r="T44" s="10" t="s">
        <v>90</v>
      </c>
      <c r="U44" s="2" t="s">
        <v>56</v>
      </c>
      <c r="V44" s="5">
        <v>0.63</v>
      </c>
      <c r="W44" s="9">
        <v>5.0000000000000001E-3</v>
      </c>
    </row>
    <row r="45" spans="20:24" x14ac:dyDescent="0.2">
      <c r="V45" s="5"/>
      <c r="W45" s="9"/>
    </row>
    <row r="46" spans="20:24" x14ac:dyDescent="0.2">
      <c r="V46" s="5"/>
      <c r="W46" s="9"/>
    </row>
    <row r="47" spans="20:24" x14ac:dyDescent="0.2">
      <c r="V47" s="5"/>
      <c r="W47" s="9"/>
    </row>
    <row r="48" spans="20:24" x14ac:dyDescent="0.2">
      <c r="V48" s="5"/>
      <c r="W48" s="9"/>
    </row>
    <row r="49" spans="22:23" x14ac:dyDescent="0.2">
      <c r="V49" s="5"/>
      <c r="W49" s="9"/>
    </row>
    <row r="50" spans="22:23" x14ac:dyDescent="0.2">
      <c r="V50" s="5"/>
      <c r="W50" s="9"/>
    </row>
    <row r="51" spans="22:23" x14ac:dyDescent="0.2">
      <c r="V51" s="5"/>
      <c r="W51" s="9"/>
    </row>
    <row r="52" spans="22:23" x14ac:dyDescent="0.2">
      <c r="V52" s="5"/>
      <c r="W52" s="9"/>
    </row>
    <row r="53" spans="22:23" x14ac:dyDescent="0.2">
      <c r="V53" s="5"/>
      <c r="W53" s="9"/>
    </row>
    <row r="54" spans="22:23" x14ac:dyDescent="0.2">
      <c r="V54" s="5"/>
      <c r="W54" s="9"/>
    </row>
    <row r="55" spans="22:23" x14ac:dyDescent="0.2">
      <c r="V55" s="5"/>
      <c r="W55" s="9"/>
    </row>
    <row r="56" spans="22:23" x14ac:dyDescent="0.2">
      <c r="V56" s="5"/>
      <c r="W56" s="9"/>
    </row>
    <row r="57" spans="22:23" x14ac:dyDescent="0.2">
      <c r="V57" s="5"/>
      <c r="W57" s="9"/>
    </row>
    <row r="58" spans="22:23" x14ac:dyDescent="0.2">
      <c r="V58" s="5"/>
      <c r="W58" s="9"/>
    </row>
    <row r="59" spans="22:23" x14ac:dyDescent="0.2">
      <c r="V59" s="5"/>
      <c r="W59" s="9"/>
    </row>
    <row r="60" spans="22:23" x14ac:dyDescent="0.2">
      <c r="V60" s="5"/>
      <c r="W60" s="9"/>
    </row>
    <row r="61" spans="22:23" x14ac:dyDescent="0.2">
      <c r="V61" s="5"/>
      <c r="W61" s="9"/>
    </row>
    <row r="62" spans="22:23" x14ac:dyDescent="0.2">
      <c r="V62" s="5"/>
      <c r="W62" s="9"/>
    </row>
    <row r="63" spans="22:23" x14ac:dyDescent="0.2">
      <c r="V63" s="5"/>
      <c r="W63" s="9"/>
    </row>
    <row r="64" spans="22:23" x14ac:dyDescent="0.2">
      <c r="V64" s="5"/>
      <c r="W64" s="9"/>
    </row>
    <row r="65" spans="22:23" x14ac:dyDescent="0.2">
      <c r="V65" s="5"/>
      <c r="W65" s="9"/>
    </row>
    <row r="66" spans="22:23" x14ac:dyDescent="0.2">
      <c r="V66" s="5"/>
      <c r="W66" s="9"/>
    </row>
    <row r="67" spans="22:23" x14ac:dyDescent="0.2">
      <c r="V67" s="5"/>
      <c r="W67" s="9"/>
    </row>
    <row r="68" spans="22:23" x14ac:dyDescent="0.2">
      <c r="V68" s="5"/>
      <c r="W68" s="9"/>
    </row>
    <row r="69" spans="22:23" x14ac:dyDescent="0.2">
      <c r="V69" s="5"/>
      <c r="W69" s="9"/>
    </row>
    <row r="70" spans="22:23" x14ac:dyDescent="0.2">
      <c r="V70" s="5"/>
      <c r="W70" s="9"/>
    </row>
    <row r="71" spans="22:23" x14ac:dyDescent="0.2">
      <c r="V71" s="5"/>
      <c r="W71" s="9"/>
    </row>
    <row r="72" spans="22:23" x14ac:dyDescent="0.2">
      <c r="V72" s="5"/>
      <c r="W72" s="9"/>
    </row>
    <row r="73" spans="22:23" x14ac:dyDescent="0.2">
      <c r="V73" s="5"/>
      <c r="W73" s="9"/>
    </row>
    <row r="74" spans="22:23" x14ac:dyDescent="0.2">
      <c r="V74" s="5"/>
      <c r="W74" s="9"/>
    </row>
    <row r="75" spans="22:23" x14ac:dyDescent="0.2">
      <c r="V75" s="5"/>
      <c r="W75" s="9"/>
    </row>
    <row r="76" spans="22:23" x14ac:dyDescent="0.2">
      <c r="V76" s="5"/>
      <c r="W76" s="9"/>
    </row>
    <row r="77" spans="22:23" x14ac:dyDescent="0.2">
      <c r="V77" s="5"/>
      <c r="W77" s="5"/>
    </row>
    <row r="78" spans="22:23" x14ac:dyDescent="0.2">
      <c r="V78" s="5"/>
      <c r="W78" s="5"/>
    </row>
    <row r="79" spans="22:23" x14ac:dyDescent="0.2">
      <c r="V79" s="5"/>
      <c r="W79" s="5"/>
    </row>
    <row r="80" spans="22:23" x14ac:dyDescent="0.2">
      <c r="V80" s="5"/>
      <c r="W80" s="5"/>
    </row>
    <row r="81" spans="22:23" x14ac:dyDescent="0.2">
      <c r="V81" s="5"/>
      <c r="W81" s="5"/>
    </row>
    <row r="82" spans="22:23" x14ac:dyDescent="0.2">
      <c r="V82" s="5"/>
      <c r="W82" s="5"/>
    </row>
    <row r="83" spans="22:23" x14ac:dyDescent="0.2">
      <c r="V83" s="5"/>
      <c r="W83" s="5"/>
    </row>
    <row r="84" spans="22:23" x14ac:dyDescent="0.2">
      <c r="V84" s="5"/>
      <c r="W84" s="5"/>
    </row>
    <row r="85" spans="22:23" x14ac:dyDescent="0.2">
      <c r="V85" s="5"/>
      <c r="W85" s="5"/>
    </row>
    <row r="86" spans="22:23" x14ac:dyDescent="0.2">
      <c r="V86" s="5"/>
      <c r="W86" s="5"/>
    </row>
    <row r="87" spans="22:23" x14ac:dyDescent="0.2">
      <c r="V87" s="5"/>
      <c r="W87" s="5"/>
    </row>
    <row r="88" spans="22:23" x14ac:dyDescent="0.2">
      <c r="V88" s="5"/>
      <c r="W88" s="5"/>
    </row>
    <row r="89" spans="22:23" x14ac:dyDescent="0.2">
      <c r="V89" s="5"/>
      <c r="W89" s="5"/>
    </row>
    <row r="90" spans="22:23" x14ac:dyDescent="0.2">
      <c r="V90" s="5"/>
      <c r="W90" s="5"/>
    </row>
    <row r="91" spans="22:23" x14ac:dyDescent="0.2">
      <c r="V91" s="5"/>
      <c r="W91" s="5"/>
    </row>
    <row r="92" spans="22:23" x14ac:dyDescent="0.2">
      <c r="V92" s="5"/>
      <c r="W92" s="5"/>
    </row>
    <row r="93" spans="22:23" x14ac:dyDescent="0.2">
      <c r="V93" s="5"/>
      <c r="W93" s="5"/>
    </row>
    <row r="94" spans="22:23" x14ac:dyDescent="0.2">
      <c r="V94" s="5"/>
      <c r="W94" s="5"/>
    </row>
    <row r="95" spans="22:23" x14ac:dyDescent="0.2">
      <c r="V95" s="5"/>
      <c r="W95" s="5"/>
    </row>
    <row r="96" spans="22:23" x14ac:dyDescent="0.2">
      <c r="V96" s="5"/>
      <c r="W96" s="5"/>
    </row>
    <row r="97" spans="22:23" x14ac:dyDescent="0.2">
      <c r="V97" s="5"/>
      <c r="W97" s="5"/>
    </row>
    <row r="98" spans="22:23" x14ac:dyDescent="0.2">
      <c r="V98" s="5"/>
      <c r="W98" s="5"/>
    </row>
    <row r="99" spans="22:23" x14ac:dyDescent="0.2">
      <c r="V99" s="5"/>
      <c r="W99" s="5"/>
    </row>
    <row r="100" spans="22:23" x14ac:dyDescent="0.2">
      <c r="V100" s="5"/>
      <c r="W100" s="5"/>
    </row>
    <row r="101" spans="22:23" x14ac:dyDescent="0.2">
      <c r="V101" s="5"/>
      <c r="W101" s="5"/>
    </row>
    <row r="102" spans="22:23" x14ac:dyDescent="0.2">
      <c r="V102" s="5"/>
      <c r="W102" s="5"/>
    </row>
    <row r="103" spans="22:23" x14ac:dyDescent="0.2">
      <c r="V103" s="5"/>
      <c r="W103" s="5"/>
    </row>
    <row r="104" spans="22:23" x14ac:dyDescent="0.2">
      <c r="V104" s="5"/>
      <c r="W104" s="5"/>
    </row>
    <row r="105" spans="22:23" x14ac:dyDescent="0.2">
      <c r="V105" s="5"/>
      <c r="W105" s="5"/>
    </row>
    <row r="106" spans="22:23" x14ac:dyDescent="0.2">
      <c r="V106" s="5"/>
      <c r="W106" s="5"/>
    </row>
    <row r="107" spans="22:23" x14ac:dyDescent="0.2">
      <c r="V107" s="5"/>
      <c r="W107" s="5"/>
    </row>
    <row r="108" spans="22:23" x14ac:dyDescent="0.2">
      <c r="V108" s="5"/>
      <c r="W108" s="5"/>
    </row>
    <row r="109" spans="22:23" x14ac:dyDescent="0.2">
      <c r="V109" s="5"/>
      <c r="W109" s="5"/>
    </row>
    <row r="110" spans="22:23" x14ac:dyDescent="0.2">
      <c r="V110" s="5"/>
      <c r="W110" s="5"/>
    </row>
    <row r="111" spans="22:23" x14ac:dyDescent="0.2">
      <c r="V111" s="5"/>
      <c r="W111" s="5"/>
    </row>
    <row r="112" spans="22:23" x14ac:dyDescent="0.2">
      <c r="V112" s="5"/>
      <c r="W112" s="5"/>
    </row>
    <row r="113" spans="22:23" x14ac:dyDescent="0.2">
      <c r="V113" s="5"/>
      <c r="W113" s="5"/>
    </row>
    <row r="114" spans="22:23" x14ac:dyDescent="0.2">
      <c r="V114" s="5"/>
      <c r="W114" s="5"/>
    </row>
    <row r="115" spans="22:23" x14ac:dyDescent="0.2">
      <c r="V115" s="5"/>
      <c r="W115" s="5"/>
    </row>
    <row r="116" spans="22:23" x14ac:dyDescent="0.2">
      <c r="V116" s="5"/>
      <c r="W116" s="5"/>
    </row>
    <row r="117" spans="22:23" x14ac:dyDescent="0.2">
      <c r="V117" s="5"/>
      <c r="W117" s="5"/>
    </row>
    <row r="118" spans="22:23" x14ac:dyDescent="0.2">
      <c r="V118" s="5"/>
      <c r="W118" s="5"/>
    </row>
    <row r="119" spans="22:23" x14ac:dyDescent="0.2">
      <c r="V119" s="5"/>
      <c r="W119" s="5"/>
    </row>
    <row r="120" spans="22:23" x14ac:dyDescent="0.2">
      <c r="V120" s="5"/>
      <c r="W120" s="5"/>
    </row>
    <row r="121" spans="22:23" x14ac:dyDescent="0.2">
      <c r="V121" s="5"/>
      <c r="W121" s="5"/>
    </row>
    <row r="122" spans="22:23" x14ac:dyDescent="0.2">
      <c r="V122" s="5"/>
      <c r="W122" s="5"/>
    </row>
    <row r="123" spans="22:23" x14ac:dyDescent="0.2">
      <c r="V123" s="5"/>
      <c r="W123" s="5"/>
    </row>
    <row r="124" spans="22:23" x14ac:dyDescent="0.2">
      <c r="V124" s="5"/>
      <c r="W124" s="5"/>
    </row>
    <row r="125" spans="22:23" x14ac:dyDescent="0.2">
      <c r="V125" s="5"/>
      <c r="W125" s="5"/>
    </row>
    <row r="126" spans="22:23" x14ac:dyDescent="0.2">
      <c r="V126" s="5"/>
      <c r="W126" s="5"/>
    </row>
    <row r="127" spans="22:23" x14ac:dyDescent="0.2">
      <c r="V127" s="5"/>
      <c r="W127" s="5"/>
    </row>
    <row r="128" spans="22:23" x14ac:dyDescent="0.2">
      <c r="V128" s="5"/>
      <c r="W128" s="5"/>
    </row>
    <row r="129" spans="22:23" x14ac:dyDescent="0.2">
      <c r="V129" s="5"/>
      <c r="W129" s="5"/>
    </row>
    <row r="130" spans="22:23" x14ac:dyDescent="0.2">
      <c r="V130" s="5"/>
      <c r="W130" s="5"/>
    </row>
    <row r="131" spans="22:23" x14ac:dyDescent="0.2">
      <c r="V131" s="5"/>
      <c r="W131" s="5"/>
    </row>
    <row r="132" spans="22:23" x14ac:dyDescent="0.2">
      <c r="V132" s="5"/>
      <c r="W132" s="5"/>
    </row>
    <row r="133" spans="22:23" x14ac:dyDescent="0.2">
      <c r="V133" s="5"/>
      <c r="W133" s="5"/>
    </row>
    <row r="134" spans="22:23" x14ac:dyDescent="0.2">
      <c r="V134" s="5"/>
      <c r="W134" s="5"/>
    </row>
    <row r="135" spans="22:23" x14ac:dyDescent="0.2">
      <c r="V135" s="5"/>
      <c r="W135" s="5"/>
    </row>
    <row r="136" spans="22:23" x14ac:dyDescent="0.2">
      <c r="V136" s="5"/>
      <c r="W136" s="5"/>
    </row>
    <row r="137" spans="22:23" x14ac:dyDescent="0.2">
      <c r="V137" s="5"/>
      <c r="W137" s="5"/>
    </row>
    <row r="138" spans="22:23" x14ac:dyDescent="0.2">
      <c r="V138" s="5"/>
      <c r="W138" s="5"/>
    </row>
    <row r="139" spans="22:23" x14ac:dyDescent="0.2">
      <c r="V139" s="5"/>
      <c r="W139" s="5"/>
    </row>
    <row r="140" spans="22:23" x14ac:dyDescent="0.2">
      <c r="V140" s="5"/>
      <c r="W140" s="5"/>
    </row>
    <row r="141" spans="22:23" x14ac:dyDescent="0.2">
      <c r="V141" s="5"/>
      <c r="W141" s="5"/>
    </row>
    <row r="142" spans="22:23" x14ac:dyDescent="0.2">
      <c r="V142" s="5"/>
      <c r="W142" s="5"/>
    </row>
    <row r="143" spans="22:23" x14ac:dyDescent="0.2">
      <c r="V143" s="5"/>
      <c r="W143" s="5"/>
    </row>
    <row r="144" spans="22:23" x14ac:dyDescent="0.2">
      <c r="V144" s="5"/>
      <c r="W144" s="5"/>
    </row>
    <row r="145" spans="22:23" x14ac:dyDescent="0.2">
      <c r="V145" s="5"/>
      <c r="W145" s="5"/>
    </row>
    <row r="146" spans="22:23" x14ac:dyDescent="0.2">
      <c r="V146" s="5"/>
      <c r="W146" s="5"/>
    </row>
    <row r="147" spans="22:23" x14ac:dyDescent="0.2">
      <c r="V147" s="5"/>
      <c r="W147" s="5"/>
    </row>
    <row r="148" spans="22:23" x14ac:dyDescent="0.2">
      <c r="V148" s="5"/>
      <c r="W148" s="5"/>
    </row>
    <row r="149" spans="22:23" x14ac:dyDescent="0.2">
      <c r="V149" s="5"/>
      <c r="W149" s="5"/>
    </row>
    <row r="150" spans="22:23" x14ac:dyDescent="0.2">
      <c r="V150" s="5"/>
      <c r="W150" s="5"/>
    </row>
    <row r="151" spans="22:23" x14ac:dyDescent="0.2">
      <c r="V151" s="5"/>
      <c r="W151" s="5"/>
    </row>
    <row r="152" spans="22:23" x14ac:dyDescent="0.2">
      <c r="V152" s="5"/>
      <c r="W152" s="5"/>
    </row>
    <row r="153" spans="22:23" x14ac:dyDescent="0.2">
      <c r="V153" s="5"/>
      <c r="W153" s="5"/>
    </row>
    <row r="154" spans="22:23" x14ac:dyDescent="0.2">
      <c r="V154" s="5"/>
      <c r="W154" s="5"/>
    </row>
    <row r="155" spans="22:23" x14ac:dyDescent="0.2">
      <c r="V155" s="5"/>
      <c r="W155" s="5"/>
    </row>
    <row r="156" spans="22:23" x14ac:dyDescent="0.2">
      <c r="V156" s="5"/>
      <c r="W156" s="5"/>
    </row>
    <row r="157" spans="22:23" x14ac:dyDescent="0.2">
      <c r="V157" s="5"/>
      <c r="W157" s="5"/>
    </row>
    <row r="158" spans="22:23" x14ac:dyDescent="0.2">
      <c r="V158" s="5"/>
      <c r="W158" s="5"/>
    </row>
    <row r="159" spans="22:23" x14ac:dyDescent="0.2">
      <c r="V159" s="5"/>
      <c r="W159" s="5"/>
    </row>
    <row r="160" spans="22:23" x14ac:dyDescent="0.2">
      <c r="V160" s="5"/>
      <c r="W160" s="5"/>
    </row>
    <row r="161" spans="22:23" x14ac:dyDescent="0.2">
      <c r="V161" s="5"/>
      <c r="W161" s="5"/>
    </row>
    <row r="162" spans="22:23" x14ac:dyDescent="0.2">
      <c r="V162" s="5"/>
      <c r="W162" s="5"/>
    </row>
    <row r="163" spans="22:23" x14ac:dyDescent="0.2">
      <c r="V163" s="5"/>
      <c r="W163" s="5"/>
    </row>
    <row r="164" spans="22:23" x14ac:dyDescent="0.2">
      <c r="V164" s="5"/>
      <c r="W164" s="5"/>
    </row>
    <row r="165" spans="22:23" x14ac:dyDescent="0.2">
      <c r="V165" s="5"/>
      <c r="W165" s="5"/>
    </row>
    <row r="166" spans="22:23" x14ac:dyDescent="0.2">
      <c r="V166" s="5"/>
      <c r="W166" s="5"/>
    </row>
    <row r="167" spans="22:23" x14ac:dyDescent="0.2">
      <c r="V167" s="5"/>
      <c r="W167" s="5"/>
    </row>
    <row r="168" spans="22:23" x14ac:dyDescent="0.2">
      <c r="V168" s="5"/>
      <c r="W168" s="5"/>
    </row>
    <row r="169" spans="22:23" x14ac:dyDescent="0.2">
      <c r="V169" s="5"/>
      <c r="W169" s="5"/>
    </row>
    <row r="170" spans="22:23" x14ac:dyDescent="0.2">
      <c r="V170" s="5"/>
      <c r="W170" s="5"/>
    </row>
    <row r="171" spans="22:23" x14ac:dyDescent="0.2">
      <c r="V171" s="5"/>
      <c r="W171" s="5"/>
    </row>
    <row r="172" spans="22:23" x14ac:dyDescent="0.2">
      <c r="V172" s="5"/>
      <c r="W172" s="5"/>
    </row>
    <row r="173" spans="22:23" x14ac:dyDescent="0.2">
      <c r="V173" s="5"/>
      <c r="W173" s="5"/>
    </row>
    <row r="174" spans="22:23" x14ac:dyDescent="0.2">
      <c r="V174" s="5"/>
      <c r="W174" s="5"/>
    </row>
    <row r="175" spans="22:23" x14ac:dyDescent="0.2">
      <c r="V175" s="5"/>
      <c r="W175" s="5"/>
    </row>
    <row r="176" spans="22:23" x14ac:dyDescent="0.2">
      <c r="V176" s="5"/>
      <c r="W176" s="5"/>
    </row>
    <row r="177" spans="22:23" x14ac:dyDescent="0.2">
      <c r="V177" s="5"/>
      <c r="W177" s="5"/>
    </row>
    <row r="178" spans="22:23" x14ac:dyDescent="0.2">
      <c r="V178" s="5"/>
      <c r="W178" s="5"/>
    </row>
    <row r="179" spans="22:23" x14ac:dyDescent="0.2">
      <c r="V179" s="5"/>
      <c r="W179" s="5"/>
    </row>
    <row r="180" spans="22:23" x14ac:dyDescent="0.2">
      <c r="V180" s="5"/>
      <c r="W180" s="5"/>
    </row>
    <row r="181" spans="22:23" x14ac:dyDescent="0.2">
      <c r="V181" s="5"/>
      <c r="W181" s="5"/>
    </row>
    <row r="182" spans="22:23" x14ac:dyDescent="0.2">
      <c r="V182" s="5"/>
      <c r="W182" s="5"/>
    </row>
    <row r="183" spans="22:23" x14ac:dyDescent="0.2">
      <c r="V183" s="5"/>
      <c r="W183" s="5"/>
    </row>
    <row r="184" spans="22:23" x14ac:dyDescent="0.2">
      <c r="V184" s="5"/>
      <c r="W184" s="5"/>
    </row>
    <row r="185" spans="22:23" x14ac:dyDescent="0.2">
      <c r="V185" s="5"/>
      <c r="W185" s="5"/>
    </row>
    <row r="186" spans="22:23" x14ac:dyDescent="0.2">
      <c r="V186" s="5"/>
      <c r="W186" s="5"/>
    </row>
    <row r="187" spans="22:23" x14ac:dyDescent="0.2">
      <c r="V187" s="5"/>
      <c r="W187" s="5"/>
    </row>
    <row r="188" spans="22:23" x14ac:dyDescent="0.2">
      <c r="V188" s="5"/>
      <c r="W188" s="5"/>
    </row>
    <row r="189" spans="22:23" x14ac:dyDescent="0.2">
      <c r="V189" s="5"/>
      <c r="W189" s="5"/>
    </row>
    <row r="190" spans="22:23" x14ac:dyDescent="0.2">
      <c r="V190" s="5"/>
      <c r="W190" s="5"/>
    </row>
    <row r="191" spans="22:23" x14ac:dyDescent="0.2">
      <c r="V191" s="5"/>
      <c r="W191" s="5"/>
    </row>
    <row r="192" spans="22:23" x14ac:dyDescent="0.2">
      <c r="V192" s="5"/>
      <c r="W192" s="5"/>
    </row>
    <row r="193" spans="22:23" x14ac:dyDescent="0.2">
      <c r="V193" s="5"/>
      <c r="W193" s="5"/>
    </row>
    <row r="194" spans="22:23" x14ac:dyDescent="0.2">
      <c r="V194" s="5"/>
      <c r="W194" s="5"/>
    </row>
    <row r="195" spans="22:23" x14ac:dyDescent="0.2">
      <c r="V195" s="5"/>
      <c r="W195" s="5"/>
    </row>
    <row r="196" spans="22:23" x14ac:dyDescent="0.2">
      <c r="V196" s="5"/>
      <c r="W196" s="5"/>
    </row>
    <row r="197" spans="22:23" x14ac:dyDescent="0.2">
      <c r="V197" s="5"/>
      <c r="W197" s="5"/>
    </row>
    <row r="198" spans="22:23" x14ac:dyDescent="0.2">
      <c r="V198" s="5"/>
      <c r="W198" s="5"/>
    </row>
    <row r="199" spans="22:23" x14ac:dyDescent="0.2">
      <c r="V199" s="5"/>
      <c r="W199" s="5"/>
    </row>
    <row r="200" spans="22:23" x14ac:dyDescent="0.2">
      <c r="V200" s="5"/>
      <c r="W200" s="5"/>
    </row>
    <row r="201" spans="22:23" x14ac:dyDescent="0.2">
      <c r="V201" s="5"/>
      <c r="W201" s="5"/>
    </row>
    <row r="202" spans="22:23" x14ac:dyDescent="0.2">
      <c r="V202" s="5"/>
      <c r="W202" s="5"/>
    </row>
    <row r="203" spans="22:23" x14ac:dyDescent="0.2">
      <c r="V203" s="5"/>
      <c r="W203" s="5"/>
    </row>
    <row r="204" spans="22:23" x14ac:dyDescent="0.2">
      <c r="V204" s="5"/>
      <c r="W204" s="5"/>
    </row>
    <row r="205" spans="22:23" x14ac:dyDescent="0.2">
      <c r="V205" s="5"/>
      <c r="W205" s="5"/>
    </row>
    <row r="206" spans="22:23" x14ac:dyDescent="0.2">
      <c r="V206" s="5"/>
      <c r="W206" s="5"/>
    </row>
    <row r="207" spans="22:23" x14ac:dyDescent="0.2">
      <c r="V207" s="5"/>
      <c r="W207" s="5"/>
    </row>
    <row r="208" spans="22:23" x14ac:dyDescent="0.2">
      <c r="V208" s="5"/>
      <c r="W208" s="5"/>
    </row>
    <row r="209" spans="22:23" x14ac:dyDescent="0.2">
      <c r="V209" s="5"/>
      <c r="W209" s="5"/>
    </row>
    <row r="210" spans="22:23" x14ac:dyDescent="0.2">
      <c r="V210" s="5"/>
      <c r="W210" s="5"/>
    </row>
    <row r="211" spans="22:23" x14ac:dyDescent="0.2">
      <c r="V211" s="5"/>
      <c r="W211" s="5"/>
    </row>
    <row r="212" spans="22:23" x14ac:dyDescent="0.2">
      <c r="V212" s="5"/>
      <c r="W212" s="5"/>
    </row>
    <row r="213" spans="22:23" x14ac:dyDescent="0.2">
      <c r="V213" s="5"/>
      <c r="W213" s="5"/>
    </row>
    <row r="214" spans="22:23" x14ac:dyDescent="0.2">
      <c r="V214" s="5"/>
      <c r="W214" s="5"/>
    </row>
    <row r="215" spans="22:23" x14ac:dyDescent="0.2">
      <c r="V215" s="5"/>
      <c r="W215" s="5"/>
    </row>
    <row r="216" spans="22:23" x14ac:dyDescent="0.2">
      <c r="V216" s="5"/>
      <c r="W216" s="5"/>
    </row>
    <row r="217" spans="22:23" x14ac:dyDescent="0.2">
      <c r="V217" s="5"/>
      <c r="W217" s="5"/>
    </row>
    <row r="218" spans="22:23" x14ac:dyDescent="0.2">
      <c r="V218" s="5"/>
      <c r="W218" s="5"/>
    </row>
    <row r="219" spans="22:23" x14ac:dyDescent="0.2">
      <c r="V219" s="5"/>
      <c r="W219" s="5"/>
    </row>
    <row r="220" spans="22:23" x14ac:dyDescent="0.2">
      <c r="V220" s="5"/>
      <c r="W220" s="5"/>
    </row>
    <row r="221" spans="22:23" x14ac:dyDescent="0.2">
      <c r="V221" s="5"/>
      <c r="W221" s="5"/>
    </row>
    <row r="222" spans="22:23" x14ac:dyDescent="0.2">
      <c r="V222" s="5"/>
      <c r="W222" s="5"/>
    </row>
    <row r="223" spans="22:23" x14ac:dyDescent="0.2">
      <c r="V223" s="5"/>
      <c r="W223" s="5"/>
    </row>
    <row r="224" spans="22:23" x14ac:dyDescent="0.2">
      <c r="V224" s="5"/>
      <c r="W224" s="5"/>
    </row>
    <row r="225" spans="22:23" x14ac:dyDescent="0.2">
      <c r="V225" s="5"/>
      <c r="W225" s="5"/>
    </row>
    <row r="226" spans="22:23" x14ac:dyDescent="0.2">
      <c r="V226" s="5"/>
      <c r="W226" s="5"/>
    </row>
    <row r="227" spans="22:23" x14ac:dyDescent="0.2">
      <c r="V227" s="5"/>
      <c r="W227" s="5"/>
    </row>
    <row r="228" spans="22:23" x14ac:dyDescent="0.2">
      <c r="V228" s="5"/>
      <c r="W228" s="5"/>
    </row>
    <row r="229" spans="22:23" x14ac:dyDescent="0.2">
      <c r="V229" s="5"/>
      <c r="W229" s="5"/>
    </row>
    <row r="230" spans="22:23" x14ac:dyDescent="0.2">
      <c r="V230" s="5"/>
      <c r="W230" s="5"/>
    </row>
    <row r="231" spans="22:23" x14ac:dyDescent="0.2">
      <c r="V231" s="5"/>
      <c r="W231" s="5"/>
    </row>
    <row r="232" spans="22:23" x14ac:dyDescent="0.2">
      <c r="V232" s="5"/>
      <c r="W232" s="5"/>
    </row>
    <row r="233" spans="22:23" x14ac:dyDescent="0.2">
      <c r="V233" s="5"/>
      <c r="W233" s="5"/>
    </row>
    <row r="234" spans="22:23" x14ac:dyDescent="0.2">
      <c r="V234" s="5"/>
      <c r="W234" s="5"/>
    </row>
    <row r="235" spans="22:23" x14ac:dyDescent="0.2">
      <c r="V235" s="5"/>
      <c r="W235" s="5"/>
    </row>
    <row r="236" spans="22:23" x14ac:dyDescent="0.2">
      <c r="V236" s="5"/>
      <c r="W236" s="5"/>
    </row>
    <row r="237" spans="22:23" x14ac:dyDescent="0.2">
      <c r="V237" s="5"/>
      <c r="W237" s="5"/>
    </row>
    <row r="238" spans="22:23" x14ac:dyDescent="0.2">
      <c r="V238" s="5"/>
      <c r="W238" s="5"/>
    </row>
    <row r="239" spans="22:23" x14ac:dyDescent="0.2">
      <c r="V239" s="5"/>
      <c r="W239" s="5"/>
    </row>
    <row r="240" spans="22:23" x14ac:dyDescent="0.2">
      <c r="V240" s="5"/>
      <c r="W240" s="5"/>
    </row>
    <row r="241" spans="22:23" x14ac:dyDescent="0.2">
      <c r="V241" s="5"/>
      <c r="W241" s="5"/>
    </row>
    <row r="242" spans="22:23" x14ac:dyDescent="0.2">
      <c r="V242" s="5"/>
      <c r="W242" s="5"/>
    </row>
    <row r="243" spans="22:23" x14ac:dyDescent="0.2">
      <c r="V243" s="5"/>
      <c r="W243" s="5"/>
    </row>
    <row r="244" spans="22:23" x14ac:dyDescent="0.2">
      <c r="V244" s="5"/>
      <c r="W244" s="5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mgrigsb</dc:creator>
  <cp:lastModifiedBy>Jan Havlíček</cp:lastModifiedBy>
  <dcterms:created xsi:type="dcterms:W3CDTF">2001-09-19T22:18:57Z</dcterms:created>
  <dcterms:modified xsi:type="dcterms:W3CDTF">2023-09-10T17:49:58Z</dcterms:modified>
</cp:coreProperties>
</file>