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85B34CC-7B3B-4CE0-A4E4-FC31F177A311}" xr6:coauthVersionLast="47" xr6:coauthVersionMax="47" xr10:uidLastSave="{00000000-0000-0000-0000-000000000000}"/>
  <bookViews>
    <workbookView xWindow="-120" yWindow="-120" windowWidth="38640" windowHeight="15720"/>
  </bookViews>
  <sheets>
    <sheet name="Enron ecom"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4" i="1"/>
  <c r="L26" i="1"/>
</calcChain>
</file>

<file path=xl/sharedStrings.xml><?xml version="1.0" encoding="utf-8"?>
<sst xmlns="http://schemas.openxmlformats.org/spreadsheetml/2006/main" count="91" uniqueCount="52">
  <si>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</si>
  <si>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</si>
  <si>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</si>
  <si>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</si>
  <si>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</si>
  <si>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</si>
  <si>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</si>
  <si>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</si>
  <si>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</si>
  <si>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</si>
  <si>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</si>
  <si>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</si>
  <si>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</si>
  <si>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</si>
  <si>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</si>
  <si>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</si>
  <si>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</si>
  <si>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</si>
  <si>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</si>
  <si>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</si>
  <si>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</si>
  <si>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Dept</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</si>
  <si>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</si>
  <si>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</si>
  <si>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</si>
  <si>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</si>
  <si>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</si>
  <si>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</si>
  <si>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</si>
  <si>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</si>
  <si>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</si>
  <si>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</si>
  <si>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</si>
  <si>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</si>
  <si>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</si>
  <si>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Patrol for Oracle</t>
  </si>
  <si>
    <t>Sun</t>
  </si>
  <si>
    <t>Ent 1</t>
  </si>
  <si>
    <t>Patrol DB Change Manager for Oracle Server</t>
  </si>
  <si>
    <t>Patrol DB Change Manager for Oracle Client</t>
  </si>
  <si>
    <t xml:space="preserve">E </t>
  </si>
  <si>
    <t>E</t>
  </si>
  <si>
    <t>N/A</t>
  </si>
  <si>
    <t>Compaq</t>
  </si>
  <si>
    <t>Patrol DB SQL Explorer for Oracle Server</t>
  </si>
  <si>
    <t>Patrol DB SQL Explorer for Oracle Client</t>
  </si>
  <si>
    <t>Patrol for Unix</t>
  </si>
  <si>
    <t>Patrol Console</t>
  </si>
  <si>
    <t>Web DBA</t>
  </si>
  <si>
    <t>Profressional Services</t>
  </si>
  <si>
    <t>Less Discount</t>
  </si>
  <si>
    <t>Patrol DB Admin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</si>
</sst>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mm\-dd\-yy"/>
  </numFmts>
  <fonts count="15"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45</xdr:row>
      <xdr:rowOff>9525</xdr:rowOff>
    </xdr:from>
    <xdr:to>
      <xdr:col>12</xdr:col>
      <xdr:colOff>1076325</xdr:colOff>
      <xdr:row>46</xdr:row>
      <xdr:rowOff>0</xdr:rowOff>
    </xdr:to>
    <xdr:sp macro="" textlink="">
      <xdr:nvSpPr>
        <xdr:cNvPr id="1025" name="Text 152">
          <a:extLst>
            <a:ext uri="{FF2B5EF4-FFF2-40B4-BE49-F238E27FC236}">
              <a16:creationId xmlns:a16="http://schemas.microsoft.com/office/drawing/2014/main" id="{6B753792-E5F7-6BAC-8569-F310B7EC048A}"/>
            </a:ext>
          </a:extLst>
        </xdr:cNvPr>
        <xdr:cNvSpPr txBox="1">
          <a:spLocks noChangeArrowheads="1"/>
        </xdr:cNvSpPr>
      </xdr:nvSpPr>
      <xdr:spPr bwMode="auto">
        <a:xfrm>
          <a:off x="8705850" y="7791450"/>
          <a:ext cx="11430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41</xdr:row>
      <xdr:rowOff>0</xdr:rowOff>
    </xdr:from>
    <xdr:to>
      <xdr:col>6</xdr:col>
      <xdr:colOff>9525</xdr:colOff>
      <xdr:row>41</xdr:row>
      <xdr:rowOff>0</xdr:rowOff>
    </xdr:to>
    <xdr:sp macro="" textlink="">
      <xdr:nvSpPr>
        <xdr:cNvPr id="1026" name="Line 2">
          <a:extLst>
            <a:ext uri="{FF2B5EF4-FFF2-40B4-BE49-F238E27FC236}">
              <a16:creationId xmlns:a16="http://schemas.microsoft.com/office/drawing/2014/main" id="{24235B74-EE55-D9CD-50EF-401568CEEA1C}"/>
            </a:ext>
          </a:extLst>
        </xdr:cNvPr>
        <xdr:cNvSpPr>
          <a:spLocks noChangeShapeType="1"/>
        </xdr:cNvSpPr>
      </xdr:nvSpPr>
      <xdr:spPr bwMode="auto">
        <a:xfrm>
          <a:off x="857250" y="688657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42</xdr:row>
      <xdr:rowOff>0</xdr:rowOff>
    </xdr:from>
    <xdr:to>
      <xdr:col>6</xdr:col>
      <xdr:colOff>9525</xdr:colOff>
      <xdr:row>42</xdr:row>
      <xdr:rowOff>0</xdr:rowOff>
    </xdr:to>
    <xdr:sp macro="" textlink="">
      <xdr:nvSpPr>
        <xdr:cNvPr id="1027" name="Line 3">
          <a:extLst>
            <a:ext uri="{FF2B5EF4-FFF2-40B4-BE49-F238E27FC236}">
              <a16:creationId xmlns:a16="http://schemas.microsoft.com/office/drawing/2014/main" id="{06B8347F-7019-E12E-5C80-181E29A3CECB}"/>
            </a:ext>
          </a:extLst>
        </xdr:cNvPr>
        <xdr:cNvSpPr>
          <a:spLocks noChangeShapeType="1"/>
        </xdr:cNvSpPr>
      </xdr:nvSpPr>
      <xdr:spPr bwMode="auto">
        <a:xfrm>
          <a:off x="857250" y="716280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43</xdr:row>
      <xdr:rowOff>0</xdr:rowOff>
    </xdr:from>
    <xdr:to>
      <xdr:col>6</xdr:col>
      <xdr:colOff>9525</xdr:colOff>
      <xdr:row>43</xdr:row>
      <xdr:rowOff>0</xdr:rowOff>
    </xdr:to>
    <xdr:sp macro="" textlink="">
      <xdr:nvSpPr>
        <xdr:cNvPr id="1028" name="Line 4">
          <a:extLst>
            <a:ext uri="{FF2B5EF4-FFF2-40B4-BE49-F238E27FC236}">
              <a16:creationId xmlns:a16="http://schemas.microsoft.com/office/drawing/2014/main" id="{18E575E6-1DB6-A9CB-1A74-BBAFCE4A188E}"/>
            </a:ext>
          </a:extLst>
        </xdr:cNvPr>
        <xdr:cNvSpPr>
          <a:spLocks noChangeShapeType="1"/>
        </xdr:cNvSpPr>
      </xdr:nvSpPr>
      <xdr:spPr bwMode="auto">
        <a:xfrm>
          <a:off x="857250" y="74390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44</xdr:row>
      <xdr:rowOff>0</xdr:rowOff>
    </xdr:from>
    <xdr:to>
      <xdr:col>6</xdr:col>
      <xdr:colOff>19050</xdr:colOff>
      <xdr:row>44</xdr:row>
      <xdr:rowOff>0</xdr:rowOff>
    </xdr:to>
    <xdr:sp macro="" textlink="">
      <xdr:nvSpPr>
        <xdr:cNvPr id="1029" name="Line 5">
          <a:extLst>
            <a:ext uri="{FF2B5EF4-FFF2-40B4-BE49-F238E27FC236}">
              <a16:creationId xmlns:a16="http://schemas.microsoft.com/office/drawing/2014/main" id="{4C7596EA-6DE2-EF1A-4CD4-3D300FC072C5}"/>
            </a:ext>
          </a:extLst>
        </xdr:cNvPr>
        <xdr:cNvSpPr>
          <a:spLocks noChangeShapeType="1"/>
        </xdr:cNvSpPr>
      </xdr:nvSpPr>
      <xdr:spPr bwMode="auto">
        <a:xfrm>
          <a:off x="857250" y="7715250"/>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41</xdr:row>
      <xdr:rowOff>0</xdr:rowOff>
    </xdr:from>
    <xdr:to>
      <xdr:col>12</xdr:col>
      <xdr:colOff>628650</xdr:colOff>
      <xdr:row>41</xdr:row>
      <xdr:rowOff>0</xdr:rowOff>
    </xdr:to>
    <xdr:sp macro="" textlink="">
      <xdr:nvSpPr>
        <xdr:cNvPr id="1030" name="Line 6">
          <a:extLst>
            <a:ext uri="{FF2B5EF4-FFF2-40B4-BE49-F238E27FC236}">
              <a16:creationId xmlns:a16="http://schemas.microsoft.com/office/drawing/2014/main" id="{9CE80B5E-68B9-F596-B200-3D627DCCB693}"/>
            </a:ext>
          </a:extLst>
        </xdr:cNvPr>
        <xdr:cNvSpPr>
          <a:spLocks noChangeShapeType="1"/>
        </xdr:cNvSpPr>
      </xdr:nvSpPr>
      <xdr:spPr bwMode="auto">
        <a:xfrm>
          <a:off x="5657850" y="6886575"/>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42</xdr:row>
      <xdr:rowOff>0</xdr:rowOff>
    </xdr:from>
    <xdr:to>
      <xdr:col>12</xdr:col>
      <xdr:colOff>628650</xdr:colOff>
      <xdr:row>42</xdr:row>
      <xdr:rowOff>0</xdr:rowOff>
    </xdr:to>
    <xdr:sp macro="" textlink="">
      <xdr:nvSpPr>
        <xdr:cNvPr id="1031" name="Line 7">
          <a:extLst>
            <a:ext uri="{FF2B5EF4-FFF2-40B4-BE49-F238E27FC236}">
              <a16:creationId xmlns:a16="http://schemas.microsoft.com/office/drawing/2014/main" id="{4959BB62-3471-4B1E-A736-4D50A1AA7779}"/>
            </a:ext>
          </a:extLst>
        </xdr:cNvPr>
        <xdr:cNvSpPr>
          <a:spLocks noChangeShapeType="1"/>
        </xdr:cNvSpPr>
      </xdr:nvSpPr>
      <xdr:spPr bwMode="auto">
        <a:xfrm>
          <a:off x="5657850" y="716280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43</xdr:row>
      <xdr:rowOff>0</xdr:rowOff>
    </xdr:from>
    <xdr:to>
      <xdr:col>12</xdr:col>
      <xdr:colOff>628650</xdr:colOff>
      <xdr:row>43</xdr:row>
      <xdr:rowOff>0</xdr:rowOff>
    </xdr:to>
    <xdr:sp macro="" textlink="">
      <xdr:nvSpPr>
        <xdr:cNvPr id="1032" name="Line 8">
          <a:extLst>
            <a:ext uri="{FF2B5EF4-FFF2-40B4-BE49-F238E27FC236}">
              <a16:creationId xmlns:a16="http://schemas.microsoft.com/office/drawing/2014/main" id="{6B2C8FB2-8567-27A6-93D1-B29981D1691F}"/>
            </a:ext>
          </a:extLst>
        </xdr:cNvPr>
        <xdr:cNvSpPr>
          <a:spLocks noChangeShapeType="1"/>
        </xdr:cNvSpPr>
      </xdr:nvSpPr>
      <xdr:spPr bwMode="auto">
        <a:xfrm>
          <a:off x="5657850" y="7439025"/>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3" name="Line 9">
          <a:extLst>
            <a:ext uri="{FF2B5EF4-FFF2-40B4-BE49-F238E27FC236}">
              <a16:creationId xmlns:a16="http://schemas.microsoft.com/office/drawing/2014/main" id="{5B19405F-8222-0031-5BAA-C06D73A9A6EA}"/>
            </a:ext>
          </a:extLst>
        </xdr:cNvPr>
        <xdr:cNvSpPr>
          <a:spLocks noChangeShapeType="1"/>
        </xdr:cNvSpPr>
      </xdr:nvSpPr>
      <xdr:spPr bwMode="auto">
        <a:xfrm>
          <a:off x="5657850" y="771525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39</xdr:row>
      <xdr:rowOff>0</xdr:rowOff>
    </xdr:from>
    <xdr:to>
      <xdr:col>12</xdr:col>
      <xdr:colOff>695325</xdr:colOff>
      <xdr:row>39</xdr:row>
      <xdr:rowOff>0</xdr:rowOff>
    </xdr:to>
    <xdr:sp macro="" textlink="">
      <xdr:nvSpPr>
        <xdr:cNvPr id="1034" name="Line 10">
          <a:extLst>
            <a:ext uri="{FF2B5EF4-FFF2-40B4-BE49-F238E27FC236}">
              <a16:creationId xmlns:a16="http://schemas.microsoft.com/office/drawing/2014/main" id="{5CFC7393-AF43-9BC9-38CF-A8223667D02D}"/>
            </a:ext>
          </a:extLst>
        </xdr:cNvPr>
        <xdr:cNvSpPr>
          <a:spLocks noChangeShapeType="1"/>
        </xdr:cNvSpPr>
      </xdr:nvSpPr>
      <xdr:spPr bwMode="auto">
        <a:xfrm>
          <a:off x="5172075" y="6419850"/>
          <a:ext cx="42957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a:extLst>
            <a:ext uri="{FF2B5EF4-FFF2-40B4-BE49-F238E27FC236}">
              <a16:creationId xmlns:a16="http://schemas.microsoft.com/office/drawing/2014/main" id="{34061036-57EB-6AD8-C906-71BB4C7ABC9D}"/>
            </a:ext>
          </a:extLst>
        </xdr:cNvPr>
        <xdr:cNvSpPr txBox="1">
          <a:spLocks noChangeArrowheads="1"/>
        </xdr:cNvSpPr>
      </xdr:nvSpPr>
      <xdr:spPr bwMode="auto">
        <a:xfrm>
          <a:off x="28575" y="314325"/>
          <a:ext cx="99250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a:extLst>
            <a:ext uri="{FF2B5EF4-FFF2-40B4-BE49-F238E27FC236}">
              <a16:creationId xmlns:a16="http://schemas.microsoft.com/office/drawing/2014/main" id="{8862B944-CD20-EC62-37D8-076D608DE6F1}"/>
            </a:ext>
          </a:extLst>
        </xdr:cNvPr>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a:extLst>
            <a:ext uri="{FF2B5EF4-FFF2-40B4-BE49-F238E27FC236}">
              <a16:creationId xmlns:a16="http://schemas.microsoft.com/office/drawing/2014/main" id="{F7565A44-491E-4537-7F30-40D6A63CC61B}"/>
            </a:ext>
          </a:extLst>
        </xdr:cNvPr>
        <xdr:cNvSpPr txBox="1">
          <a:spLocks noChangeArrowheads="1"/>
        </xdr:cNvSpPr>
      </xdr:nvSpPr>
      <xdr:spPr bwMode="auto">
        <a:xfrm>
          <a:off x="9153525"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a:extLst>
            <a:ext uri="{FF2B5EF4-FFF2-40B4-BE49-F238E27FC236}">
              <a16:creationId xmlns:a16="http://schemas.microsoft.com/office/drawing/2014/main" id="{DB3458AB-E242-8EBF-B8CB-8A67B67D0819}"/>
            </a:ext>
          </a:extLst>
        </xdr:cNvPr>
        <xdr:cNvSpPr txBox="1">
          <a:spLocks noChangeArrowheads="1"/>
        </xdr:cNvSpPr>
      </xdr:nvSpPr>
      <xdr:spPr bwMode="auto">
        <a:xfrm>
          <a:off x="9705975"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41</xdr:row>
      <xdr:rowOff>38100</xdr:rowOff>
    </xdr:from>
    <xdr:to>
      <xdr:col>6</xdr:col>
      <xdr:colOff>0</xdr:colOff>
      <xdr:row>41</xdr:row>
      <xdr:rowOff>238125</xdr:rowOff>
    </xdr:to>
    <xdr:sp macro="" textlink="" fLocksText="0">
      <xdr:nvSpPr>
        <xdr:cNvPr id="1039" name="Text 28">
          <a:extLst>
            <a:ext uri="{FF2B5EF4-FFF2-40B4-BE49-F238E27FC236}">
              <a16:creationId xmlns:a16="http://schemas.microsoft.com/office/drawing/2014/main" id="{2E795504-9C08-79E8-627E-402D7739A72C}"/>
            </a:ext>
          </a:extLst>
        </xdr:cNvPr>
        <xdr:cNvSpPr txBox="1">
          <a:spLocks noChangeArrowheads="1"/>
        </xdr:cNvSpPr>
      </xdr:nvSpPr>
      <xdr:spPr bwMode="auto">
        <a:xfrm>
          <a:off x="857250" y="692467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42</xdr:row>
      <xdr:rowOff>38100</xdr:rowOff>
    </xdr:from>
    <xdr:to>
      <xdr:col>6</xdr:col>
      <xdr:colOff>0</xdr:colOff>
      <xdr:row>42</xdr:row>
      <xdr:rowOff>238125</xdr:rowOff>
    </xdr:to>
    <xdr:sp macro="" textlink="" fLocksText="0">
      <xdr:nvSpPr>
        <xdr:cNvPr id="1040" name="Text 29">
          <a:extLst>
            <a:ext uri="{FF2B5EF4-FFF2-40B4-BE49-F238E27FC236}">
              <a16:creationId xmlns:a16="http://schemas.microsoft.com/office/drawing/2014/main" id="{B318FEC2-E34C-96DE-6C7A-2C1534962CE4}"/>
            </a:ext>
          </a:extLst>
        </xdr:cNvPr>
        <xdr:cNvSpPr txBox="1">
          <a:spLocks noChangeArrowheads="1"/>
        </xdr:cNvSpPr>
      </xdr:nvSpPr>
      <xdr:spPr bwMode="auto">
        <a:xfrm>
          <a:off x="857250" y="720090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43</xdr:row>
      <xdr:rowOff>38100</xdr:rowOff>
    </xdr:from>
    <xdr:to>
      <xdr:col>6</xdr:col>
      <xdr:colOff>0</xdr:colOff>
      <xdr:row>43</xdr:row>
      <xdr:rowOff>238125</xdr:rowOff>
    </xdr:to>
    <xdr:sp macro="" textlink="" fLocksText="0">
      <xdr:nvSpPr>
        <xdr:cNvPr id="1041" name="Text 30">
          <a:extLst>
            <a:ext uri="{FF2B5EF4-FFF2-40B4-BE49-F238E27FC236}">
              <a16:creationId xmlns:a16="http://schemas.microsoft.com/office/drawing/2014/main" id="{88EFA90C-BC38-822B-ED1E-E6E55C9436A2}"/>
            </a:ext>
          </a:extLst>
        </xdr:cNvPr>
        <xdr:cNvSpPr txBox="1">
          <a:spLocks noChangeArrowheads="1"/>
        </xdr:cNvSpPr>
      </xdr:nvSpPr>
      <xdr:spPr bwMode="auto">
        <a:xfrm>
          <a:off x="857250" y="74771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41</xdr:row>
      <xdr:rowOff>38100</xdr:rowOff>
    </xdr:from>
    <xdr:to>
      <xdr:col>12</xdr:col>
      <xdr:colOff>609600</xdr:colOff>
      <xdr:row>41</xdr:row>
      <xdr:rowOff>238125</xdr:rowOff>
    </xdr:to>
    <xdr:sp macro="" textlink="" fLocksText="0">
      <xdr:nvSpPr>
        <xdr:cNvPr id="1042" name="Text 32">
          <a:extLst>
            <a:ext uri="{FF2B5EF4-FFF2-40B4-BE49-F238E27FC236}">
              <a16:creationId xmlns:a16="http://schemas.microsoft.com/office/drawing/2014/main" id="{7AF59A3A-EEC1-F7F8-863C-60FD814B7C94}"/>
            </a:ext>
          </a:extLst>
        </xdr:cNvPr>
        <xdr:cNvSpPr txBox="1">
          <a:spLocks noChangeArrowheads="1"/>
        </xdr:cNvSpPr>
      </xdr:nvSpPr>
      <xdr:spPr bwMode="auto">
        <a:xfrm>
          <a:off x="5676900" y="6924675"/>
          <a:ext cx="37052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42</xdr:row>
      <xdr:rowOff>28575</xdr:rowOff>
    </xdr:from>
    <xdr:to>
      <xdr:col>12</xdr:col>
      <xdr:colOff>600075</xdr:colOff>
      <xdr:row>42</xdr:row>
      <xdr:rowOff>228600</xdr:rowOff>
    </xdr:to>
    <xdr:sp macro="" textlink="" fLocksText="0">
      <xdr:nvSpPr>
        <xdr:cNvPr id="1043" name="Text 33">
          <a:extLst>
            <a:ext uri="{FF2B5EF4-FFF2-40B4-BE49-F238E27FC236}">
              <a16:creationId xmlns:a16="http://schemas.microsoft.com/office/drawing/2014/main" id="{EBA1CA4F-D63A-DEB0-7A4C-63EFC7446FE7}"/>
            </a:ext>
          </a:extLst>
        </xdr:cNvPr>
        <xdr:cNvSpPr txBox="1">
          <a:spLocks noChangeArrowheads="1"/>
        </xdr:cNvSpPr>
      </xdr:nvSpPr>
      <xdr:spPr bwMode="auto">
        <a:xfrm>
          <a:off x="5667375" y="7191375"/>
          <a:ext cx="37052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43</xdr:row>
      <xdr:rowOff>38100</xdr:rowOff>
    </xdr:from>
    <xdr:to>
      <xdr:col>12</xdr:col>
      <xdr:colOff>600075</xdr:colOff>
      <xdr:row>43</xdr:row>
      <xdr:rowOff>238125</xdr:rowOff>
    </xdr:to>
    <xdr:sp macro="" textlink="" fLocksText="0">
      <xdr:nvSpPr>
        <xdr:cNvPr id="1044" name="Text 34">
          <a:extLst>
            <a:ext uri="{FF2B5EF4-FFF2-40B4-BE49-F238E27FC236}">
              <a16:creationId xmlns:a16="http://schemas.microsoft.com/office/drawing/2014/main" id="{B67F046C-E93E-5474-131A-1ECED2ED8EC9}"/>
            </a:ext>
          </a:extLst>
        </xdr:cNvPr>
        <xdr:cNvSpPr txBox="1">
          <a:spLocks noChangeArrowheads="1"/>
        </xdr:cNvSpPr>
      </xdr:nvSpPr>
      <xdr:spPr bwMode="auto">
        <a:xfrm>
          <a:off x="5667375" y="7477125"/>
          <a:ext cx="37052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28</xdr:row>
      <xdr:rowOff>38100</xdr:rowOff>
    </xdr:from>
    <xdr:to>
      <xdr:col>13</xdr:col>
      <xdr:colOff>9525</xdr:colOff>
      <xdr:row>37</xdr:row>
      <xdr:rowOff>152400</xdr:rowOff>
    </xdr:to>
    <xdr:sp macro="" textlink="">
      <xdr:nvSpPr>
        <xdr:cNvPr id="1045" name="Text 37">
          <a:extLst>
            <a:ext uri="{FF2B5EF4-FFF2-40B4-BE49-F238E27FC236}">
              <a16:creationId xmlns:a16="http://schemas.microsoft.com/office/drawing/2014/main" id="{1BD73FAC-1E72-7DA1-B5A3-5B3F74C76B99}"/>
            </a:ext>
          </a:extLst>
        </xdr:cNvPr>
        <xdr:cNvSpPr txBox="1">
          <a:spLocks noChangeArrowheads="1"/>
        </xdr:cNvSpPr>
      </xdr:nvSpPr>
      <xdr:spPr bwMode="auto">
        <a:xfrm>
          <a:off x="28575" y="4362450"/>
          <a:ext cx="99345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34</xdr:row>
      <xdr:rowOff>114300</xdr:rowOff>
    </xdr:from>
    <xdr:to>
      <xdr:col>4</xdr:col>
      <xdr:colOff>1552575</xdr:colOff>
      <xdr:row>34</xdr:row>
      <xdr:rowOff>114300</xdr:rowOff>
    </xdr:to>
    <xdr:sp macro="" textlink="">
      <xdr:nvSpPr>
        <xdr:cNvPr id="1046" name="Line 22">
          <a:extLst>
            <a:ext uri="{FF2B5EF4-FFF2-40B4-BE49-F238E27FC236}">
              <a16:creationId xmlns:a16="http://schemas.microsoft.com/office/drawing/2014/main" id="{CA258B74-1011-6763-3EE6-D65CCBB27E65}"/>
            </a:ext>
          </a:extLst>
        </xdr:cNvPr>
        <xdr:cNvSpPr>
          <a:spLocks noChangeShapeType="1"/>
        </xdr:cNvSpPr>
      </xdr:nvSpPr>
      <xdr:spPr bwMode="auto">
        <a:xfrm>
          <a:off x="895350" y="55816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34</xdr:row>
      <xdr:rowOff>114300</xdr:rowOff>
    </xdr:from>
    <xdr:to>
      <xdr:col>7</xdr:col>
      <xdr:colOff>466725</xdr:colOff>
      <xdr:row>34</xdr:row>
      <xdr:rowOff>114300</xdr:rowOff>
    </xdr:to>
    <xdr:sp macro="" textlink="">
      <xdr:nvSpPr>
        <xdr:cNvPr id="1047" name="Line 23">
          <a:extLst>
            <a:ext uri="{FF2B5EF4-FFF2-40B4-BE49-F238E27FC236}">
              <a16:creationId xmlns:a16="http://schemas.microsoft.com/office/drawing/2014/main" id="{1DBA03B1-C35E-FA12-0CD7-9F59F52CD14E}"/>
            </a:ext>
          </a:extLst>
        </xdr:cNvPr>
        <xdr:cNvSpPr>
          <a:spLocks noChangeShapeType="1"/>
        </xdr:cNvSpPr>
      </xdr:nvSpPr>
      <xdr:spPr bwMode="auto">
        <a:xfrm>
          <a:off x="2962275" y="5581650"/>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34</xdr:row>
      <xdr:rowOff>114300</xdr:rowOff>
    </xdr:from>
    <xdr:to>
      <xdr:col>10</xdr:col>
      <xdr:colOff>381000</xdr:colOff>
      <xdr:row>34</xdr:row>
      <xdr:rowOff>114300</xdr:rowOff>
    </xdr:to>
    <xdr:sp macro="" textlink="">
      <xdr:nvSpPr>
        <xdr:cNvPr id="1048" name="Line 24">
          <a:extLst>
            <a:ext uri="{FF2B5EF4-FFF2-40B4-BE49-F238E27FC236}">
              <a16:creationId xmlns:a16="http://schemas.microsoft.com/office/drawing/2014/main" id="{30BC57E9-E3B3-4811-B987-CF288971F3EB}"/>
            </a:ext>
          </a:extLst>
        </xdr:cNvPr>
        <xdr:cNvSpPr>
          <a:spLocks noChangeShapeType="1"/>
        </xdr:cNvSpPr>
      </xdr:nvSpPr>
      <xdr:spPr bwMode="auto">
        <a:xfrm>
          <a:off x="5457825" y="558165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34</xdr:row>
      <xdr:rowOff>114300</xdr:rowOff>
    </xdr:from>
    <xdr:to>
      <xdr:col>12</xdr:col>
      <xdr:colOff>1085850</xdr:colOff>
      <xdr:row>34</xdr:row>
      <xdr:rowOff>114300</xdr:rowOff>
    </xdr:to>
    <xdr:sp macro="" textlink="">
      <xdr:nvSpPr>
        <xdr:cNvPr id="1049" name="Line 25">
          <a:extLst>
            <a:ext uri="{FF2B5EF4-FFF2-40B4-BE49-F238E27FC236}">
              <a16:creationId xmlns:a16="http://schemas.microsoft.com/office/drawing/2014/main" id="{AAE0C078-7C2C-13E2-B62C-73B42B0DB41E}"/>
            </a:ext>
          </a:extLst>
        </xdr:cNvPr>
        <xdr:cNvSpPr>
          <a:spLocks noChangeShapeType="1"/>
        </xdr:cNvSpPr>
      </xdr:nvSpPr>
      <xdr:spPr bwMode="auto">
        <a:xfrm>
          <a:off x="7867650" y="55816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34</xdr:row>
      <xdr:rowOff>123825</xdr:rowOff>
    </xdr:from>
    <xdr:to>
      <xdr:col>4</xdr:col>
      <xdr:colOff>1504950</xdr:colOff>
      <xdr:row>35</xdr:row>
      <xdr:rowOff>95250</xdr:rowOff>
    </xdr:to>
    <xdr:sp macro="" textlink="">
      <xdr:nvSpPr>
        <xdr:cNvPr id="1050" name="Text 42">
          <a:extLst>
            <a:ext uri="{FF2B5EF4-FFF2-40B4-BE49-F238E27FC236}">
              <a16:creationId xmlns:a16="http://schemas.microsoft.com/office/drawing/2014/main" id="{F5A6DBC2-3550-8488-A9A0-702C7FB7F131}"/>
            </a:ext>
          </a:extLst>
        </xdr:cNvPr>
        <xdr:cNvSpPr txBox="1">
          <a:spLocks noChangeArrowheads="1"/>
        </xdr:cNvSpPr>
      </xdr:nvSpPr>
      <xdr:spPr bwMode="auto">
        <a:xfrm>
          <a:off x="904875" y="55911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34</xdr:row>
      <xdr:rowOff>133350</xdr:rowOff>
    </xdr:from>
    <xdr:to>
      <xdr:col>7</xdr:col>
      <xdr:colOff>419100</xdr:colOff>
      <xdr:row>35</xdr:row>
      <xdr:rowOff>104775</xdr:rowOff>
    </xdr:to>
    <xdr:sp macro="" textlink="">
      <xdr:nvSpPr>
        <xdr:cNvPr id="1051" name="Text 43">
          <a:extLst>
            <a:ext uri="{FF2B5EF4-FFF2-40B4-BE49-F238E27FC236}">
              <a16:creationId xmlns:a16="http://schemas.microsoft.com/office/drawing/2014/main" id="{2A08B534-82E8-D372-C0BB-5D118E991914}"/>
            </a:ext>
          </a:extLst>
        </xdr:cNvPr>
        <xdr:cNvSpPr txBox="1">
          <a:spLocks noChangeArrowheads="1"/>
        </xdr:cNvSpPr>
      </xdr:nvSpPr>
      <xdr:spPr bwMode="auto">
        <a:xfrm>
          <a:off x="2962275" y="5600700"/>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34</xdr:row>
      <xdr:rowOff>133350</xdr:rowOff>
    </xdr:from>
    <xdr:to>
      <xdr:col>12</xdr:col>
      <xdr:colOff>1038225</xdr:colOff>
      <xdr:row>35</xdr:row>
      <xdr:rowOff>104775</xdr:rowOff>
    </xdr:to>
    <xdr:sp macro="" textlink="">
      <xdr:nvSpPr>
        <xdr:cNvPr id="1052" name="Text 48">
          <a:extLst>
            <a:ext uri="{FF2B5EF4-FFF2-40B4-BE49-F238E27FC236}">
              <a16:creationId xmlns:a16="http://schemas.microsoft.com/office/drawing/2014/main" id="{F86BF2FF-B3ED-F3B0-64C3-076B12FE2257}"/>
            </a:ext>
          </a:extLst>
        </xdr:cNvPr>
        <xdr:cNvSpPr txBox="1">
          <a:spLocks noChangeArrowheads="1"/>
        </xdr:cNvSpPr>
      </xdr:nvSpPr>
      <xdr:spPr bwMode="auto">
        <a:xfrm>
          <a:off x="7848600" y="5600700"/>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34</xdr:row>
      <xdr:rowOff>133350</xdr:rowOff>
    </xdr:from>
    <xdr:to>
      <xdr:col>9</xdr:col>
      <xdr:colOff>95250</xdr:colOff>
      <xdr:row>35</xdr:row>
      <xdr:rowOff>104775</xdr:rowOff>
    </xdr:to>
    <xdr:sp macro="" textlink="">
      <xdr:nvSpPr>
        <xdr:cNvPr id="1053" name="Text 49">
          <a:extLst>
            <a:ext uri="{FF2B5EF4-FFF2-40B4-BE49-F238E27FC236}">
              <a16:creationId xmlns:a16="http://schemas.microsoft.com/office/drawing/2014/main" id="{3137B804-7FA3-FAA9-3A18-300040C2B47C}"/>
            </a:ext>
          </a:extLst>
        </xdr:cNvPr>
        <xdr:cNvSpPr txBox="1">
          <a:spLocks noChangeArrowheads="1"/>
        </xdr:cNvSpPr>
      </xdr:nvSpPr>
      <xdr:spPr bwMode="auto">
        <a:xfrm>
          <a:off x="5467350" y="56007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34</xdr:row>
      <xdr:rowOff>133350</xdr:rowOff>
    </xdr:from>
    <xdr:to>
      <xdr:col>9</xdr:col>
      <xdr:colOff>581025</xdr:colOff>
      <xdr:row>35</xdr:row>
      <xdr:rowOff>104775</xdr:rowOff>
    </xdr:to>
    <xdr:sp macro="" textlink="">
      <xdr:nvSpPr>
        <xdr:cNvPr id="1054" name="Text 50">
          <a:extLst>
            <a:ext uri="{FF2B5EF4-FFF2-40B4-BE49-F238E27FC236}">
              <a16:creationId xmlns:a16="http://schemas.microsoft.com/office/drawing/2014/main" id="{0BF3824A-98F7-8E7C-7DB5-453FA86D18F1}"/>
            </a:ext>
          </a:extLst>
        </xdr:cNvPr>
        <xdr:cNvSpPr txBox="1">
          <a:spLocks noChangeArrowheads="1"/>
        </xdr:cNvSpPr>
      </xdr:nvSpPr>
      <xdr:spPr bwMode="auto">
        <a:xfrm>
          <a:off x="6705600" y="56007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34</xdr:row>
      <xdr:rowOff>133350</xdr:rowOff>
    </xdr:from>
    <xdr:to>
      <xdr:col>10</xdr:col>
      <xdr:colOff>323850</xdr:colOff>
      <xdr:row>35</xdr:row>
      <xdr:rowOff>104775</xdr:rowOff>
    </xdr:to>
    <xdr:sp macro="" textlink="">
      <xdr:nvSpPr>
        <xdr:cNvPr id="1055" name="Text 52">
          <a:extLst>
            <a:ext uri="{FF2B5EF4-FFF2-40B4-BE49-F238E27FC236}">
              <a16:creationId xmlns:a16="http://schemas.microsoft.com/office/drawing/2014/main" id="{55B2544F-3291-1F9E-41AC-198A5341092C}"/>
            </a:ext>
          </a:extLst>
        </xdr:cNvPr>
        <xdr:cNvSpPr txBox="1">
          <a:spLocks noChangeArrowheads="1"/>
        </xdr:cNvSpPr>
      </xdr:nvSpPr>
      <xdr:spPr bwMode="auto">
        <a:xfrm>
          <a:off x="7191375" y="56007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33</xdr:row>
      <xdr:rowOff>123825</xdr:rowOff>
    </xdr:from>
    <xdr:to>
      <xdr:col>10</xdr:col>
      <xdr:colOff>323850</xdr:colOff>
      <xdr:row>34</xdr:row>
      <xdr:rowOff>95250</xdr:rowOff>
    </xdr:to>
    <xdr:sp macro="" textlink="">
      <xdr:nvSpPr>
        <xdr:cNvPr id="1056" name="Text 58">
          <a:extLst>
            <a:ext uri="{FF2B5EF4-FFF2-40B4-BE49-F238E27FC236}">
              <a16:creationId xmlns:a16="http://schemas.microsoft.com/office/drawing/2014/main" id="{402967BE-4049-99FC-059F-01F03E03136F}"/>
            </a:ext>
          </a:extLst>
        </xdr:cNvPr>
        <xdr:cNvSpPr txBox="1">
          <a:spLocks noChangeArrowheads="1"/>
        </xdr:cNvSpPr>
      </xdr:nvSpPr>
      <xdr:spPr bwMode="auto">
        <a:xfrm>
          <a:off x="7191375" y="540067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33</xdr:row>
      <xdr:rowOff>123825</xdr:rowOff>
    </xdr:from>
    <xdr:to>
      <xdr:col>4</xdr:col>
      <xdr:colOff>1495425</xdr:colOff>
      <xdr:row>34</xdr:row>
      <xdr:rowOff>95250</xdr:rowOff>
    </xdr:to>
    <xdr:sp macro="" textlink="">
      <xdr:nvSpPr>
        <xdr:cNvPr id="1057" name="Text 65">
          <a:extLst>
            <a:ext uri="{FF2B5EF4-FFF2-40B4-BE49-F238E27FC236}">
              <a16:creationId xmlns:a16="http://schemas.microsoft.com/office/drawing/2014/main" id="{AE8B5F4A-8A31-712F-E453-1EB6F5BD3C41}"/>
            </a:ext>
          </a:extLst>
        </xdr:cNvPr>
        <xdr:cNvSpPr txBox="1">
          <a:spLocks noChangeArrowheads="1"/>
        </xdr:cNvSpPr>
      </xdr:nvSpPr>
      <xdr:spPr bwMode="auto">
        <a:xfrm>
          <a:off x="914400" y="54006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33</xdr:row>
      <xdr:rowOff>123825</xdr:rowOff>
    </xdr:from>
    <xdr:to>
      <xdr:col>7</xdr:col>
      <xdr:colOff>419100</xdr:colOff>
      <xdr:row>34</xdr:row>
      <xdr:rowOff>95250</xdr:rowOff>
    </xdr:to>
    <xdr:sp macro="" textlink="">
      <xdr:nvSpPr>
        <xdr:cNvPr id="1058" name="Text 66">
          <a:extLst>
            <a:ext uri="{FF2B5EF4-FFF2-40B4-BE49-F238E27FC236}">
              <a16:creationId xmlns:a16="http://schemas.microsoft.com/office/drawing/2014/main" id="{DABCA707-E215-90A1-DC19-AEE887BB2F42}"/>
            </a:ext>
          </a:extLst>
        </xdr:cNvPr>
        <xdr:cNvSpPr txBox="1">
          <a:spLocks noChangeArrowheads="1"/>
        </xdr:cNvSpPr>
      </xdr:nvSpPr>
      <xdr:spPr bwMode="auto">
        <a:xfrm>
          <a:off x="2971800" y="54006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33</xdr:row>
      <xdr:rowOff>123825</xdr:rowOff>
    </xdr:from>
    <xdr:to>
      <xdr:col>12</xdr:col>
      <xdr:colOff>1019175</xdr:colOff>
      <xdr:row>34</xdr:row>
      <xdr:rowOff>95250</xdr:rowOff>
    </xdr:to>
    <xdr:sp macro="" textlink="">
      <xdr:nvSpPr>
        <xdr:cNvPr id="1059" name="Text 87">
          <a:extLst>
            <a:ext uri="{FF2B5EF4-FFF2-40B4-BE49-F238E27FC236}">
              <a16:creationId xmlns:a16="http://schemas.microsoft.com/office/drawing/2014/main" id="{8D7404CB-96E0-F19D-BCCA-17EACF6FAA43}"/>
            </a:ext>
          </a:extLst>
        </xdr:cNvPr>
        <xdr:cNvSpPr txBox="1">
          <a:spLocks noChangeArrowheads="1"/>
        </xdr:cNvSpPr>
      </xdr:nvSpPr>
      <xdr:spPr bwMode="auto">
        <a:xfrm>
          <a:off x="7829550" y="5400675"/>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33</xdr:row>
      <xdr:rowOff>114300</xdr:rowOff>
    </xdr:from>
    <xdr:to>
      <xdr:col>9</xdr:col>
      <xdr:colOff>581025</xdr:colOff>
      <xdr:row>34</xdr:row>
      <xdr:rowOff>85725</xdr:rowOff>
    </xdr:to>
    <xdr:sp macro="" textlink="">
      <xdr:nvSpPr>
        <xdr:cNvPr id="1060" name="Text 90">
          <a:extLst>
            <a:ext uri="{FF2B5EF4-FFF2-40B4-BE49-F238E27FC236}">
              <a16:creationId xmlns:a16="http://schemas.microsoft.com/office/drawing/2014/main" id="{B95CDA8F-8166-EE6D-D39D-C33E4E22912A}"/>
            </a:ext>
          </a:extLst>
        </xdr:cNvPr>
        <xdr:cNvSpPr txBox="1">
          <a:spLocks noChangeArrowheads="1"/>
        </xdr:cNvSpPr>
      </xdr:nvSpPr>
      <xdr:spPr bwMode="auto">
        <a:xfrm>
          <a:off x="6705600" y="53911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33</xdr:row>
      <xdr:rowOff>114300</xdr:rowOff>
    </xdr:from>
    <xdr:to>
      <xdr:col>9</xdr:col>
      <xdr:colOff>95250</xdr:colOff>
      <xdr:row>34</xdr:row>
      <xdr:rowOff>85725</xdr:rowOff>
    </xdr:to>
    <xdr:sp macro="" textlink="">
      <xdr:nvSpPr>
        <xdr:cNvPr id="1061" name="Text 91">
          <a:extLst>
            <a:ext uri="{FF2B5EF4-FFF2-40B4-BE49-F238E27FC236}">
              <a16:creationId xmlns:a16="http://schemas.microsoft.com/office/drawing/2014/main" id="{ED369E40-1971-6138-6769-A74FCD06204B}"/>
            </a:ext>
          </a:extLst>
        </xdr:cNvPr>
        <xdr:cNvSpPr txBox="1">
          <a:spLocks noChangeArrowheads="1"/>
        </xdr:cNvSpPr>
      </xdr:nvSpPr>
      <xdr:spPr bwMode="auto">
        <a:xfrm>
          <a:off x="5467350" y="53911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34</xdr:row>
      <xdr:rowOff>114300</xdr:rowOff>
    </xdr:from>
    <xdr:to>
      <xdr:col>12</xdr:col>
      <xdr:colOff>1085850</xdr:colOff>
      <xdr:row>37</xdr:row>
      <xdr:rowOff>47625</xdr:rowOff>
    </xdr:to>
    <xdr:grpSp>
      <xdr:nvGrpSpPr>
        <xdr:cNvPr id="1062" name="Group 38">
          <a:extLst>
            <a:ext uri="{FF2B5EF4-FFF2-40B4-BE49-F238E27FC236}">
              <a16:creationId xmlns:a16="http://schemas.microsoft.com/office/drawing/2014/main" id="{56EFEDC2-8603-4709-1FB1-94C9B1F05E83}"/>
            </a:ext>
          </a:extLst>
        </xdr:cNvPr>
        <xdr:cNvGrpSpPr>
          <a:grpSpLocks/>
        </xdr:cNvGrpSpPr>
      </xdr:nvGrpSpPr>
      <xdr:grpSpPr bwMode="auto">
        <a:xfrm>
          <a:off x="901700" y="5626100"/>
          <a:ext cx="8972550" cy="504825"/>
          <a:chOff x="-1145" y="-40781"/>
          <a:chExt cx="20332" cy="159"/>
        </a:xfrm>
      </xdr:grpSpPr>
      <xdr:sp macro="" textlink="">
        <xdr:nvSpPr>
          <xdr:cNvPr id="1063" name="Line 39">
            <a:extLst>
              <a:ext uri="{FF2B5EF4-FFF2-40B4-BE49-F238E27FC236}">
                <a16:creationId xmlns:a16="http://schemas.microsoft.com/office/drawing/2014/main" id="{C3E505EB-DB3F-4978-9FC1-70198022D0CE}"/>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BC71B2ED-9C16-A3E0-B660-C1134C5DA226}"/>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4FE1034C-87FB-1C4A-7C9F-1D83D57B32AD}"/>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1DDD8E32-386B-2BA7-5DAB-17DD2A067055}"/>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a:extLst>
              <a:ext uri="{FF2B5EF4-FFF2-40B4-BE49-F238E27FC236}">
                <a16:creationId xmlns:a16="http://schemas.microsoft.com/office/drawing/2014/main" id="{18938802-4231-78FC-322E-3B5EE1F648E6}"/>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a:extLst>
              <a:ext uri="{FF2B5EF4-FFF2-40B4-BE49-F238E27FC236}">
                <a16:creationId xmlns:a16="http://schemas.microsoft.com/office/drawing/2014/main" id="{46783845-95DD-6332-BB38-D1D9B70F2E70}"/>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a:extLst>
              <a:ext uri="{FF2B5EF4-FFF2-40B4-BE49-F238E27FC236}">
                <a16:creationId xmlns:a16="http://schemas.microsoft.com/office/drawing/2014/main" id="{0CF85E57-DCA9-F0AD-AF20-54AD27826D9F}"/>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a:extLst>
              <a:ext uri="{FF2B5EF4-FFF2-40B4-BE49-F238E27FC236}">
                <a16:creationId xmlns:a16="http://schemas.microsoft.com/office/drawing/2014/main" id="{81AB4191-9E9A-8B76-D61D-E18E6CFC2E0D}"/>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a:extLst>
              <a:ext uri="{FF2B5EF4-FFF2-40B4-BE49-F238E27FC236}">
                <a16:creationId xmlns:a16="http://schemas.microsoft.com/office/drawing/2014/main" id="{D4ECDC21-AE95-7301-6FE4-4F857622C425}"/>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a:extLst>
              <a:ext uri="{FF2B5EF4-FFF2-40B4-BE49-F238E27FC236}">
                <a16:creationId xmlns:a16="http://schemas.microsoft.com/office/drawing/2014/main" id="{1027B652-6842-5D26-20EA-750846696037}"/>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a:extLst>
              <a:ext uri="{FF2B5EF4-FFF2-40B4-BE49-F238E27FC236}">
                <a16:creationId xmlns:a16="http://schemas.microsoft.com/office/drawing/2014/main" id="{642687FA-668D-D760-2C6A-2E7B67CB3E0F}"/>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B02793D3-63CD-F361-64EC-ABFC715D6ED0}"/>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C001EFCC-C36B-0CEE-DB0B-0C45A9BF5941}"/>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42922B12-D96B-1E45-A66A-AD4FF6B00618}"/>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a:extLst>
              <a:ext uri="{FF2B5EF4-FFF2-40B4-BE49-F238E27FC236}">
                <a16:creationId xmlns:a16="http://schemas.microsoft.com/office/drawing/2014/main" id="{3403C4FA-B0EC-C14D-66F0-001FB8299159}"/>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a:extLst>
              <a:ext uri="{FF2B5EF4-FFF2-40B4-BE49-F238E27FC236}">
                <a16:creationId xmlns:a16="http://schemas.microsoft.com/office/drawing/2014/main" id="{B14ED904-0327-2910-AF8B-2392612D8738}"/>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a:extLst>
              <a:ext uri="{FF2B5EF4-FFF2-40B4-BE49-F238E27FC236}">
                <a16:creationId xmlns:a16="http://schemas.microsoft.com/office/drawing/2014/main" id="{ED06BCBB-485C-13A8-4304-E9D567CBDB79}"/>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a:extLst>
              <a:ext uri="{FF2B5EF4-FFF2-40B4-BE49-F238E27FC236}">
                <a16:creationId xmlns:a16="http://schemas.microsoft.com/office/drawing/2014/main" id="{AF7D508E-FE73-7842-8C0A-314438F9DD9E}"/>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a:extLst>
              <a:ext uri="{FF2B5EF4-FFF2-40B4-BE49-F238E27FC236}">
                <a16:creationId xmlns:a16="http://schemas.microsoft.com/office/drawing/2014/main" id="{D85AEC64-432B-5464-2493-3CC475A4FA58}"/>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a:extLst>
              <a:ext uri="{FF2B5EF4-FFF2-40B4-BE49-F238E27FC236}">
                <a16:creationId xmlns:a16="http://schemas.microsoft.com/office/drawing/2014/main" id="{9DC5E728-ED76-038A-BF11-4EE4AB5B771A}"/>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33</xdr:row>
      <xdr:rowOff>123825</xdr:rowOff>
    </xdr:from>
    <xdr:to>
      <xdr:col>10</xdr:col>
      <xdr:colOff>457200</xdr:colOff>
      <xdr:row>34</xdr:row>
      <xdr:rowOff>95250</xdr:rowOff>
    </xdr:to>
    <xdr:sp macro="" textlink="" fLocksText="0">
      <xdr:nvSpPr>
        <xdr:cNvPr id="1083" name="Text 103">
          <a:extLst>
            <a:ext uri="{FF2B5EF4-FFF2-40B4-BE49-F238E27FC236}">
              <a16:creationId xmlns:a16="http://schemas.microsoft.com/office/drawing/2014/main" id="{8785482A-66E8-0010-79E7-A69D15E3D9C3}"/>
            </a:ext>
          </a:extLst>
        </xdr:cNvPr>
        <xdr:cNvSpPr txBox="1">
          <a:spLocks noChangeArrowheads="1"/>
        </xdr:cNvSpPr>
      </xdr:nvSpPr>
      <xdr:spPr bwMode="auto">
        <a:xfrm>
          <a:off x="7162800" y="540067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33</xdr:row>
      <xdr:rowOff>123825</xdr:rowOff>
    </xdr:from>
    <xdr:to>
      <xdr:col>4</xdr:col>
      <xdr:colOff>1495425</xdr:colOff>
      <xdr:row>34</xdr:row>
      <xdr:rowOff>95250</xdr:rowOff>
    </xdr:to>
    <xdr:sp macro="" textlink="" fLocksText="0">
      <xdr:nvSpPr>
        <xdr:cNvPr id="1084" name="Text 104">
          <a:extLst>
            <a:ext uri="{FF2B5EF4-FFF2-40B4-BE49-F238E27FC236}">
              <a16:creationId xmlns:a16="http://schemas.microsoft.com/office/drawing/2014/main" id="{86AD7E5E-CFB8-CFC2-07A5-A6340A40B7D8}"/>
            </a:ext>
          </a:extLst>
        </xdr:cNvPr>
        <xdr:cNvSpPr txBox="1">
          <a:spLocks noChangeArrowheads="1"/>
        </xdr:cNvSpPr>
      </xdr:nvSpPr>
      <xdr:spPr bwMode="auto">
        <a:xfrm>
          <a:off x="914400" y="54006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33</xdr:row>
      <xdr:rowOff>123825</xdr:rowOff>
    </xdr:from>
    <xdr:to>
      <xdr:col>7</xdr:col>
      <xdr:colOff>419100</xdr:colOff>
      <xdr:row>34</xdr:row>
      <xdr:rowOff>95250</xdr:rowOff>
    </xdr:to>
    <xdr:sp macro="" textlink="" fLocksText="0">
      <xdr:nvSpPr>
        <xdr:cNvPr id="1085" name="Text 105">
          <a:extLst>
            <a:ext uri="{FF2B5EF4-FFF2-40B4-BE49-F238E27FC236}">
              <a16:creationId xmlns:a16="http://schemas.microsoft.com/office/drawing/2014/main" id="{3EA7F00C-4234-0347-48DA-62D904788F27}"/>
            </a:ext>
          </a:extLst>
        </xdr:cNvPr>
        <xdr:cNvSpPr txBox="1">
          <a:spLocks noChangeArrowheads="1"/>
        </xdr:cNvSpPr>
      </xdr:nvSpPr>
      <xdr:spPr bwMode="auto">
        <a:xfrm>
          <a:off x="2971800" y="54006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33</xdr:row>
      <xdr:rowOff>123825</xdr:rowOff>
    </xdr:from>
    <xdr:to>
      <xdr:col>12</xdr:col>
      <xdr:colOff>1019175</xdr:colOff>
      <xdr:row>34</xdr:row>
      <xdr:rowOff>95250</xdr:rowOff>
    </xdr:to>
    <xdr:sp macro="" textlink="" fLocksText="0">
      <xdr:nvSpPr>
        <xdr:cNvPr id="1086" name="Text 106">
          <a:extLst>
            <a:ext uri="{FF2B5EF4-FFF2-40B4-BE49-F238E27FC236}">
              <a16:creationId xmlns:a16="http://schemas.microsoft.com/office/drawing/2014/main" id="{C776A48E-B06E-6AE3-5965-1FB568346080}"/>
            </a:ext>
          </a:extLst>
        </xdr:cNvPr>
        <xdr:cNvSpPr txBox="1">
          <a:spLocks noChangeArrowheads="1"/>
        </xdr:cNvSpPr>
      </xdr:nvSpPr>
      <xdr:spPr bwMode="auto">
        <a:xfrm>
          <a:off x="7829550" y="5400675"/>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33</xdr:row>
      <xdr:rowOff>114300</xdr:rowOff>
    </xdr:from>
    <xdr:to>
      <xdr:col>9</xdr:col>
      <xdr:colOff>581025</xdr:colOff>
      <xdr:row>34</xdr:row>
      <xdr:rowOff>85725</xdr:rowOff>
    </xdr:to>
    <xdr:sp macro="" textlink="" fLocksText="0">
      <xdr:nvSpPr>
        <xdr:cNvPr id="1087" name="Text 107">
          <a:extLst>
            <a:ext uri="{FF2B5EF4-FFF2-40B4-BE49-F238E27FC236}">
              <a16:creationId xmlns:a16="http://schemas.microsoft.com/office/drawing/2014/main" id="{93D6343B-4822-BCC1-A19B-5D3A4ECEC017}"/>
            </a:ext>
          </a:extLst>
        </xdr:cNvPr>
        <xdr:cNvSpPr txBox="1">
          <a:spLocks noChangeArrowheads="1"/>
        </xdr:cNvSpPr>
      </xdr:nvSpPr>
      <xdr:spPr bwMode="auto">
        <a:xfrm>
          <a:off x="6705600" y="53911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33</xdr:row>
      <xdr:rowOff>114300</xdr:rowOff>
    </xdr:from>
    <xdr:to>
      <xdr:col>9</xdr:col>
      <xdr:colOff>95250</xdr:colOff>
      <xdr:row>34</xdr:row>
      <xdr:rowOff>85725</xdr:rowOff>
    </xdr:to>
    <xdr:sp macro="" textlink="" fLocksText="0">
      <xdr:nvSpPr>
        <xdr:cNvPr id="1088" name="Text 108">
          <a:extLst>
            <a:ext uri="{FF2B5EF4-FFF2-40B4-BE49-F238E27FC236}">
              <a16:creationId xmlns:a16="http://schemas.microsoft.com/office/drawing/2014/main" id="{F986179C-4628-9078-BA71-82A6C662F2D8}"/>
            </a:ext>
          </a:extLst>
        </xdr:cNvPr>
        <xdr:cNvSpPr txBox="1">
          <a:spLocks noChangeArrowheads="1"/>
        </xdr:cNvSpPr>
      </xdr:nvSpPr>
      <xdr:spPr bwMode="auto">
        <a:xfrm>
          <a:off x="5476875" y="53911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35</xdr:row>
      <xdr:rowOff>66675</xdr:rowOff>
    </xdr:from>
    <xdr:to>
      <xdr:col>10</xdr:col>
      <xdr:colOff>447675</xdr:colOff>
      <xdr:row>36</xdr:row>
      <xdr:rowOff>38100</xdr:rowOff>
    </xdr:to>
    <xdr:sp macro="" textlink="" fLocksText="0">
      <xdr:nvSpPr>
        <xdr:cNvPr id="1089" name="Text 136">
          <a:extLst>
            <a:ext uri="{FF2B5EF4-FFF2-40B4-BE49-F238E27FC236}">
              <a16:creationId xmlns:a16="http://schemas.microsoft.com/office/drawing/2014/main" id="{6601C73D-CC5C-6CC3-2F97-19A33F227127}"/>
            </a:ext>
          </a:extLst>
        </xdr:cNvPr>
        <xdr:cNvSpPr txBox="1">
          <a:spLocks noChangeArrowheads="1"/>
        </xdr:cNvSpPr>
      </xdr:nvSpPr>
      <xdr:spPr bwMode="auto">
        <a:xfrm>
          <a:off x="7143750" y="572452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35</xdr:row>
      <xdr:rowOff>66675</xdr:rowOff>
    </xdr:from>
    <xdr:to>
      <xdr:col>4</xdr:col>
      <xdr:colOff>1495425</xdr:colOff>
      <xdr:row>36</xdr:row>
      <xdr:rowOff>38100</xdr:rowOff>
    </xdr:to>
    <xdr:sp macro="" textlink="" fLocksText="0">
      <xdr:nvSpPr>
        <xdr:cNvPr id="1090" name="Text 137">
          <a:extLst>
            <a:ext uri="{FF2B5EF4-FFF2-40B4-BE49-F238E27FC236}">
              <a16:creationId xmlns:a16="http://schemas.microsoft.com/office/drawing/2014/main" id="{E8B1B1AE-8F5E-0B6F-071E-8EE4FF5EF7BA}"/>
            </a:ext>
          </a:extLst>
        </xdr:cNvPr>
        <xdr:cNvSpPr txBox="1">
          <a:spLocks noChangeArrowheads="1"/>
        </xdr:cNvSpPr>
      </xdr:nvSpPr>
      <xdr:spPr bwMode="auto">
        <a:xfrm>
          <a:off x="914400" y="57245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35</xdr:row>
      <xdr:rowOff>66675</xdr:rowOff>
    </xdr:from>
    <xdr:to>
      <xdr:col>7</xdr:col>
      <xdr:colOff>419100</xdr:colOff>
      <xdr:row>36</xdr:row>
      <xdr:rowOff>38100</xdr:rowOff>
    </xdr:to>
    <xdr:sp macro="" textlink="" fLocksText="0">
      <xdr:nvSpPr>
        <xdr:cNvPr id="1091" name="Text 138">
          <a:extLst>
            <a:ext uri="{FF2B5EF4-FFF2-40B4-BE49-F238E27FC236}">
              <a16:creationId xmlns:a16="http://schemas.microsoft.com/office/drawing/2014/main" id="{D1B372FB-27A1-5FF0-E0D1-6338C3566FB7}"/>
            </a:ext>
          </a:extLst>
        </xdr:cNvPr>
        <xdr:cNvSpPr txBox="1">
          <a:spLocks noChangeArrowheads="1"/>
        </xdr:cNvSpPr>
      </xdr:nvSpPr>
      <xdr:spPr bwMode="auto">
        <a:xfrm>
          <a:off x="2971800" y="57245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35</xdr:row>
      <xdr:rowOff>66675</xdr:rowOff>
    </xdr:from>
    <xdr:to>
      <xdr:col>12</xdr:col>
      <xdr:colOff>1019175</xdr:colOff>
      <xdr:row>36</xdr:row>
      <xdr:rowOff>38100</xdr:rowOff>
    </xdr:to>
    <xdr:sp macro="" textlink="" fLocksText="0">
      <xdr:nvSpPr>
        <xdr:cNvPr id="1092" name="Text 139">
          <a:extLst>
            <a:ext uri="{FF2B5EF4-FFF2-40B4-BE49-F238E27FC236}">
              <a16:creationId xmlns:a16="http://schemas.microsoft.com/office/drawing/2014/main" id="{00E618FB-6DE2-39A6-6E85-82500488FCAD}"/>
            </a:ext>
          </a:extLst>
        </xdr:cNvPr>
        <xdr:cNvSpPr txBox="1">
          <a:spLocks noChangeArrowheads="1"/>
        </xdr:cNvSpPr>
      </xdr:nvSpPr>
      <xdr:spPr bwMode="auto">
        <a:xfrm>
          <a:off x="7829550" y="5724525"/>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35</xdr:row>
      <xdr:rowOff>57150</xdr:rowOff>
    </xdr:from>
    <xdr:to>
      <xdr:col>9</xdr:col>
      <xdr:colOff>581025</xdr:colOff>
      <xdr:row>36</xdr:row>
      <xdr:rowOff>28575</xdr:rowOff>
    </xdr:to>
    <xdr:sp macro="" textlink="" fLocksText="0">
      <xdr:nvSpPr>
        <xdr:cNvPr id="1093" name="Text 140">
          <a:extLst>
            <a:ext uri="{FF2B5EF4-FFF2-40B4-BE49-F238E27FC236}">
              <a16:creationId xmlns:a16="http://schemas.microsoft.com/office/drawing/2014/main" id="{1C847B28-56A5-9E52-D9C2-3B3B7679C231}"/>
            </a:ext>
          </a:extLst>
        </xdr:cNvPr>
        <xdr:cNvSpPr txBox="1">
          <a:spLocks noChangeArrowheads="1"/>
        </xdr:cNvSpPr>
      </xdr:nvSpPr>
      <xdr:spPr bwMode="auto">
        <a:xfrm>
          <a:off x="6705600" y="57150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35</xdr:row>
      <xdr:rowOff>57150</xdr:rowOff>
    </xdr:from>
    <xdr:to>
      <xdr:col>9</xdr:col>
      <xdr:colOff>95250</xdr:colOff>
      <xdr:row>36</xdr:row>
      <xdr:rowOff>28575</xdr:rowOff>
    </xdr:to>
    <xdr:sp macro="" textlink="" fLocksText="0">
      <xdr:nvSpPr>
        <xdr:cNvPr id="1094" name="Text 141">
          <a:extLst>
            <a:ext uri="{FF2B5EF4-FFF2-40B4-BE49-F238E27FC236}">
              <a16:creationId xmlns:a16="http://schemas.microsoft.com/office/drawing/2014/main" id="{2EB2F764-F37C-BE6C-A262-5DA874F86CF9}"/>
            </a:ext>
          </a:extLst>
        </xdr:cNvPr>
        <xdr:cNvSpPr txBox="1">
          <a:spLocks noChangeArrowheads="1"/>
        </xdr:cNvSpPr>
      </xdr:nvSpPr>
      <xdr:spPr bwMode="auto">
        <a:xfrm>
          <a:off x="5467350" y="57150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31</xdr:row>
          <xdr:rowOff>142875</xdr:rowOff>
        </xdr:from>
        <xdr:to>
          <xdr:col>3</xdr:col>
          <xdr:colOff>476250</xdr:colOff>
          <xdr:row>32</xdr:row>
          <xdr:rowOff>161925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C9A897E7-C73C-E632-B181-3741A0CBB3B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31</xdr:row>
          <xdr:rowOff>142875</xdr:rowOff>
        </xdr:from>
        <xdr:to>
          <xdr:col>4</xdr:col>
          <xdr:colOff>1590675</xdr:colOff>
          <xdr:row>32</xdr:row>
          <xdr:rowOff>161925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D42FE8F4-6B0B-560C-18AE-6A3A64E7C58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31</xdr:row>
          <xdr:rowOff>142875</xdr:rowOff>
        </xdr:from>
        <xdr:to>
          <xdr:col>5</xdr:col>
          <xdr:colOff>247650</xdr:colOff>
          <xdr:row>32</xdr:row>
          <xdr:rowOff>161925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A76DC261-6185-C750-E26F-0108861C5A6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142875</xdr:rowOff>
        </xdr:from>
        <xdr:to>
          <xdr:col>8</xdr:col>
          <xdr:colOff>485775</xdr:colOff>
          <xdr:row>32</xdr:row>
          <xdr:rowOff>161925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59CF4CAC-1142-C5FB-1E6E-2717C89B134A}"/>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45</xdr:row>
      <xdr:rowOff>19050</xdr:rowOff>
    </xdr:from>
    <xdr:to>
      <xdr:col>12</xdr:col>
      <xdr:colOff>514350</xdr:colOff>
      <xdr:row>46</xdr:row>
      <xdr:rowOff>0</xdr:rowOff>
    </xdr:to>
    <xdr:sp macro="" textlink="" fLocksText="0">
      <xdr:nvSpPr>
        <xdr:cNvPr id="1099" name="Text 150">
          <a:extLst>
            <a:ext uri="{FF2B5EF4-FFF2-40B4-BE49-F238E27FC236}">
              <a16:creationId xmlns:a16="http://schemas.microsoft.com/office/drawing/2014/main" id="{33D75996-33CF-ECF8-4E3C-8198174A2F08}"/>
            </a:ext>
          </a:extLst>
        </xdr:cNvPr>
        <xdr:cNvSpPr txBox="1">
          <a:spLocks noChangeArrowheads="1"/>
        </xdr:cNvSpPr>
      </xdr:nvSpPr>
      <xdr:spPr bwMode="auto">
        <a:xfrm>
          <a:off x="9086850" y="78009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a:extLst>
            <a:ext uri="{FF2B5EF4-FFF2-40B4-BE49-F238E27FC236}">
              <a16:creationId xmlns:a16="http://schemas.microsoft.com/office/drawing/2014/main" id="{085344F4-1634-C2FB-4483-4BC97127706B}"/>
            </a:ext>
          </a:extLst>
        </xdr:cNvPr>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45</xdr:row>
      <xdr:rowOff>180975</xdr:rowOff>
    </xdr:from>
    <xdr:to>
      <xdr:col>12</xdr:col>
      <xdr:colOff>542925</xdr:colOff>
      <xdr:row>45</xdr:row>
      <xdr:rowOff>180975</xdr:rowOff>
    </xdr:to>
    <xdr:sp macro="" textlink="">
      <xdr:nvSpPr>
        <xdr:cNvPr id="1101" name="Line 77">
          <a:extLst>
            <a:ext uri="{FF2B5EF4-FFF2-40B4-BE49-F238E27FC236}">
              <a16:creationId xmlns:a16="http://schemas.microsoft.com/office/drawing/2014/main" id="{4FAFD92B-715D-3192-45C4-9855A87312AF}"/>
            </a:ext>
          </a:extLst>
        </xdr:cNvPr>
        <xdr:cNvSpPr>
          <a:spLocks noChangeShapeType="1"/>
        </xdr:cNvSpPr>
      </xdr:nvSpPr>
      <xdr:spPr bwMode="auto">
        <a:xfrm>
          <a:off x="9029700" y="79629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45</xdr:row>
      <xdr:rowOff>19050</xdr:rowOff>
    </xdr:from>
    <xdr:to>
      <xdr:col>12</xdr:col>
      <xdr:colOff>523875</xdr:colOff>
      <xdr:row>46</xdr:row>
      <xdr:rowOff>0</xdr:rowOff>
    </xdr:to>
    <xdr:sp macro="" textlink="" fLocksText="0">
      <xdr:nvSpPr>
        <xdr:cNvPr id="1102" name="Text 159">
          <a:extLst>
            <a:ext uri="{FF2B5EF4-FFF2-40B4-BE49-F238E27FC236}">
              <a16:creationId xmlns:a16="http://schemas.microsoft.com/office/drawing/2014/main" id="{8B7A2810-EE67-D674-AC17-3C245B7FC9F5}"/>
            </a:ext>
          </a:extLst>
        </xdr:cNvPr>
        <xdr:cNvSpPr txBox="1">
          <a:spLocks noChangeArrowheads="1"/>
        </xdr:cNvSpPr>
      </xdr:nvSpPr>
      <xdr:spPr bwMode="auto">
        <a:xfrm>
          <a:off x="9096375" y="78009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45</xdr:row>
      <xdr:rowOff>180975</xdr:rowOff>
    </xdr:from>
    <xdr:to>
      <xdr:col>12</xdr:col>
      <xdr:colOff>542925</xdr:colOff>
      <xdr:row>45</xdr:row>
      <xdr:rowOff>180975</xdr:rowOff>
    </xdr:to>
    <xdr:sp macro="" textlink="">
      <xdr:nvSpPr>
        <xdr:cNvPr id="1103" name="Line 79">
          <a:extLst>
            <a:ext uri="{FF2B5EF4-FFF2-40B4-BE49-F238E27FC236}">
              <a16:creationId xmlns:a16="http://schemas.microsoft.com/office/drawing/2014/main" id="{367320B4-B002-2A6D-4524-75C5D1575898}"/>
            </a:ext>
          </a:extLst>
        </xdr:cNvPr>
        <xdr:cNvSpPr>
          <a:spLocks noChangeShapeType="1"/>
        </xdr:cNvSpPr>
      </xdr:nvSpPr>
      <xdr:spPr bwMode="auto">
        <a:xfrm>
          <a:off x="9029700" y="79629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45</xdr:row>
      <xdr:rowOff>28575</xdr:rowOff>
    </xdr:from>
    <xdr:to>
      <xdr:col>12</xdr:col>
      <xdr:colOff>1009650</xdr:colOff>
      <xdr:row>46</xdr:row>
      <xdr:rowOff>0</xdr:rowOff>
    </xdr:to>
    <xdr:sp macro="" textlink="" fLocksText="0">
      <xdr:nvSpPr>
        <xdr:cNvPr id="1104" name="Text 161">
          <a:extLst>
            <a:ext uri="{FF2B5EF4-FFF2-40B4-BE49-F238E27FC236}">
              <a16:creationId xmlns:a16="http://schemas.microsoft.com/office/drawing/2014/main" id="{00A7DA89-820E-8E13-49F8-FF3DC0B8BCF1}"/>
            </a:ext>
          </a:extLst>
        </xdr:cNvPr>
        <xdr:cNvSpPr txBox="1">
          <a:spLocks noChangeArrowheads="1"/>
        </xdr:cNvSpPr>
      </xdr:nvSpPr>
      <xdr:spPr bwMode="auto">
        <a:xfrm>
          <a:off x="9582150" y="78105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45</xdr:row>
      <xdr:rowOff>19050</xdr:rowOff>
    </xdr:from>
    <xdr:to>
      <xdr:col>12</xdr:col>
      <xdr:colOff>1009650</xdr:colOff>
      <xdr:row>46</xdr:row>
      <xdr:rowOff>0</xdr:rowOff>
    </xdr:to>
    <xdr:sp macro="" textlink="" fLocksText="0">
      <xdr:nvSpPr>
        <xdr:cNvPr id="1105" name="Text 163">
          <a:extLst>
            <a:ext uri="{FF2B5EF4-FFF2-40B4-BE49-F238E27FC236}">
              <a16:creationId xmlns:a16="http://schemas.microsoft.com/office/drawing/2014/main" id="{28575CE9-D4D1-F11C-8F28-3C9F5C2A7C69}"/>
            </a:ext>
          </a:extLst>
        </xdr:cNvPr>
        <xdr:cNvSpPr txBox="1">
          <a:spLocks noChangeArrowheads="1"/>
        </xdr:cNvSpPr>
      </xdr:nvSpPr>
      <xdr:spPr bwMode="auto">
        <a:xfrm>
          <a:off x="9582150" y="78009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45</xdr:row>
      <xdr:rowOff>180975</xdr:rowOff>
    </xdr:from>
    <xdr:to>
      <xdr:col>12</xdr:col>
      <xdr:colOff>1028700</xdr:colOff>
      <xdr:row>45</xdr:row>
      <xdr:rowOff>180975</xdr:rowOff>
    </xdr:to>
    <xdr:sp macro="" textlink="">
      <xdr:nvSpPr>
        <xdr:cNvPr id="1106" name="Line 82">
          <a:extLst>
            <a:ext uri="{FF2B5EF4-FFF2-40B4-BE49-F238E27FC236}">
              <a16:creationId xmlns:a16="http://schemas.microsoft.com/office/drawing/2014/main" id="{5D37E1AD-13F8-B0BB-4293-A734E80955F9}"/>
            </a:ext>
          </a:extLst>
        </xdr:cNvPr>
        <xdr:cNvSpPr>
          <a:spLocks noChangeShapeType="1"/>
        </xdr:cNvSpPr>
      </xdr:nvSpPr>
      <xdr:spPr bwMode="auto">
        <a:xfrm>
          <a:off x="9515475" y="79629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a:extLst>
            <a:ext uri="{FF2B5EF4-FFF2-40B4-BE49-F238E27FC236}">
              <a16:creationId xmlns:a16="http://schemas.microsoft.com/office/drawing/2014/main" id="{F7871A75-85FC-65BB-75CC-A88F5597A381}"/>
            </a:ext>
          </a:extLst>
        </xdr:cNvPr>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a:extLst>
            <a:ext uri="{FF2B5EF4-FFF2-40B4-BE49-F238E27FC236}">
              <a16:creationId xmlns:a16="http://schemas.microsoft.com/office/drawing/2014/main" id="{D81C05DC-6D3B-9CE1-9F57-953E936D6018}"/>
            </a:ext>
          </a:extLst>
        </xdr:cNvPr>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a:extLst>
            <a:ext uri="{FF2B5EF4-FFF2-40B4-BE49-F238E27FC236}">
              <a16:creationId xmlns:a16="http://schemas.microsoft.com/office/drawing/2014/main" id="{8AC4BF02-6288-3FE0-E6C8-4416951A5168}"/>
            </a:ext>
          </a:extLst>
        </xdr:cNvPr>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a:extLst>
            <a:ext uri="{FF2B5EF4-FFF2-40B4-BE49-F238E27FC236}">
              <a16:creationId xmlns:a16="http://schemas.microsoft.com/office/drawing/2014/main" id="{59717F23-407F-7EEB-CC66-3BCFBAA80A04}"/>
            </a:ext>
          </a:extLst>
        </xdr:cNvPr>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7"/>
  <sheetViews>
    <sheetView showGridLines="0" tabSelected="1" zoomScale="75" workbookViewId="0">
      <selection activeCell="D8" sqref="D8"/>
    </sheetView>
  </sheetViews>
  <sheetFormatPr defaultRowHeight="15" x14ac:dyDescent="0.25"/>
  <cols>
    <col min="1" max="1" width="0.28515625" style="43" customWidth="1"/>
    <col min="2" max="2" width="7.28515625" style="43" customWidth="1"/>
    <col min="3" max="3" width="5.28515625" style="43" customWidth="1"/>
    <col min="4" max="4" width="7.28515625" style="43" customWidth="1"/>
    <col min="5" max="5" width="36.85546875" style="43" customWidth="1"/>
    <col min="6" max="6" width="9.85546875" style="43" customWidth="1"/>
    <col min="7" max="7" width="6.5703125" style="43" customWidth="1"/>
    <col min="8" max="8" width="14.42578125" style="43" customWidth="1"/>
    <col min="9" max="9" width="10.7109375" style="43" customWidth="1"/>
    <col min="10" max="10" width="11.85546875" style="43" customWidth="1"/>
    <col min="11" max="11" width="11.42578125" style="43" customWidth="1"/>
    <col min="12" max="12" width="9.7109375" style="43" customWidth="1"/>
    <col min="13" max="13" width="17.7109375" style="43" customWidth="1"/>
    <col min="14" max="14" width="0.85546875" style="43" customWidth="1"/>
    <col min="15" max="16384" width="9.140625" style="43"/>
  </cols>
  <sheetData>
    <row r="1" spans="1:13" s="1" customFormat="1" ht="24.95" customHeight="1" x14ac:dyDescent="0.35">
      <c r="B1" s="2"/>
      <c r="H1" s="3" t="s">
        <v>33</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10</v>
      </c>
      <c r="E8" s="44" t="s">
        <v>38</v>
      </c>
      <c r="F8" s="23" t="s">
        <v>40</v>
      </c>
      <c r="G8" s="23" t="s">
        <v>21</v>
      </c>
      <c r="H8" s="23"/>
      <c r="I8" s="23" t="s">
        <v>36</v>
      </c>
      <c r="J8" s="25">
        <v>36860</v>
      </c>
      <c r="K8" s="45">
        <v>10895</v>
      </c>
      <c r="L8" s="45">
        <f t="shared" ref="L8:L21" si="0">K8*D8</f>
        <v>108950</v>
      </c>
      <c r="M8" s="23"/>
    </row>
    <row r="9" spans="1:13" s="21" customFormat="1" ht="12.75" x14ac:dyDescent="0.2">
      <c r="B9" s="22"/>
      <c r="C9" s="23">
        <v>2</v>
      </c>
      <c r="D9" s="23">
        <v>5</v>
      </c>
      <c r="E9" s="44" t="s">
        <v>38</v>
      </c>
      <c r="F9" s="23" t="s">
        <v>41</v>
      </c>
      <c r="G9" s="23" t="s">
        <v>37</v>
      </c>
      <c r="H9" s="23"/>
      <c r="I9" s="23" t="s">
        <v>36</v>
      </c>
      <c r="J9" s="25">
        <v>36860</v>
      </c>
      <c r="K9" s="45">
        <v>27595</v>
      </c>
      <c r="L9" s="45">
        <f t="shared" si="0"/>
        <v>137975</v>
      </c>
      <c r="M9" s="23"/>
    </row>
    <row r="10" spans="1:13" s="21" customFormat="1" ht="12.75" x14ac:dyDescent="0.2">
      <c r="B10" s="22"/>
      <c r="C10" s="23">
        <v>3</v>
      </c>
      <c r="D10" s="23">
        <v>4</v>
      </c>
      <c r="E10" s="44" t="s">
        <v>39</v>
      </c>
      <c r="F10" s="23" t="s">
        <v>41</v>
      </c>
      <c r="G10" s="23" t="s">
        <v>42</v>
      </c>
      <c r="H10" s="23"/>
      <c r="I10" s="23" t="s">
        <v>43</v>
      </c>
      <c r="J10" s="25">
        <v>36860</v>
      </c>
      <c r="K10" s="45">
        <v>2250</v>
      </c>
      <c r="L10" s="45">
        <f t="shared" si="0"/>
        <v>9000</v>
      </c>
      <c r="M10" s="23"/>
    </row>
    <row r="11" spans="1:13" s="21" customFormat="1" ht="12.75" x14ac:dyDescent="0.2">
      <c r="B11" s="22"/>
      <c r="C11" s="23">
        <v>4</v>
      </c>
      <c r="D11" s="23">
        <v>10</v>
      </c>
      <c r="E11" s="24" t="s">
        <v>51</v>
      </c>
      <c r="F11" s="23" t="s">
        <v>41</v>
      </c>
      <c r="G11" s="23" t="s">
        <v>21</v>
      </c>
      <c r="H11" s="23"/>
      <c r="I11" s="23" t="s">
        <v>36</v>
      </c>
      <c r="J11" s="25">
        <v>36860</v>
      </c>
      <c r="K11" s="45">
        <v>675</v>
      </c>
      <c r="L11" s="45">
        <f>K11*D11</f>
        <v>6750</v>
      </c>
      <c r="M11" s="23"/>
    </row>
    <row r="12" spans="1:13" s="21" customFormat="1" ht="12.75" x14ac:dyDescent="0.2">
      <c r="B12" s="22"/>
      <c r="C12" s="23">
        <v>5</v>
      </c>
      <c r="D12" s="23">
        <v>5</v>
      </c>
      <c r="E12" s="24" t="s">
        <v>51</v>
      </c>
      <c r="F12" s="23" t="s">
        <v>41</v>
      </c>
      <c r="G12" s="23" t="s">
        <v>37</v>
      </c>
      <c r="H12" s="23"/>
      <c r="I12" s="23" t="s">
        <v>36</v>
      </c>
      <c r="J12" s="25">
        <v>36860</v>
      </c>
      <c r="K12" s="45">
        <v>1710</v>
      </c>
      <c r="L12" s="45">
        <f>K12*D12</f>
        <v>8550</v>
      </c>
      <c r="M12" s="23"/>
    </row>
    <row r="13" spans="1:13" s="21" customFormat="1" ht="12.75" x14ac:dyDescent="0.2">
      <c r="B13" s="22"/>
      <c r="C13" s="23">
        <v>6</v>
      </c>
      <c r="D13" s="23">
        <v>10</v>
      </c>
      <c r="E13" s="24" t="s">
        <v>44</v>
      </c>
      <c r="F13" s="23" t="s">
        <v>41</v>
      </c>
      <c r="G13" s="23" t="s">
        <v>21</v>
      </c>
      <c r="H13" s="23"/>
      <c r="I13" s="23" t="s">
        <v>36</v>
      </c>
      <c r="J13" s="25">
        <v>36860</v>
      </c>
      <c r="K13" s="45">
        <v>6770</v>
      </c>
      <c r="L13" s="45">
        <f t="shared" si="0"/>
        <v>67700</v>
      </c>
      <c r="M13" s="23"/>
    </row>
    <row r="14" spans="1:13" s="21" customFormat="1" ht="12.75" x14ac:dyDescent="0.2">
      <c r="B14" s="22"/>
      <c r="C14" s="23">
        <v>7</v>
      </c>
      <c r="D14" s="23">
        <v>5</v>
      </c>
      <c r="E14" s="24" t="s">
        <v>44</v>
      </c>
      <c r="F14" s="23" t="s">
        <v>41</v>
      </c>
      <c r="G14" s="23" t="s">
        <v>37</v>
      </c>
      <c r="H14" s="23"/>
      <c r="I14" s="23" t="s">
        <v>36</v>
      </c>
      <c r="J14" s="25">
        <v>36860</v>
      </c>
      <c r="K14" s="45">
        <v>17150</v>
      </c>
      <c r="L14" s="45">
        <f t="shared" si="0"/>
        <v>85750</v>
      </c>
      <c r="M14" s="23"/>
    </row>
    <row r="15" spans="1:13" s="21" customFormat="1" ht="12.75" x14ac:dyDescent="0.2">
      <c r="B15" s="22"/>
      <c r="C15" s="23">
        <v>8</v>
      </c>
      <c r="D15" s="23">
        <v>4</v>
      </c>
      <c r="E15" s="24" t="s">
        <v>45</v>
      </c>
      <c r="F15" s="23" t="s">
        <v>41</v>
      </c>
      <c r="G15" s="23" t="s">
        <v>42</v>
      </c>
      <c r="H15" s="23"/>
      <c r="I15" s="23" t="s">
        <v>43</v>
      </c>
      <c r="J15" s="25">
        <v>36860</v>
      </c>
      <c r="K15" s="45">
        <v>750</v>
      </c>
      <c r="L15" s="45">
        <f t="shared" si="0"/>
        <v>3000</v>
      </c>
      <c r="M15" s="23"/>
    </row>
    <row r="16" spans="1:13" s="21" customFormat="1" ht="12.75" x14ac:dyDescent="0.2">
      <c r="B16" s="22"/>
      <c r="C16" s="23">
        <v>9</v>
      </c>
      <c r="D16" s="23">
        <v>10</v>
      </c>
      <c r="E16" s="24" t="s">
        <v>46</v>
      </c>
      <c r="F16" s="23" t="s">
        <v>41</v>
      </c>
      <c r="G16" s="23" t="s">
        <v>21</v>
      </c>
      <c r="H16" s="23"/>
      <c r="I16" s="23" t="s">
        <v>36</v>
      </c>
      <c r="J16" s="25">
        <v>36860</v>
      </c>
      <c r="K16" s="45">
        <v>4200</v>
      </c>
      <c r="L16" s="45">
        <f t="shared" si="0"/>
        <v>42000</v>
      </c>
      <c r="M16" s="23"/>
    </row>
    <row r="17" spans="2:13" s="21" customFormat="1" ht="12.75" x14ac:dyDescent="0.2">
      <c r="B17" s="22"/>
      <c r="C17" s="23">
        <v>10</v>
      </c>
      <c r="D17" s="23">
        <v>5</v>
      </c>
      <c r="E17" s="24" t="s">
        <v>46</v>
      </c>
      <c r="F17" s="23" t="s">
        <v>41</v>
      </c>
      <c r="G17" s="23" t="s">
        <v>37</v>
      </c>
      <c r="H17" s="23"/>
      <c r="I17" s="23" t="s">
        <v>36</v>
      </c>
      <c r="J17" s="25">
        <v>36860</v>
      </c>
      <c r="K17" s="45">
        <v>10640</v>
      </c>
      <c r="L17" s="45">
        <f t="shared" si="0"/>
        <v>53200</v>
      </c>
      <c r="M17" s="23"/>
    </row>
    <row r="18" spans="2:13" s="21" customFormat="1" ht="12.75" x14ac:dyDescent="0.2">
      <c r="B18" s="22"/>
      <c r="C18" s="23">
        <v>11</v>
      </c>
      <c r="D18" s="23">
        <v>10</v>
      </c>
      <c r="E18" s="24" t="s">
        <v>35</v>
      </c>
      <c r="F18" s="23" t="s">
        <v>41</v>
      </c>
      <c r="G18" s="23" t="s">
        <v>21</v>
      </c>
      <c r="H18" s="23"/>
      <c r="I18" s="23" t="s">
        <v>36</v>
      </c>
      <c r="J18" s="25">
        <v>36860</v>
      </c>
      <c r="K18" s="45">
        <v>7425</v>
      </c>
      <c r="L18" s="45">
        <f t="shared" si="0"/>
        <v>74250</v>
      </c>
      <c r="M18" s="23"/>
    </row>
    <row r="19" spans="2:13" s="21" customFormat="1" ht="12.75" x14ac:dyDescent="0.2">
      <c r="B19" s="22"/>
      <c r="C19" s="23">
        <v>12</v>
      </c>
      <c r="D19" s="23">
        <v>5</v>
      </c>
      <c r="E19" s="24" t="s">
        <v>35</v>
      </c>
      <c r="F19" s="23" t="s">
        <v>41</v>
      </c>
      <c r="G19" s="23" t="s">
        <v>37</v>
      </c>
      <c r="H19" s="23"/>
      <c r="I19" s="23" t="s">
        <v>36</v>
      </c>
      <c r="J19" s="25">
        <v>36860</v>
      </c>
      <c r="K19" s="45">
        <v>18810</v>
      </c>
      <c r="L19" s="45">
        <f t="shared" si="0"/>
        <v>94050</v>
      </c>
      <c r="M19" s="23"/>
    </row>
    <row r="20" spans="2:13" s="21" customFormat="1" ht="12.75" x14ac:dyDescent="0.2">
      <c r="B20" s="22"/>
      <c r="C20" s="23">
        <v>13</v>
      </c>
      <c r="D20" s="23">
        <v>4</v>
      </c>
      <c r="E20" s="24" t="s">
        <v>47</v>
      </c>
      <c r="F20" s="23" t="s">
        <v>41</v>
      </c>
      <c r="G20" s="23" t="s">
        <v>42</v>
      </c>
      <c r="H20" s="23"/>
      <c r="I20" s="23" t="s">
        <v>43</v>
      </c>
      <c r="J20" s="25">
        <v>36860</v>
      </c>
      <c r="K20" s="45">
        <v>3500</v>
      </c>
      <c r="L20" s="45">
        <f t="shared" si="0"/>
        <v>14000</v>
      </c>
      <c r="M20" s="23"/>
    </row>
    <row r="21" spans="2:13" s="21" customFormat="1" ht="12" customHeight="1" x14ac:dyDescent="0.2">
      <c r="B21" s="22"/>
      <c r="C21" s="23">
        <v>14</v>
      </c>
      <c r="D21" s="23">
        <v>4</v>
      </c>
      <c r="E21" s="24" t="s">
        <v>48</v>
      </c>
      <c r="F21" s="23" t="s">
        <v>41</v>
      </c>
      <c r="G21" s="23" t="s">
        <v>42</v>
      </c>
      <c r="H21" s="23"/>
      <c r="I21" s="23"/>
      <c r="J21" s="25">
        <v>36860</v>
      </c>
      <c r="K21" s="45">
        <v>995</v>
      </c>
      <c r="L21" s="46">
        <f t="shared" si="0"/>
        <v>3980</v>
      </c>
      <c r="M21" s="23"/>
    </row>
    <row r="22" spans="2:13" s="21" customFormat="1" ht="12" customHeight="1" x14ac:dyDescent="0.2">
      <c r="B22" s="22"/>
      <c r="C22" s="23"/>
      <c r="D22" s="23"/>
      <c r="E22" s="24"/>
      <c r="F22" s="23"/>
      <c r="G22" s="23"/>
      <c r="H22" s="23"/>
      <c r="I22" s="23"/>
      <c r="J22" s="25"/>
      <c r="K22" s="45"/>
      <c r="L22" s="45">
        <f>SUM(L8:L21)</f>
        <v>709155</v>
      </c>
      <c r="M22" s="23"/>
    </row>
    <row r="23" spans="2:13" s="21" customFormat="1" ht="12" customHeight="1" x14ac:dyDescent="0.2">
      <c r="B23" s="22"/>
      <c r="C23" s="23"/>
      <c r="D23" s="23"/>
      <c r="E23" s="24"/>
      <c r="F23" s="23"/>
      <c r="G23" s="23"/>
      <c r="H23" s="23"/>
      <c r="I23" s="23"/>
      <c r="J23" s="25"/>
      <c r="K23" s="26" t="s">
        <v>50</v>
      </c>
      <c r="L23" s="46">
        <f>L22*0.2</f>
        <v>141831</v>
      </c>
      <c r="M23" s="23"/>
    </row>
    <row r="24" spans="2:13" s="21" customFormat="1" ht="12" customHeight="1" x14ac:dyDescent="0.2">
      <c r="B24" s="22"/>
      <c r="C24" s="23"/>
      <c r="D24" s="23"/>
      <c r="E24" s="24"/>
      <c r="F24" s="23"/>
      <c r="G24" s="23"/>
      <c r="H24" s="23"/>
      <c r="I24" s="23"/>
      <c r="J24" s="25"/>
      <c r="K24" s="26"/>
      <c r="L24" s="45">
        <f>L22-L23</f>
        <v>567324</v>
      </c>
      <c r="M24" s="23"/>
    </row>
    <row r="25" spans="2:13" s="21" customFormat="1" ht="12" customHeight="1" x14ac:dyDescent="0.2">
      <c r="B25" s="22"/>
      <c r="C25" s="23"/>
      <c r="D25" s="23"/>
      <c r="E25" s="24"/>
      <c r="F25" s="23"/>
      <c r="G25" s="23"/>
      <c r="H25" s="23"/>
      <c r="I25" s="23"/>
      <c r="J25" s="25"/>
      <c r="K25" s="26"/>
      <c r="L25" s="45"/>
      <c r="M25" s="23"/>
    </row>
    <row r="26" spans="2:13" s="21" customFormat="1" ht="12" customHeight="1" x14ac:dyDescent="0.2">
      <c r="B26" s="22"/>
      <c r="C26" s="23">
        <v>15</v>
      </c>
      <c r="D26" s="23">
        <v>30</v>
      </c>
      <c r="E26" s="24" t="s">
        <v>49</v>
      </c>
      <c r="F26" s="23"/>
      <c r="G26" s="23"/>
      <c r="H26" s="23"/>
      <c r="I26" s="23"/>
      <c r="J26" s="25"/>
      <c r="K26" s="26">
        <v>2000</v>
      </c>
      <c r="L26" s="45">
        <f>K26*D26</f>
        <v>60000</v>
      </c>
      <c r="M26" s="23"/>
    </row>
    <row r="27" spans="2:13" s="21" customFormat="1" ht="12" customHeight="1" x14ac:dyDescent="0.2">
      <c r="B27" s="22"/>
      <c r="C27" s="23"/>
      <c r="D27" s="23"/>
      <c r="E27" s="24"/>
      <c r="F27" s="23"/>
      <c r="G27" s="23"/>
      <c r="H27" s="23"/>
      <c r="I27" s="23"/>
      <c r="J27" s="25"/>
      <c r="K27" s="26"/>
      <c r="L27" s="27"/>
      <c r="M27" s="23"/>
    </row>
    <row r="28" spans="2:13" s="21" customFormat="1" x14ac:dyDescent="0.25">
      <c r="B28" s="28" t="s">
        <v>34</v>
      </c>
      <c r="C28" s="29"/>
      <c r="D28" s="29"/>
      <c r="E28" s="30"/>
      <c r="F28" s="29"/>
      <c r="G28" s="29"/>
      <c r="H28" s="31"/>
      <c r="I28" s="29"/>
      <c r="J28" s="32"/>
      <c r="K28" s="33"/>
      <c r="L28" s="33"/>
      <c r="M28" s="29"/>
    </row>
    <row r="29" spans="2:13" s="1" customFormat="1" x14ac:dyDescent="0.25">
      <c r="B29" s="34"/>
      <c r="C29" s="34"/>
      <c r="D29" s="34"/>
      <c r="E29" s="34"/>
      <c r="F29" s="34"/>
      <c r="G29" s="34"/>
      <c r="H29" s="35"/>
      <c r="I29" s="34"/>
      <c r="J29" s="34"/>
      <c r="K29" s="34"/>
      <c r="L29" s="34"/>
      <c r="M29" s="34"/>
    </row>
    <row r="30" spans="2:13" s="1" customFormat="1" x14ac:dyDescent="0.25">
      <c r="B30" s="34"/>
      <c r="C30" s="34"/>
      <c r="D30" s="34"/>
      <c r="E30" s="34"/>
      <c r="F30" s="34"/>
      <c r="G30" s="34"/>
      <c r="H30" s="34"/>
      <c r="I30" s="34"/>
      <c r="J30" s="34"/>
      <c r="K30" s="34"/>
      <c r="L30" s="34"/>
      <c r="M30" s="34"/>
    </row>
    <row r="31" spans="2:13" s="1" customFormat="1" x14ac:dyDescent="0.25">
      <c r="B31" s="34"/>
      <c r="C31" s="34"/>
      <c r="D31" s="34"/>
      <c r="E31" s="34"/>
      <c r="F31" s="34"/>
      <c r="G31" s="34"/>
      <c r="H31" s="34"/>
      <c r="I31" s="34"/>
      <c r="J31" s="34"/>
      <c r="K31" s="34"/>
      <c r="L31" s="34"/>
      <c r="M31" s="34"/>
    </row>
    <row r="32" spans="2:13" s="1" customFormat="1" x14ac:dyDescent="0.25">
      <c r="B32" s="36"/>
      <c r="C32" s="34"/>
      <c r="D32" s="34"/>
      <c r="E32" s="34"/>
      <c r="F32" s="34"/>
      <c r="G32" s="34"/>
      <c r="H32" s="34"/>
      <c r="I32" s="34"/>
      <c r="J32" s="34"/>
      <c r="K32" s="34"/>
      <c r="L32" s="34"/>
      <c r="M32" s="34"/>
    </row>
    <row r="33" spans="2:13" s="1" customFormat="1" x14ac:dyDescent="0.25">
      <c r="B33" s="36"/>
      <c r="C33" s="34"/>
      <c r="D33" s="34"/>
      <c r="E33" s="34"/>
      <c r="F33" s="34"/>
      <c r="G33" s="34"/>
      <c r="H33" s="34"/>
      <c r="I33" s="34"/>
      <c r="J33" s="34"/>
      <c r="K33" s="34"/>
      <c r="L33" s="34"/>
      <c r="M33" s="34"/>
    </row>
    <row r="34" spans="2:13" s="1" customFormat="1" x14ac:dyDescent="0.25">
      <c r="B34" s="34"/>
      <c r="C34" s="34"/>
      <c r="D34" s="34"/>
      <c r="E34" s="34"/>
      <c r="F34" s="34"/>
      <c r="G34" s="34"/>
      <c r="H34" s="34"/>
      <c r="I34" s="34"/>
      <c r="J34" s="34"/>
      <c r="K34" s="34"/>
      <c r="L34" s="34"/>
      <c r="M34" s="34"/>
    </row>
    <row r="35" spans="2:13" s="1" customFormat="1" x14ac:dyDescent="0.25">
      <c r="B35" s="34"/>
      <c r="C35" s="34"/>
      <c r="D35" s="34"/>
      <c r="E35" s="34"/>
      <c r="F35" s="34"/>
      <c r="G35" s="34"/>
      <c r="H35" s="34"/>
      <c r="I35" s="34"/>
      <c r="J35" s="34"/>
      <c r="K35" s="34"/>
      <c r="L35" s="34"/>
      <c r="M35" s="34"/>
    </row>
    <row r="36" spans="2:13" s="1" customFormat="1" x14ac:dyDescent="0.25">
      <c r="B36" s="34"/>
      <c r="C36" s="34"/>
      <c r="D36" s="34"/>
      <c r="E36" s="34"/>
      <c r="F36" s="34"/>
      <c r="G36" s="34"/>
      <c r="H36" s="34"/>
      <c r="I36" s="34"/>
      <c r="J36" s="34"/>
      <c r="K36" s="34"/>
      <c r="L36" s="34"/>
      <c r="M36" s="34"/>
    </row>
    <row r="37" spans="2:13" s="1" customFormat="1" x14ac:dyDescent="0.25">
      <c r="B37" s="34"/>
      <c r="C37" s="34"/>
      <c r="D37" s="34"/>
      <c r="E37" s="34"/>
      <c r="F37" s="34"/>
      <c r="G37" s="34"/>
      <c r="H37" s="34"/>
      <c r="I37" s="34"/>
      <c r="J37" s="34"/>
      <c r="K37" s="34"/>
      <c r="L37" s="34"/>
      <c r="M37" s="34"/>
    </row>
    <row r="38" spans="2:13" s="1" customFormat="1" x14ac:dyDescent="0.25">
      <c r="B38" s="34"/>
      <c r="C38" s="34"/>
      <c r="D38" s="34"/>
      <c r="E38" s="34"/>
      <c r="F38" s="34"/>
      <c r="G38" s="34"/>
      <c r="H38" s="34"/>
      <c r="I38" s="34"/>
      <c r="J38" s="34"/>
      <c r="K38" s="34"/>
      <c r="L38" s="34"/>
      <c r="M38" s="34"/>
    </row>
    <row r="39" spans="2:13" s="1" customFormat="1" x14ac:dyDescent="0.25">
      <c r="C39" s="37" t="s">
        <v>22</v>
      </c>
      <c r="D39" s="37"/>
      <c r="H39" s="34"/>
      <c r="I39" s="34" t="s">
        <v>23</v>
      </c>
      <c r="J39" s="38"/>
      <c r="K39" s="34"/>
      <c r="L39" s="34"/>
    </row>
    <row r="40" spans="2:13" s="1" customFormat="1" x14ac:dyDescent="0.25">
      <c r="H40" s="39" t="s">
        <v>24</v>
      </c>
      <c r="I40" s="40"/>
      <c r="J40" s="40"/>
      <c r="K40" s="40"/>
      <c r="L40" s="40"/>
      <c r="M40" s="40"/>
    </row>
    <row r="41" spans="2:13" s="1" customFormat="1" ht="21.95" customHeight="1" x14ac:dyDescent="0.25">
      <c r="B41" s="5"/>
      <c r="C41" s="5" t="s">
        <v>25</v>
      </c>
      <c r="D41" s="5"/>
      <c r="E41" s="34"/>
      <c r="F41" s="34"/>
      <c r="H41" s="5" t="s">
        <v>26</v>
      </c>
      <c r="I41" s="34"/>
      <c r="J41" s="34"/>
      <c r="K41" s="34"/>
      <c r="L41" s="34"/>
    </row>
    <row r="42" spans="2:13" s="1" customFormat="1" ht="21.95" customHeight="1" x14ac:dyDescent="0.25">
      <c r="B42" s="5"/>
      <c r="C42" s="5" t="s">
        <v>27</v>
      </c>
      <c r="D42" s="5"/>
      <c r="E42" s="34"/>
      <c r="F42" s="34"/>
      <c r="H42" s="5" t="s">
        <v>28</v>
      </c>
      <c r="I42" s="34"/>
      <c r="J42" s="34"/>
      <c r="K42" s="34"/>
      <c r="L42" s="34"/>
    </row>
    <row r="43" spans="2:13" s="1" customFormat="1" ht="21.95" customHeight="1" x14ac:dyDescent="0.25">
      <c r="B43" s="5"/>
      <c r="C43" s="5" t="s">
        <v>29</v>
      </c>
      <c r="D43" s="5"/>
      <c r="E43" s="34"/>
      <c r="F43" s="34"/>
      <c r="H43" s="41" t="s">
        <v>30</v>
      </c>
      <c r="I43" s="34"/>
      <c r="J43" s="34"/>
      <c r="K43" s="34"/>
      <c r="L43" s="34"/>
    </row>
    <row r="44" spans="2:13" s="1" customFormat="1" ht="21.95" customHeight="1" x14ac:dyDescent="0.25">
      <c r="B44" s="5"/>
      <c r="C44" s="5" t="s">
        <v>31</v>
      </c>
      <c r="D44" s="5"/>
      <c r="E44" s="34"/>
      <c r="F44" s="34"/>
      <c r="H44" s="5" t="s">
        <v>32</v>
      </c>
      <c r="I44" s="34"/>
      <c r="J44" s="34"/>
      <c r="K44" s="34"/>
      <c r="L44" s="34"/>
    </row>
    <row r="45" spans="2:13" s="1" customFormat="1" ht="5.25" customHeight="1" x14ac:dyDescent="0.25">
      <c r="B45" s="5"/>
      <c r="C45" s="5"/>
      <c r="D45" s="5"/>
      <c r="E45" s="34"/>
      <c r="F45" s="34"/>
      <c r="H45" s="5"/>
      <c r="I45" s="34"/>
      <c r="J45" s="34"/>
      <c r="K45" s="34"/>
      <c r="L45" s="34"/>
    </row>
    <row r="46" spans="2:13" s="1" customFormat="1" x14ac:dyDescent="0.25">
      <c r="M46" s="42"/>
    </row>
    <row r="47" spans="2:13" customFormat="1" x14ac:dyDescent="0.25"/>
  </sheetData>
  <pageMargins left="0.3" right="0.1" top="0.25" bottom="0.4" header="0" footer="0.25"/>
  <pageSetup scale="88" orientation="landscape" horizontalDpi="4294967292" r:id="rId1"/>
  <headerFooter alignWithMargins="0">
    <oddFooter xml:space="preserve">&amp;L&amp;10Please fax a signed copy to Pat Conn at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31</xdr:row>
                    <xdr:rowOff>142875</xdr:rowOff>
                  </from>
                  <to>
                    <xdr:col>3</xdr:col>
                    <xdr:colOff>476250</xdr:colOff>
                    <xdr:row>32</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31</xdr:row>
                    <xdr:rowOff>142875</xdr:rowOff>
                  </from>
                  <to>
                    <xdr:col>4</xdr:col>
                    <xdr:colOff>1590675</xdr:colOff>
                    <xdr:row>32</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31</xdr:row>
                    <xdr:rowOff>142875</xdr:rowOff>
                  </from>
                  <to>
                    <xdr:col>5</xdr:col>
                    <xdr:colOff>247650</xdr:colOff>
                    <xdr:row>32</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31</xdr:row>
                    <xdr:rowOff>142875</xdr:rowOff>
                  </from>
                  <to>
                    <xdr:col>8</xdr:col>
                    <xdr:colOff>485775</xdr:colOff>
                    <xdr:row>32</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Jan Havlíček</cp:lastModifiedBy>
  <cp:lastPrinted>2000-11-16T21:34:02Z</cp:lastPrinted>
  <dcterms:created xsi:type="dcterms:W3CDTF">2000-11-14T14:59:57Z</dcterms:created>
  <dcterms:modified xsi:type="dcterms:W3CDTF">2023-09-10T18:53:21Z</dcterms:modified>
</cp:coreProperties>
</file>