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0ABFCE71-B696-46C1-8239-5C30435E3D42}" xr6:coauthVersionLast="47" xr6:coauthVersionMax="47" xr10:uidLastSave="{00000000-0000-0000-0000-000000000000}"/>
  <bookViews>
    <workbookView xWindow="-120" yWindow="-120" windowWidth="38640" windowHeight="15720"/>
  </bookViews>
  <sheets>
    <sheet name="Enron ecom" sheetId="1" r:id="rId1"/>
  </sheets>
  <calcPr calcId="0"/>
</workbook>
</file>

<file path=xl/calcChain.xml><?xml version="1.0" encoding="utf-8"?>
<calcChain xmlns="http://schemas.openxmlformats.org/spreadsheetml/2006/main">
  <c r="L8" i="1" l="1"/>
  <c r="L9" i="1"/>
  <c r="L10" i="1"/>
  <c r="L11" i="1"/>
  <c r="L13" i="1"/>
  <c r="L14" i="1"/>
  <c r="L15" i="1"/>
  <c r="L16" i="1"/>
  <c r="L18" i="1"/>
</calcChain>
</file>

<file path=xl/sharedStrings.xml><?xml version="1.0" encoding="utf-8"?>
<sst xmlns="http://schemas.openxmlformats.org/spreadsheetml/2006/main" count="52" uniqueCount="47">
  <si>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</si>
  <si>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</si>
  <si>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</si>
  <si>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</si>
  <si>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</si>
  <si>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</si>
  <si>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</si>
  <si>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</si>
  <si>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</si>
  <si>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</si>
  <si>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</si>
  <si>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</si>
  <si>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</si>
  <si>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</si>
  <si>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</si>
  <si>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</si>
  <si>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</si>
  <si>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</si>
  <si>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</si>
  <si>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</si>
  <si>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</si>
  <si>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</si>
  <si>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</si>
  <si>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</si>
  <si>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</si>
  <si>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</si>
  <si>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</si>
  <si>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</si>
  <si>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</si>
  <si>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</si>
  <si>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</si>
  <si>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</si>
  <si>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</si>
  <si>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Sun</t>
  </si>
  <si>
    <t xml:space="preserve">E </t>
  </si>
  <si>
    <t>E</t>
  </si>
  <si>
    <t>N/A</t>
  </si>
  <si>
    <t>Profressional Services</t>
  </si>
  <si>
    <t>estimate</t>
  </si>
  <si>
    <t>Ent 1</t>
  </si>
  <si>
    <t>Dept</t>
  </si>
  <si>
    <t>Patrol Storage Resource Manager for Unix</t>
  </si>
  <si>
    <t>Patrol SRM Console ( 1-5 seats)</t>
  </si>
  <si>
    <t>Patrol for Symmetrix</t>
  </si>
  <si>
    <t>Total</t>
  </si>
  <si>
    <t>Discount</t>
  </si>
  <si>
    <t>Maintenance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</si>
</sst>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3" formatCode="_(* #,##0.00_);_(* \(#,##0.00\);_(* &quot;-&quot;??_);_(@_)"/>
    <numFmt numFmtId="164" formatCode="mm\-dd\-yy"/>
    <numFmt numFmtId="168" formatCode="_(* #,##0_);_(* \(#,##0\);_(* &quot;-&quot;??_);_(@_)"/>
  </numFmts>
  <fonts count="17" x14ac:knownFonts="1">
    <font>
      <sz val="11"/>
      <name val="Times New Roman"/>
    </font>
    <font>
      <b/>
      <i/>
      <sz val="11"/>
      <name val="Times New Roman"/>
    </font>
    <font>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b/>
      <sz val="11"/>
      <name val="Times New Roman"/>
      <family val="1"/>
    </font>
    <font>
      <i/>
      <sz val="11"/>
      <name val="Times New Roman"/>
      <family val="1"/>
    </font>
    <font>
      <sz val="8"/>
      <name val="Tahoma"/>
      <family val="2"/>
    </font>
    <font>
      <b/>
      <sz val="10"/>
      <name val="Times New Roman"/>
      <family val="1"/>
    </font>
    <font>
      <u val="singleAccounting"/>
      <sz val="1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2" fillId="0" borderId="0" applyFont="0" applyFill="0" applyBorder="0" applyAlignment="0" applyProtection="0"/>
  </cellStyleXfs>
  <cellXfs count="51">
    <xf numFmtId="0" fontId="0" fillId="0" borderId="0" xfId="0"/>
    <xf numFmtId="0" fontId="3" fillId="0" borderId="0" xfId="0" applyFont="1" applyProtection="1"/>
    <xf numFmtId="0" fontId="4" fillId="0" borderId="0" xfId="0" applyFont="1" applyProtection="1"/>
    <xf numFmtId="0" fontId="6" fillId="0" borderId="0" xfId="0" applyFont="1" applyAlignment="1" applyProtection="1">
      <alignment horizontal="center"/>
    </xf>
    <xf numFmtId="0" fontId="1" fillId="0" borderId="0" xfId="0" quotePrefix="1" applyFont="1" applyAlignment="1" applyProtection="1">
      <alignment horizontal="right"/>
    </xf>
    <xf numFmtId="0" fontId="7" fillId="0" borderId="0" xfId="0" applyFont="1" applyProtection="1"/>
    <xf numFmtId="0" fontId="8" fillId="0" borderId="0" xfId="0" applyFont="1" applyAlignment="1" applyProtection="1"/>
    <xf numFmtId="0" fontId="7" fillId="0" borderId="0" xfId="0" applyFont="1" applyAlignment="1" applyProtection="1"/>
    <xf numFmtId="0" fontId="9" fillId="0" borderId="0" xfId="0" applyFont="1" applyAlignment="1" applyProtection="1">
      <alignment horizontal="fill"/>
    </xf>
    <xf numFmtId="0" fontId="3" fillId="0" borderId="0" xfId="0" applyFont="1" applyAlignment="1" applyProtection="1">
      <alignment horizontal="fill"/>
    </xf>
    <xf numFmtId="0" fontId="7" fillId="0" borderId="0" xfId="0" applyFont="1" applyAlignment="1" applyProtection="1">
      <alignment horizontal="fill"/>
    </xf>
    <xf numFmtId="0" fontId="10" fillId="0" borderId="0" xfId="0" applyFont="1" applyAlignment="1" applyProtection="1">
      <alignment horizontal="center"/>
    </xf>
    <xf numFmtId="0" fontId="10" fillId="0" borderId="1" xfId="0" applyFont="1" applyBorder="1" applyAlignment="1" applyProtection="1">
      <alignment horizontal="center"/>
    </xf>
    <xf numFmtId="0" fontId="10" fillId="0" borderId="2" xfId="0" applyFont="1" applyBorder="1" applyAlignment="1" applyProtection="1">
      <alignment horizontal="center"/>
    </xf>
    <xf numFmtId="0" fontId="10" fillId="0" borderId="3" xfId="0" applyFont="1" applyBorder="1" applyAlignment="1" applyProtection="1">
      <alignment horizontal="center"/>
    </xf>
    <xf numFmtId="0" fontId="10" fillId="0" borderId="4" xfId="0" applyFont="1" applyBorder="1" applyAlignment="1" applyProtection="1">
      <alignment horizontal="center"/>
    </xf>
    <xf numFmtId="0" fontId="10" fillId="0" borderId="5" xfId="0" applyFont="1" applyBorder="1" applyAlignment="1" applyProtection="1">
      <alignment horizontal="center"/>
    </xf>
    <xf numFmtId="0" fontId="10" fillId="0" borderId="6" xfId="0" applyFont="1" applyBorder="1" applyAlignment="1" applyProtection="1">
      <alignment horizontal="centerContinuous"/>
    </xf>
    <xf numFmtId="0" fontId="10" fillId="0" borderId="7" xfId="0" applyFont="1" applyBorder="1" applyAlignment="1" applyProtection="1">
      <alignment horizontal="centerContinuous"/>
    </xf>
    <xf numFmtId="0" fontId="10" fillId="0" borderId="8" xfId="0" applyFont="1" applyBorder="1" applyAlignment="1" applyProtection="1">
      <alignment horizontal="center"/>
    </xf>
    <xf numFmtId="0" fontId="10" fillId="0" borderId="7" xfId="0" applyFont="1" applyBorder="1" applyAlignment="1" applyProtection="1">
      <alignment horizontal="center"/>
    </xf>
    <xf numFmtId="0" fontId="11" fillId="0" borderId="0" xfId="0" applyFont="1" applyProtection="1">
      <protection locked="0"/>
    </xf>
    <xf numFmtId="0" fontId="11" fillId="0" borderId="4" xfId="0" applyFont="1" applyBorder="1" applyAlignment="1" applyProtection="1">
      <alignment horizontal="center"/>
      <protection locked="0"/>
    </xf>
    <xf numFmtId="0" fontId="11" fillId="0" borderId="5" xfId="0" applyFont="1" applyBorder="1" applyAlignment="1" applyProtection="1">
      <alignment horizontal="center"/>
      <protection locked="0"/>
    </xf>
    <xf numFmtId="0" fontId="11" fillId="0" borderId="5" xfId="0" applyFont="1" applyBorder="1" applyAlignment="1" applyProtection="1">
      <alignment horizontal="left"/>
      <protection locked="0"/>
    </xf>
    <xf numFmtId="164" fontId="11" fillId="0" borderId="5" xfId="0" applyNumberFormat="1" applyFont="1" applyBorder="1" applyAlignment="1" applyProtection="1">
      <alignment horizontal="center"/>
      <protection locked="0"/>
    </xf>
    <xf numFmtId="6" fontId="11" fillId="0" borderId="5" xfId="0" applyNumberFormat="1" applyFont="1" applyBorder="1" applyAlignment="1" applyProtection="1">
      <alignment horizontal="center"/>
      <protection locked="0"/>
    </xf>
    <xf numFmtId="0" fontId="11" fillId="0" borderId="8" xfId="0" applyFont="1" applyBorder="1" applyAlignment="1" applyProtection="1">
      <alignment horizontal="left"/>
      <protection locked="0"/>
    </xf>
    <xf numFmtId="0" fontId="11" fillId="0" borderId="7" xfId="0" applyFont="1" applyBorder="1" applyAlignment="1" applyProtection="1">
      <alignment horizontal="center"/>
      <protection locked="0"/>
    </xf>
    <xf numFmtId="0" fontId="0" fillId="0" borderId="7" xfId="0" applyBorder="1"/>
    <xf numFmtId="0" fontId="11" fillId="0" borderId="8" xfId="0" applyFont="1" applyBorder="1" applyProtection="1">
      <protection locked="0"/>
    </xf>
    <xf numFmtId="164" fontId="11" fillId="0" borderId="7" xfId="0" applyNumberFormat="1" applyFont="1" applyBorder="1" applyAlignment="1" applyProtection="1">
      <alignment horizontal="center"/>
      <protection locked="0"/>
    </xf>
    <xf numFmtId="0" fontId="3" fillId="0" borderId="0" xfId="0" applyFont="1" applyBorder="1" applyProtection="1"/>
    <xf numFmtId="0" fontId="3" fillId="0" borderId="0" xfId="0" applyFont="1" applyBorder="1" applyAlignment="1" applyProtection="1"/>
    <xf numFmtId="0" fontId="0" fillId="0" borderId="0" xfId="0" applyProtection="1"/>
    <xf numFmtId="0" fontId="7" fillId="0" borderId="0" xfId="0" applyFont="1" applyAlignment="1" applyProtection="1">
      <alignment horizontal="left"/>
    </xf>
    <xf numFmtId="0" fontId="12" fillId="0" borderId="0" xfId="0" applyFont="1" applyBorder="1" applyProtection="1"/>
    <xf numFmtId="0" fontId="7" fillId="0" borderId="0" xfId="0" applyFont="1" applyAlignment="1" applyProtection="1">
      <alignment horizontal="centerContinuous"/>
    </xf>
    <xf numFmtId="0" fontId="3" fillId="0" borderId="0" xfId="0" applyFont="1" applyAlignment="1" applyProtection="1">
      <alignment horizontal="centerContinuous"/>
    </xf>
    <xf numFmtId="0" fontId="7" fillId="0" borderId="0" xfId="0" applyFont="1" applyFill="1" applyProtection="1"/>
    <xf numFmtId="0" fontId="13" fillId="0" borderId="0" xfId="0" applyFont="1" applyAlignment="1" applyProtection="1">
      <alignment horizontal="right"/>
    </xf>
    <xf numFmtId="0" fontId="3" fillId="0" borderId="0" xfId="0" applyFont="1"/>
    <xf numFmtId="0" fontId="11" fillId="0" borderId="4" xfId="0" applyFont="1" applyBorder="1" applyAlignment="1" applyProtection="1">
      <alignment horizontal="left"/>
      <protection locked="0"/>
    </xf>
    <xf numFmtId="6" fontId="11" fillId="0" borderId="5" xfId="0" applyNumberFormat="1" applyFont="1" applyBorder="1" applyAlignment="1" applyProtection="1">
      <alignment horizontal="right"/>
      <protection locked="0"/>
    </xf>
    <xf numFmtId="6" fontId="11" fillId="0" borderId="8" xfId="0" applyNumberFormat="1" applyFont="1" applyBorder="1" applyAlignment="1" applyProtection="1">
      <alignment horizontal="right"/>
      <protection locked="0"/>
    </xf>
    <xf numFmtId="6" fontId="11" fillId="0" borderId="7" xfId="0" applyNumberFormat="1" applyFont="1" applyBorder="1" applyAlignment="1" applyProtection="1">
      <alignment horizontal="right"/>
      <protection locked="0"/>
    </xf>
    <xf numFmtId="6" fontId="15" fillId="0" borderId="5" xfId="0" applyNumberFormat="1" applyFont="1" applyBorder="1" applyAlignment="1" applyProtection="1">
      <alignment horizontal="right"/>
      <protection locked="0"/>
    </xf>
    <xf numFmtId="6" fontId="15" fillId="0" borderId="7" xfId="0" applyNumberFormat="1" applyFont="1" applyBorder="1" applyAlignment="1" applyProtection="1">
      <alignment horizontal="center"/>
      <protection locked="0"/>
    </xf>
    <xf numFmtId="168" fontId="16" fillId="0" borderId="4" xfId="1" applyNumberFormat="1" applyFont="1" applyBorder="1"/>
    <xf numFmtId="0" fontId="11" fillId="0" borderId="5" xfId="0" applyFont="1" applyBorder="1" applyProtection="1">
      <protection locked="0"/>
    </xf>
    <xf numFmtId="0" fontId="11" fillId="0" borderId="4" xfId="0" applyFont="1" applyBorder="1" applyProtection="1">
      <protection locked="0"/>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40</xdr:row>
      <xdr:rowOff>9525</xdr:rowOff>
    </xdr:from>
    <xdr:to>
      <xdr:col>12</xdr:col>
      <xdr:colOff>1076325</xdr:colOff>
      <xdr:row>41</xdr:row>
      <xdr:rowOff>0</xdr:rowOff>
    </xdr:to>
    <xdr:sp macro="" textlink="">
      <xdr:nvSpPr>
        <xdr:cNvPr id="1025" name="Text 152">
          <a:extLst>
            <a:ext uri="{FF2B5EF4-FFF2-40B4-BE49-F238E27FC236}">
              <a16:creationId xmlns:a16="http://schemas.microsoft.com/office/drawing/2014/main" id="{D2D1DEA2-69BA-750C-9FFB-A9F80640D227}"/>
            </a:ext>
          </a:extLst>
        </xdr:cNvPr>
        <xdr:cNvSpPr txBox="1">
          <a:spLocks noChangeArrowheads="1"/>
        </xdr:cNvSpPr>
      </xdr:nvSpPr>
      <xdr:spPr bwMode="auto">
        <a:xfrm>
          <a:off x="8705850" y="7000875"/>
          <a:ext cx="145732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36</xdr:row>
      <xdr:rowOff>0</xdr:rowOff>
    </xdr:from>
    <xdr:to>
      <xdr:col>6</xdr:col>
      <xdr:colOff>9525</xdr:colOff>
      <xdr:row>36</xdr:row>
      <xdr:rowOff>0</xdr:rowOff>
    </xdr:to>
    <xdr:sp macro="" textlink="">
      <xdr:nvSpPr>
        <xdr:cNvPr id="1026" name="Line 2">
          <a:extLst>
            <a:ext uri="{FF2B5EF4-FFF2-40B4-BE49-F238E27FC236}">
              <a16:creationId xmlns:a16="http://schemas.microsoft.com/office/drawing/2014/main" id="{4E8C289A-C6DC-CD89-0DE3-12703D375364}"/>
            </a:ext>
          </a:extLst>
        </xdr:cNvPr>
        <xdr:cNvSpPr>
          <a:spLocks noChangeShapeType="1"/>
        </xdr:cNvSpPr>
      </xdr:nvSpPr>
      <xdr:spPr bwMode="auto">
        <a:xfrm>
          <a:off x="857250" y="6096000"/>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37</xdr:row>
      <xdr:rowOff>0</xdr:rowOff>
    </xdr:from>
    <xdr:to>
      <xdr:col>6</xdr:col>
      <xdr:colOff>9525</xdr:colOff>
      <xdr:row>37</xdr:row>
      <xdr:rowOff>0</xdr:rowOff>
    </xdr:to>
    <xdr:sp macro="" textlink="">
      <xdr:nvSpPr>
        <xdr:cNvPr id="1027" name="Line 3">
          <a:extLst>
            <a:ext uri="{FF2B5EF4-FFF2-40B4-BE49-F238E27FC236}">
              <a16:creationId xmlns:a16="http://schemas.microsoft.com/office/drawing/2014/main" id="{8FA2605C-574B-9F59-A5AA-CDDAB5CE8EB2}"/>
            </a:ext>
          </a:extLst>
        </xdr:cNvPr>
        <xdr:cNvSpPr>
          <a:spLocks noChangeShapeType="1"/>
        </xdr:cNvSpPr>
      </xdr:nvSpPr>
      <xdr:spPr bwMode="auto">
        <a:xfrm>
          <a:off x="857250" y="637222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38</xdr:row>
      <xdr:rowOff>0</xdr:rowOff>
    </xdr:from>
    <xdr:to>
      <xdr:col>6</xdr:col>
      <xdr:colOff>9525</xdr:colOff>
      <xdr:row>38</xdr:row>
      <xdr:rowOff>0</xdr:rowOff>
    </xdr:to>
    <xdr:sp macro="" textlink="">
      <xdr:nvSpPr>
        <xdr:cNvPr id="1028" name="Line 4">
          <a:extLst>
            <a:ext uri="{FF2B5EF4-FFF2-40B4-BE49-F238E27FC236}">
              <a16:creationId xmlns:a16="http://schemas.microsoft.com/office/drawing/2014/main" id="{B75167EB-BCC3-8189-2B7D-EC500EDFE243}"/>
            </a:ext>
          </a:extLst>
        </xdr:cNvPr>
        <xdr:cNvSpPr>
          <a:spLocks noChangeShapeType="1"/>
        </xdr:cNvSpPr>
      </xdr:nvSpPr>
      <xdr:spPr bwMode="auto">
        <a:xfrm>
          <a:off x="857250" y="6648450"/>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39</xdr:row>
      <xdr:rowOff>0</xdr:rowOff>
    </xdr:from>
    <xdr:to>
      <xdr:col>6</xdr:col>
      <xdr:colOff>19050</xdr:colOff>
      <xdr:row>39</xdr:row>
      <xdr:rowOff>0</xdr:rowOff>
    </xdr:to>
    <xdr:sp macro="" textlink="">
      <xdr:nvSpPr>
        <xdr:cNvPr id="1029" name="Line 5">
          <a:extLst>
            <a:ext uri="{FF2B5EF4-FFF2-40B4-BE49-F238E27FC236}">
              <a16:creationId xmlns:a16="http://schemas.microsoft.com/office/drawing/2014/main" id="{D77D4A11-DEB1-2416-A582-DD70F5D1B88B}"/>
            </a:ext>
          </a:extLst>
        </xdr:cNvPr>
        <xdr:cNvSpPr>
          <a:spLocks noChangeShapeType="1"/>
        </xdr:cNvSpPr>
      </xdr:nvSpPr>
      <xdr:spPr bwMode="auto">
        <a:xfrm>
          <a:off x="857250" y="6924675"/>
          <a:ext cx="3619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36</xdr:row>
      <xdr:rowOff>0</xdr:rowOff>
    </xdr:from>
    <xdr:to>
      <xdr:col>12</xdr:col>
      <xdr:colOff>628650</xdr:colOff>
      <xdr:row>36</xdr:row>
      <xdr:rowOff>0</xdr:rowOff>
    </xdr:to>
    <xdr:sp macro="" textlink="">
      <xdr:nvSpPr>
        <xdr:cNvPr id="1030" name="Line 6">
          <a:extLst>
            <a:ext uri="{FF2B5EF4-FFF2-40B4-BE49-F238E27FC236}">
              <a16:creationId xmlns:a16="http://schemas.microsoft.com/office/drawing/2014/main" id="{407E1082-7C6C-7D43-C550-8BE9261AE23E}"/>
            </a:ext>
          </a:extLst>
        </xdr:cNvPr>
        <xdr:cNvSpPr>
          <a:spLocks noChangeShapeType="1"/>
        </xdr:cNvSpPr>
      </xdr:nvSpPr>
      <xdr:spPr bwMode="auto">
        <a:xfrm>
          <a:off x="5657850" y="6096000"/>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37</xdr:row>
      <xdr:rowOff>0</xdr:rowOff>
    </xdr:from>
    <xdr:to>
      <xdr:col>12</xdr:col>
      <xdr:colOff>628650</xdr:colOff>
      <xdr:row>37</xdr:row>
      <xdr:rowOff>0</xdr:rowOff>
    </xdr:to>
    <xdr:sp macro="" textlink="">
      <xdr:nvSpPr>
        <xdr:cNvPr id="1031" name="Line 7">
          <a:extLst>
            <a:ext uri="{FF2B5EF4-FFF2-40B4-BE49-F238E27FC236}">
              <a16:creationId xmlns:a16="http://schemas.microsoft.com/office/drawing/2014/main" id="{C4D8BFE7-FD3F-8563-3D4D-7118FA60D55F}"/>
            </a:ext>
          </a:extLst>
        </xdr:cNvPr>
        <xdr:cNvSpPr>
          <a:spLocks noChangeShapeType="1"/>
        </xdr:cNvSpPr>
      </xdr:nvSpPr>
      <xdr:spPr bwMode="auto">
        <a:xfrm>
          <a:off x="5657850" y="6372225"/>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38</xdr:row>
      <xdr:rowOff>0</xdr:rowOff>
    </xdr:from>
    <xdr:to>
      <xdr:col>12</xdr:col>
      <xdr:colOff>628650</xdr:colOff>
      <xdr:row>38</xdr:row>
      <xdr:rowOff>0</xdr:rowOff>
    </xdr:to>
    <xdr:sp macro="" textlink="">
      <xdr:nvSpPr>
        <xdr:cNvPr id="1032" name="Line 8">
          <a:extLst>
            <a:ext uri="{FF2B5EF4-FFF2-40B4-BE49-F238E27FC236}">
              <a16:creationId xmlns:a16="http://schemas.microsoft.com/office/drawing/2014/main" id="{24C0023D-5803-3808-90CE-C9AD0721DE2C}"/>
            </a:ext>
          </a:extLst>
        </xdr:cNvPr>
        <xdr:cNvSpPr>
          <a:spLocks noChangeShapeType="1"/>
        </xdr:cNvSpPr>
      </xdr:nvSpPr>
      <xdr:spPr bwMode="auto">
        <a:xfrm>
          <a:off x="5657850" y="6648450"/>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39</xdr:row>
      <xdr:rowOff>0</xdr:rowOff>
    </xdr:from>
    <xdr:to>
      <xdr:col>12</xdr:col>
      <xdr:colOff>628650</xdr:colOff>
      <xdr:row>39</xdr:row>
      <xdr:rowOff>0</xdr:rowOff>
    </xdr:to>
    <xdr:sp macro="" textlink="">
      <xdr:nvSpPr>
        <xdr:cNvPr id="1033" name="Line 9">
          <a:extLst>
            <a:ext uri="{FF2B5EF4-FFF2-40B4-BE49-F238E27FC236}">
              <a16:creationId xmlns:a16="http://schemas.microsoft.com/office/drawing/2014/main" id="{339846D8-4C7C-5093-EC32-AFDCCDA2727F}"/>
            </a:ext>
          </a:extLst>
        </xdr:cNvPr>
        <xdr:cNvSpPr>
          <a:spLocks noChangeShapeType="1"/>
        </xdr:cNvSpPr>
      </xdr:nvSpPr>
      <xdr:spPr bwMode="auto">
        <a:xfrm>
          <a:off x="5657850" y="6924675"/>
          <a:ext cx="405765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34</xdr:row>
      <xdr:rowOff>0</xdr:rowOff>
    </xdr:from>
    <xdr:to>
      <xdr:col>12</xdr:col>
      <xdr:colOff>695325</xdr:colOff>
      <xdr:row>34</xdr:row>
      <xdr:rowOff>0</xdr:rowOff>
    </xdr:to>
    <xdr:sp macro="" textlink="">
      <xdr:nvSpPr>
        <xdr:cNvPr id="1034" name="Line 10">
          <a:extLst>
            <a:ext uri="{FF2B5EF4-FFF2-40B4-BE49-F238E27FC236}">
              <a16:creationId xmlns:a16="http://schemas.microsoft.com/office/drawing/2014/main" id="{289B2FD4-BC9E-D663-B9D4-C0F0F55D78E0}"/>
            </a:ext>
          </a:extLst>
        </xdr:cNvPr>
        <xdr:cNvSpPr>
          <a:spLocks noChangeShapeType="1"/>
        </xdr:cNvSpPr>
      </xdr:nvSpPr>
      <xdr:spPr bwMode="auto">
        <a:xfrm>
          <a:off x="5172075" y="5629275"/>
          <a:ext cx="46101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a:extLst>
            <a:ext uri="{FF2B5EF4-FFF2-40B4-BE49-F238E27FC236}">
              <a16:creationId xmlns:a16="http://schemas.microsoft.com/office/drawing/2014/main" id="{23A239A8-8EB3-2446-982B-8AAA9E424DD3}"/>
            </a:ext>
          </a:extLst>
        </xdr:cNvPr>
        <xdr:cNvSpPr txBox="1">
          <a:spLocks noChangeArrowheads="1"/>
        </xdr:cNvSpPr>
      </xdr:nvSpPr>
      <xdr:spPr bwMode="auto">
        <a:xfrm>
          <a:off x="28575" y="314325"/>
          <a:ext cx="10239375"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a:extLst>
            <a:ext uri="{FF2B5EF4-FFF2-40B4-BE49-F238E27FC236}">
              <a16:creationId xmlns:a16="http://schemas.microsoft.com/office/drawing/2014/main" id="{328CBB15-E77F-33B6-D644-60AB4073C14C}"/>
            </a:ext>
          </a:extLst>
        </xdr:cNvPr>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a:extLst>
            <a:ext uri="{FF2B5EF4-FFF2-40B4-BE49-F238E27FC236}">
              <a16:creationId xmlns:a16="http://schemas.microsoft.com/office/drawing/2014/main" id="{C44674E1-2EC2-499E-0BDD-4D57D660D78D}"/>
            </a:ext>
          </a:extLst>
        </xdr:cNvPr>
        <xdr:cNvSpPr txBox="1">
          <a:spLocks noChangeArrowheads="1"/>
        </xdr:cNvSpPr>
      </xdr:nvSpPr>
      <xdr:spPr bwMode="auto">
        <a:xfrm>
          <a:off x="9467850"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a:extLst>
            <a:ext uri="{FF2B5EF4-FFF2-40B4-BE49-F238E27FC236}">
              <a16:creationId xmlns:a16="http://schemas.microsoft.com/office/drawing/2014/main" id="{A6108B47-F10B-6367-1CFA-D24D3C849E22}"/>
            </a:ext>
          </a:extLst>
        </xdr:cNvPr>
        <xdr:cNvSpPr txBox="1">
          <a:spLocks noChangeArrowheads="1"/>
        </xdr:cNvSpPr>
      </xdr:nvSpPr>
      <xdr:spPr bwMode="auto">
        <a:xfrm>
          <a:off x="10020300"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36</xdr:row>
      <xdr:rowOff>38100</xdr:rowOff>
    </xdr:from>
    <xdr:to>
      <xdr:col>6</xdr:col>
      <xdr:colOff>0</xdr:colOff>
      <xdr:row>36</xdr:row>
      <xdr:rowOff>238125</xdr:rowOff>
    </xdr:to>
    <xdr:sp macro="" textlink="" fLocksText="0">
      <xdr:nvSpPr>
        <xdr:cNvPr id="1039" name="Text 28">
          <a:extLst>
            <a:ext uri="{FF2B5EF4-FFF2-40B4-BE49-F238E27FC236}">
              <a16:creationId xmlns:a16="http://schemas.microsoft.com/office/drawing/2014/main" id="{86CE72B9-1356-A8BF-A2F3-350702A27B21}"/>
            </a:ext>
          </a:extLst>
        </xdr:cNvPr>
        <xdr:cNvSpPr txBox="1">
          <a:spLocks noChangeArrowheads="1"/>
        </xdr:cNvSpPr>
      </xdr:nvSpPr>
      <xdr:spPr bwMode="auto">
        <a:xfrm>
          <a:off x="857250" y="6134100"/>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37</xdr:row>
      <xdr:rowOff>38100</xdr:rowOff>
    </xdr:from>
    <xdr:to>
      <xdr:col>6</xdr:col>
      <xdr:colOff>0</xdr:colOff>
      <xdr:row>37</xdr:row>
      <xdr:rowOff>238125</xdr:rowOff>
    </xdr:to>
    <xdr:sp macro="" textlink="" fLocksText="0">
      <xdr:nvSpPr>
        <xdr:cNvPr id="1040" name="Text 29">
          <a:extLst>
            <a:ext uri="{FF2B5EF4-FFF2-40B4-BE49-F238E27FC236}">
              <a16:creationId xmlns:a16="http://schemas.microsoft.com/office/drawing/2014/main" id="{CB54DF5F-F2F3-FD5A-1A3D-1E5BFDBD0F6B}"/>
            </a:ext>
          </a:extLst>
        </xdr:cNvPr>
        <xdr:cNvSpPr txBox="1">
          <a:spLocks noChangeArrowheads="1"/>
        </xdr:cNvSpPr>
      </xdr:nvSpPr>
      <xdr:spPr bwMode="auto">
        <a:xfrm>
          <a:off x="857250" y="641032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38</xdr:row>
      <xdr:rowOff>38100</xdr:rowOff>
    </xdr:from>
    <xdr:to>
      <xdr:col>6</xdr:col>
      <xdr:colOff>0</xdr:colOff>
      <xdr:row>38</xdr:row>
      <xdr:rowOff>238125</xdr:rowOff>
    </xdr:to>
    <xdr:sp macro="" textlink="" fLocksText="0">
      <xdr:nvSpPr>
        <xdr:cNvPr id="1041" name="Text 30">
          <a:extLst>
            <a:ext uri="{FF2B5EF4-FFF2-40B4-BE49-F238E27FC236}">
              <a16:creationId xmlns:a16="http://schemas.microsoft.com/office/drawing/2014/main" id="{EF9BF84C-E070-D7C0-1EEC-AF54ACC6A769}"/>
            </a:ext>
          </a:extLst>
        </xdr:cNvPr>
        <xdr:cNvSpPr txBox="1">
          <a:spLocks noChangeArrowheads="1"/>
        </xdr:cNvSpPr>
      </xdr:nvSpPr>
      <xdr:spPr bwMode="auto">
        <a:xfrm>
          <a:off x="857250" y="6686550"/>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36</xdr:row>
      <xdr:rowOff>38100</xdr:rowOff>
    </xdr:from>
    <xdr:to>
      <xdr:col>12</xdr:col>
      <xdr:colOff>609600</xdr:colOff>
      <xdr:row>36</xdr:row>
      <xdr:rowOff>238125</xdr:rowOff>
    </xdr:to>
    <xdr:sp macro="" textlink="" fLocksText="0">
      <xdr:nvSpPr>
        <xdr:cNvPr id="1042" name="Text 32">
          <a:extLst>
            <a:ext uri="{FF2B5EF4-FFF2-40B4-BE49-F238E27FC236}">
              <a16:creationId xmlns:a16="http://schemas.microsoft.com/office/drawing/2014/main" id="{1725017B-2B6E-B0D9-B495-50FFF5E51F34}"/>
            </a:ext>
          </a:extLst>
        </xdr:cNvPr>
        <xdr:cNvSpPr txBox="1">
          <a:spLocks noChangeArrowheads="1"/>
        </xdr:cNvSpPr>
      </xdr:nvSpPr>
      <xdr:spPr bwMode="auto">
        <a:xfrm>
          <a:off x="5676900" y="6134100"/>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37</xdr:row>
      <xdr:rowOff>28575</xdr:rowOff>
    </xdr:from>
    <xdr:to>
      <xdr:col>12</xdr:col>
      <xdr:colOff>600075</xdr:colOff>
      <xdr:row>37</xdr:row>
      <xdr:rowOff>228600</xdr:rowOff>
    </xdr:to>
    <xdr:sp macro="" textlink="" fLocksText="0">
      <xdr:nvSpPr>
        <xdr:cNvPr id="1043" name="Text 33">
          <a:extLst>
            <a:ext uri="{FF2B5EF4-FFF2-40B4-BE49-F238E27FC236}">
              <a16:creationId xmlns:a16="http://schemas.microsoft.com/office/drawing/2014/main" id="{0632D1AB-2159-353C-D58C-C5268742631F}"/>
            </a:ext>
          </a:extLst>
        </xdr:cNvPr>
        <xdr:cNvSpPr txBox="1">
          <a:spLocks noChangeArrowheads="1"/>
        </xdr:cNvSpPr>
      </xdr:nvSpPr>
      <xdr:spPr bwMode="auto">
        <a:xfrm>
          <a:off x="5667375" y="6400800"/>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38</xdr:row>
      <xdr:rowOff>38100</xdr:rowOff>
    </xdr:from>
    <xdr:to>
      <xdr:col>12</xdr:col>
      <xdr:colOff>600075</xdr:colOff>
      <xdr:row>38</xdr:row>
      <xdr:rowOff>238125</xdr:rowOff>
    </xdr:to>
    <xdr:sp macro="" textlink="" fLocksText="0">
      <xdr:nvSpPr>
        <xdr:cNvPr id="1044" name="Text 34">
          <a:extLst>
            <a:ext uri="{FF2B5EF4-FFF2-40B4-BE49-F238E27FC236}">
              <a16:creationId xmlns:a16="http://schemas.microsoft.com/office/drawing/2014/main" id="{7F7AFED3-C334-FA6E-E943-507736388DC7}"/>
            </a:ext>
          </a:extLst>
        </xdr:cNvPr>
        <xdr:cNvSpPr txBox="1">
          <a:spLocks noChangeArrowheads="1"/>
        </xdr:cNvSpPr>
      </xdr:nvSpPr>
      <xdr:spPr bwMode="auto">
        <a:xfrm>
          <a:off x="5667375" y="6686550"/>
          <a:ext cx="40195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23</xdr:row>
      <xdr:rowOff>38100</xdr:rowOff>
    </xdr:from>
    <xdr:to>
      <xdr:col>13</xdr:col>
      <xdr:colOff>9525</xdr:colOff>
      <xdr:row>32</xdr:row>
      <xdr:rowOff>152400</xdr:rowOff>
    </xdr:to>
    <xdr:sp macro="" textlink="">
      <xdr:nvSpPr>
        <xdr:cNvPr id="1045" name="Text 37">
          <a:extLst>
            <a:ext uri="{FF2B5EF4-FFF2-40B4-BE49-F238E27FC236}">
              <a16:creationId xmlns:a16="http://schemas.microsoft.com/office/drawing/2014/main" id="{0C6D8553-7043-6DAC-2A8C-BC95F611EC90}"/>
            </a:ext>
          </a:extLst>
        </xdr:cNvPr>
        <xdr:cNvSpPr txBox="1">
          <a:spLocks noChangeArrowheads="1"/>
        </xdr:cNvSpPr>
      </xdr:nvSpPr>
      <xdr:spPr bwMode="auto">
        <a:xfrm>
          <a:off x="28575" y="3571875"/>
          <a:ext cx="10248900"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29</xdr:row>
      <xdr:rowOff>114300</xdr:rowOff>
    </xdr:from>
    <xdr:to>
      <xdr:col>4</xdr:col>
      <xdr:colOff>1552575</xdr:colOff>
      <xdr:row>29</xdr:row>
      <xdr:rowOff>114300</xdr:rowOff>
    </xdr:to>
    <xdr:sp macro="" textlink="">
      <xdr:nvSpPr>
        <xdr:cNvPr id="1046" name="Line 22">
          <a:extLst>
            <a:ext uri="{FF2B5EF4-FFF2-40B4-BE49-F238E27FC236}">
              <a16:creationId xmlns:a16="http://schemas.microsoft.com/office/drawing/2014/main" id="{F555CE82-68D3-CDB5-A1D0-7216F41E1D2B}"/>
            </a:ext>
          </a:extLst>
        </xdr:cNvPr>
        <xdr:cNvSpPr>
          <a:spLocks noChangeShapeType="1"/>
        </xdr:cNvSpPr>
      </xdr:nvSpPr>
      <xdr:spPr bwMode="auto">
        <a:xfrm>
          <a:off x="895350" y="4791075"/>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29</xdr:row>
      <xdr:rowOff>114300</xdr:rowOff>
    </xdr:from>
    <xdr:to>
      <xdr:col>7</xdr:col>
      <xdr:colOff>466725</xdr:colOff>
      <xdr:row>29</xdr:row>
      <xdr:rowOff>114300</xdr:rowOff>
    </xdr:to>
    <xdr:sp macro="" textlink="">
      <xdr:nvSpPr>
        <xdr:cNvPr id="1047" name="Line 23">
          <a:extLst>
            <a:ext uri="{FF2B5EF4-FFF2-40B4-BE49-F238E27FC236}">
              <a16:creationId xmlns:a16="http://schemas.microsoft.com/office/drawing/2014/main" id="{EF2E1752-A709-E928-2D54-2C2D489CD185}"/>
            </a:ext>
          </a:extLst>
        </xdr:cNvPr>
        <xdr:cNvSpPr>
          <a:spLocks noChangeShapeType="1"/>
        </xdr:cNvSpPr>
      </xdr:nvSpPr>
      <xdr:spPr bwMode="auto">
        <a:xfrm>
          <a:off x="2962275" y="4791075"/>
          <a:ext cx="2400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29</xdr:row>
      <xdr:rowOff>114300</xdr:rowOff>
    </xdr:from>
    <xdr:to>
      <xdr:col>10</xdr:col>
      <xdr:colOff>381000</xdr:colOff>
      <xdr:row>29</xdr:row>
      <xdr:rowOff>114300</xdr:rowOff>
    </xdr:to>
    <xdr:sp macro="" textlink="">
      <xdr:nvSpPr>
        <xdr:cNvPr id="1048" name="Line 24">
          <a:extLst>
            <a:ext uri="{FF2B5EF4-FFF2-40B4-BE49-F238E27FC236}">
              <a16:creationId xmlns:a16="http://schemas.microsoft.com/office/drawing/2014/main" id="{19F9569C-F4B8-92FD-E03B-E3F7C6584331}"/>
            </a:ext>
          </a:extLst>
        </xdr:cNvPr>
        <xdr:cNvSpPr>
          <a:spLocks noChangeShapeType="1"/>
        </xdr:cNvSpPr>
      </xdr:nvSpPr>
      <xdr:spPr bwMode="auto">
        <a:xfrm>
          <a:off x="5457825" y="4791075"/>
          <a:ext cx="228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29</xdr:row>
      <xdr:rowOff>114300</xdr:rowOff>
    </xdr:from>
    <xdr:to>
      <xdr:col>12</xdr:col>
      <xdr:colOff>1085850</xdr:colOff>
      <xdr:row>29</xdr:row>
      <xdr:rowOff>114300</xdr:rowOff>
    </xdr:to>
    <xdr:sp macro="" textlink="">
      <xdr:nvSpPr>
        <xdr:cNvPr id="1049" name="Line 25">
          <a:extLst>
            <a:ext uri="{FF2B5EF4-FFF2-40B4-BE49-F238E27FC236}">
              <a16:creationId xmlns:a16="http://schemas.microsoft.com/office/drawing/2014/main" id="{803B7171-B8B5-6A51-9582-F2E18880EAE3}"/>
            </a:ext>
          </a:extLst>
        </xdr:cNvPr>
        <xdr:cNvSpPr>
          <a:spLocks noChangeShapeType="1"/>
        </xdr:cNvSpPr>
      </xdr:nvSpPr>
      <xdr:spPr bwMode="auto">
        <a:xfrm>
          <a:off x="7867650" y="4791075"/>
          <a:ext cx="2305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29</xdr:row>
      <xdr:rowOff>123825</xdr:rowOff>
    </xdr:from>
    <xdr:to>
      <xdr:col>4</xdr:col>
      <xdr:colOff>1504950</xdr:colOff>
      <xdr:row>30</xdr:row>
      <xdr:rowOff>95250</xdr:rowOff>
    </xdr:to>
    <xdr:sp macro="" textlink="">
      <xdr:nvSpPr>
        <xdr:cNvPr id="1050" name="Text 42">
          <a:extLst>
            <a:ext uri="{FF2B5EF4-FFF2-40B4-BE49-F238E27FC236}">
              <a16:creationId xmlns:a16="http://schemas.microsoft.com/office/drawing/2014/main" id="{AFBE6ED3-4361-374B-8656-793B47AAD593}"/>
            </a:ext>
          </a:extLst>
        </xdr:cNvPr>
        <xdr:cNvSpPr txBox="1">
          <a:spLocks noChangeArrowheads="1"/>
        </xdr:cNvSpPr>
      </xdr:nvSpPr>
      <xdr:spPr bwMode="auto">
        <a:xfrm>
          <a:off x="904875" y="4800600"/>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29</xdr:row>
      <xdr:rowOff>133350</xdr:rowOff>
    </xdr:from>
    <xdr:to>
      <xdr:col>7</xdr:col>
      <xdr:colOff>419100</xdr:colOff>
      <xdr:row>30</xdr:row>
      <xdr:rowOff>104775</xdr:rowOff>
    </xdr:to>
    <xdr:sp macro="" textlink="">
      <xdr:nvSpPr>
        <xdr:cNvPr id="1051" name="Text 43">
          <a:extLst>
            <a:ext uri="{FF2B5EF4-FFF2-40B4-BE49-F238E27FC236}">
              <a16:creationId xmlns:a16="http://schemas.microsoft.com/office/drawing/2014/main" id="{A737ACC9-216E-09FB-9AF3-A2CD7E15197B}"/>
            </a:ext>
          </a:extLst>
        </xdr:cNvPr>
        <xdr:cNvSpPr txBox="1">
          <a:spLocks noChangeArrowheads="1"/>
        </xdr:cNvSpPr>
      </xdr:nvSpPr>
      <xdr:spPr bwMode="auto">
        <a:xfrm>
          <a:off x="2962275" y="4810125"/>
          <a:ext cx="2352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29</xdr:row>
      <xdr:rowOff>133350</xdr:rowOff>
    </xdr:from>
    <xdr:to>
      <xdr:col>12</xdr:col>
      <xdr:colOff>1038225</xdr:colOff>
      <xdr:row>30</xdr:row>
      <xdr:rowOff>104775</xdr:rowOff>
    </xdr:to>
    <xdr:sp macro="" textlink="">
      <xdr:nvSpPr>
        <xdr:cNvPr id="1052" name="Text 48">
          <a:extLst>
            <a:ext uri="{FF2B5EF4-FFF2-40B4-BE49-F238E27FC236}">
              <a16:creationId xmlns:a16="http://schemas.microsoft.com/office/drawing/2014/main" id="{1690E5A4-1452-D133-1867-9DBECAA690A8}"/>
            </a:ext>
          </a:extLst>
        </xdr:cNvPr>
        <xdr:cNvSpPr txBox="1">
          <a:spLocks noChangeArrowheads="1"/>
        </xdr:cNvSpPr>
      </xdr:nvSpPr>
      <xdr:spPr bwMode="auto">
        <a:xfrm>
          <a:off x="7848600" y="4810125"/>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29</xdr:row>
      <xdr:rowOff>133350</xdr:rowOff>
    </xdr:from>
    <xdr:to>
      <xdr:col>9</xdr:col>
      <xdr:colOff>95250</xdr:colOff>
      <xdr:row>30</xdr:row>
      <xdr:rowOff>104775</xdr:rowOff>
    </xdr:to>
    <xdr:sp macro="" textlink="">
      <xdr:nvSpPr>
        <xdr:cNvPr id="1053" name="Text 49">
          <a:extLst>
            <a:ext uri="{FF2B5EF4-FFF2-40B4-BE49-F238E27FC236}">
              <a16:creationId xmlns:a16="http://schemas.microsoft.com/office/drawing/2014/main" id="{14C22735-EF7B-2E95-B7C5-A8DA072FDBA9}"/>
            </a:ext>
          </a:extLst>
        </xdr:cNvPr>
        <xdr:cNvSpPr txBox="1">
          <a:spLocks noChangeArrowheads="1"/>
        </xdr:cNvSpPr>
      </xdr:nvSpPr>
      <xdr:spPr bwMode="auto">
        <a:xfrm>
          <a:off x="5467350" y="4810125"/>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29</xdr:row>
      <xdr:rowOff>133350</xdr:rowOff>
    </xdr:from>
    <xdr:to>
      <xdr:col>9</xdr:col>
      <xdr:colOff>581025</xdr:colOff>
      <xdr:row>30</xdr:row>
      <xdr:rowOff>104775</xdr:rowOff>
    </xdr:to>
    <xdr:sp macro="" textlink="">
      <xdr:nvSpPr>
        <xdr:cNvPr id="1054" name="Text 50">
          <a:extLst>
            <a:ext uri="{FF2B5EF4-FFF2-40B4-BE49-F238E27FC236}">
              <a16:creationId xmlns:a16="http://schemas.microsoft.com/office/drawing/2014/main" id="{544D7661-5BB0-50DF-FC29-FDEDF1AD298A}"/>
            </a:ext>
          </a:extLst>
        </xdr:cNvPr>
        <xdr:cNvSpPr txBox="1">
          <a:spLocks noChangeArrowheads="1"/>
        </xdr:cNvSpPr>
      </xdr:nvSpPr>
      <xdr:spPr bwMode="auto">
        <a:xfrm>
          <a:off x="6705600" y="481012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29</xdr:row>
      <xdr:rowOff>133350</xdr:rowOff>
    </xdr:from>
    <xdr:to>
      <xdr:col>10</xdr:col>
      <xdr:colOff>323850</xdr:colOff>
      <xdr:row>30</xdr:row>
      <xdr:rowOff>104775</xdr:rowOff>
    </xdr:to>
    <xdr:sp macro="" textlink="">
      <xdr:nvSpPr>
        <xdr:cNvPr id="1055" name="Text 52">
          <a:extLst>
            <a:ext uri="{FF2B5EF4-FFF2-40B4-BE49-F238E27FC236}">
              <a16:creationId xmlns:a16="http://schemas.microsoft.com/office/drawing/2014/main" id="{AC9FBBB8-7315-E414-C6F0-A02B8487A083}"/>
            </a:ext>
          </a:extLst>
        </xdr:cNvPr>
        <xdr:cNvSpPr txBox="1">
          <a:spLocks noChangeArrowheads="1"/>
        </xdr:cNvSpPr>
      </xdr:nvSpPr>
      <xdr:spPr bwMode="auto">
        <a:xfrm>
          <a:off x="7191375" y="4810125"/>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28</xdr:row>
      <xdr:rowOff>123825</xdr:rowOff>
    </xdr:from>
    <xdr:to>
      <xdr:col>10</xdr:col>
      <xdr:colOff>323850</xdr:colOff>
      <xdr:row>29</xdr:row>
      <xdr:rowOff>95250</xdr:rowOff>
    </xdr:to>
    <xdr:sp macro="" textlink="">
      <xdr:nvSpPr>
        <xdr:cNvPr id="1056" name="Text 58">
          <a:extLst>
            <a:ext uri="{FF2B5EF4-FFF2-40B4-BE49-F238E27FC236}">
              <a16:creationId xmlns:a16="http://schemas.microsoft.com/office/drawing/2014/main" id="{9816D341-A049-813B-3902-9EB1E478CAE3}"/>
            </a:ext>
          </a:extLst>
        </xdr:cNvPr>
        <xdr:cNvSpPr txBox="1">
          <a:spLocks noChangeArrowheads="1"/>
        </xdr:cNvSpPr>
      </xdr:nvSpPr>
      <xdr:spPr bwMode="auto">
        <a:xfrm>
          <a:off x="7191375" y="4610100"/>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28</xdr:row>
      <xdr:rowOff>123825</xdr:rowOff>
    </xdr:from>
    <xdr:to>
      <xdr:col>4</xdr:col>
      <xdr:colOff>1495425</xdr:colOff>
      <xdr:row>29</xdr:row>
      <xdr:rowOff>95250</xdr:rowOff>
    </xdr:to>
    <xdr:sp macro="" textlink="">
      <xdr:nvSpPr>
        <xdr:cNvPr id="1057" name="Text 65">
          <a:extLst>
            <a:ext uri="{FF2B5EF4-FFF2-40B4-BE49-F238E27FC236}">
              <a16:creationId xmlns:a16="http://schemas.microsoft.com/office/drawing/2014/main" id="{0D350AEC-4B2E-7407-432B-0520317F9EAC}"/>
            </a:ext>
          </a:extLst>
        </xdr:cNvPr>
        <xdr:cNvSpPr txBox="1">
          <a:spLocks noChangeArrowheads="1"/>
        </xdr:cNvSpPr>
      </xdr:nvSpPr>
      <xdr:spPr bwMode="auto">
        <a:xfrm>
          <a:off x="914400" y="4610100"/>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28</xdr:row>
      <xdr:rowOff>123825</xdr:rowOff>
    </xdr:from>
    <xdr:to>
      <xdr:col>7</xdr:col>
      <xdr:colOff>419100</xdr:colOff>
      <xdr:row>29</xdr:row>
      <xdr:rowOff>95250</xdr:rowOff>
    </xdr:to>
    <xdr:sp macro="" textlink="">
      <xdr:nvSpPr>
        <xdr:cNvPr id="1058" name="Text 66">
          <a:extLst>
            <a:ext uri="{FF2B5EF4-FFF2-40B4-BE49-F238E27FC236}">
              <a16:creationId xmlns:a16="http://schemas.microsoft.com/office/drawing/2014/main" id="{08523347-E817-7DC4-8938-AD1FBEE2D5F4}"/>
            </a:ext>
          </a:extLst>
        </xdr:cNvPr>
        <xdr:cNvSpPr txBox="1">
          <a:spLocks noChangeArrowheads="1"/>
        </xdr:cNvSpPr>
      </xdr:nvSpPr>
      <xdr:spPr bwMode="auto">
        <a:xfrm>
          <a:off x="2971800" y="4610100"/>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28</xdr:row>
      <xdr:rowOff>123825</xdr:rowOff>
    </xdr:from>
    <xdr:to>
      <xdr:col>12</xdr:col>
      <xdr:colOff>1019175</xdr:colOff>
      <xdr:row>29</xdr:row>
      <xdr:rowOff>95250</xdr:rowOff>
    </xdr:to>
    <xdr:sp macro="" textlink="">
      <xdr:nvSpPr>
        <xdr:cNvPr id="1059" name="Text 87">
          <a:extLst>
            <a:ext uri="{FF2B5EF4-FFF2-40B4-BE49-F238E27FC236}">
              <a16:creationId xmlns:a16="http://schemas.microsoft.com/office/drawing/2014/main" id="{0C96DB40-A723-CD6C-6DC6-E7E804B55F49}"/>
            </a:ext>
          </a:extLst>
        </xdr:cNvPr>
        <xdr:cNvSpPr txBox="1">
          <a:spLocks noChangeArrowheads="1"/>
        </xdr:cNvSpPr>
      </xdr:nvSpPr>
      <xdr:spPr bwMode="auto">
        <a:xfrm>
          <a:off x="7829550" y="4610100"/>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28</xdr:row>
      <xdr:rowOff>114300</xdr:rowOff>
    </xdr:from>
    <xdr:to>
      <xdr:col>9</xdr:col>
      <xdr:colOff>581025</xdr:colOff>
      <xdr:row>29</xdr:row>
      <xdr:rowOff>85725</xdr:rowOff>
    </xdr:to>
    <xdr:sp macro="" textlink="">
      <xdr:nvSpPr>
        <xdr:cNvPr id="1060" name="Text 90">
          <a:extLst>
            <a:ext uri="{FF2B5EF4-FFF2-40B4-BE49-F238E27FC236}">
              <a16:creationId xmlns:a16="http://schemas.microsoft.com/office/drawing/2014/main" id="{A45571AD-8528-8D40-55A9-245691E87836}"/>
            </a:ext>
          </a:extLst>
        </xdr:cNvPr>
        <xdr:cNvSpPr txBox="1">
          <a:spLocks noChangeArrowheads="1"/>
        </xdr:cNvSpPr>
      </xdr:nvSpPr>
      <xdr:spPr bwMode="auto">
        <a:xfrm>
          <a:off x="6705600" y="460057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28</xdr:row>
      <xdr:rowOff>114300</xdr:rowOff>
    </xdr:from>
    <xdr:to>
      <xdr:col>9</xdr:col>
      <xdr:colOff>95250</xdr:colOff>
      <xdr:row>29</xdr:row>
      <xdr:rowOff>85725</xdr:rowOff>
    </xdr:to>
    <xdr:sp macro="" textlink="">
      <xdr:nvSpPr>
        <xdr:cNvPr id="1061" name="Text 91">
          <a:extLst>
            <a:ext uri="{FF2B5EF4-FFF2-40B4-BE49-F238E27FC236}">
              <a16:creationId xmlns:a16="http://schemas.microsoft.com/office/drawing/2014/main" id="{51771C59-B3FC-06D2-3AC2-1C546DDCB04E}"/>
            </a:ext>
          </a:extLst>
        </xdr:cNvPr>
        <xdr:cNvSpPr txBox="1">
          <a:spLocks noChangeArrowheads="1"/>
        </xdr:cNvSpPr>
      </xdr:nvSpPr>
      <xdr:spPr bwMode="auto">
        <a:xfrm>
          <a:off x="5467350" y="4600575"/>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29</xdr:row>
      <xdr:rowOff>114300</xdr:rowOff>
    </xdr:from>
    <xdr:to>
      <xdr:col>12</xdr:col>
      <xdr:colOff>1085850</xdr:colOff>
      <xdr:row>32</xdr:row>
      <xdr:rowOff>47625</xdr:rowOff>
    </xdr:to>
    <xdr:grpSp>
      <xdr:nvGrpSpPr>
        <xdr:cNvPr id="1062" name="Group 38">
          <a:extLst>
            <a:ext uri="{FF2B5EF4-FFF2-40B4-BE49-F238E27FC236}">
              <a16:creationId xmlns:a16="http://schemas.microsoft.com/office/drawing/2014/main" id="{08B04092-ED6A-EA27-0F5A-059D2F90DC7D}"/>
            </a:ext>
          </a:extLst>
        </xdr:cNvPr>
        <xdr:cNvGrpSpPr>
          <a:grpSpLocks/>
        </xdr:cNvGrpSpPr>
      </xdr:nvGrpSpPr>
      <xdr:grpSpPr bwMode="auto">
        <a:xfrm>
          <a:off x="901700" y="4813300"/>
          <a:ext cx="9290050" cy="504825"/>
          <a:chOff x="-1145" y="-40781"/>
          <a:chExt cx="20332" cy="159"/>
        </a:xfrm>
      </xdr:grpSpPr>
      <xdr:sp macro="" textlink="">
        <xdr:nvSpPr>
          <xdr:cNvPr id="1063" name="Line 39">
            <a:extLst>
              <a:ext uri="{FF2B5EF4-FFF2-40B4-BE49-F238E27FC236}">
                <a16:creationId xmlns:a16="http://schemas.microsoft.com/office/drawing/2014/main" id="{76FE4811-A9A0-6AEA-0D77-F7663A00A6DA}"/>
              </a:ext>
            </a:extLst>
          </xdr:cNvPr>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a:extLst>
              <a:ext uri="{FF2B5EF4-FFF2-40B4-BE49-F238E27FC236}">
                <a16:creationId xmlns:a16="http://schemas.microsoft.com/office/drawing/2014/main" id="{0361A135-C3FC-761C-0557-0749BD42DA15}"/>
              </a:ext>
            </a:extLst>
          </xdr:cNvPr>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a:extLst>
              <a:ext uri="{FF2B5EF4-FFF2-40B4-BE49-F238E27FC236}">
                <a16:creationId xmlns:a16="http://schemas.microsoft.com/office/drawing/2014/main" id="{69E3F7D0-0840-BF16-F4AE-2F53150DBADB}"/>
              </a:ext>
            </a:extLst>
          </xdr:cNvPr>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a:extLst>
              <a:ext uri="{FF2B5EF4-FFF2-40B4-BE49-F238E27FC236}">
                <a16:creationId xmlns:a16="http://schemas.microsoft.com/office/drawing/2014/main" id="{095F4D05-1ED9-8392-F443-78C1109D2DF1}"/>
              </a:ext>
            </a:extLst>
          </xdr:cNvPr>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a:extLst>
              <a:ext uri="{FF2B5EF4-FFF2-40B4-BE49-F238E27FC236}">
                <a16:creationId xmlns:a16="http://schemas.microsoft.com/office/drawing/2014/main" id="{02C21D58-6F3D-2968-9466-9F5DA27B9360}"/>
              </a:ext>
            </a:extLst>
          </xdr:cNvPr>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a:extLst>
              <a:ext uri="{FF2B5EF4-FFF2-40B4-BE49-F238E27FC236}">
                <a16:creationId xmlns:a16="http://schemas.microsoft.com/office/drawing/2014/main" id="{DF980FF5-75C4-A686-F3D7-9EC054AD7BEA}"/>
              </a:ext>
            </a:extLst>
          </xdr:cNvPr>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a:extLst>
              <a:ext uri="{FF2B5EF4-FFF2-40B4-BE49-F238E27FC236}">
                <a16:creationId xmlns:a16="http://schemas.microsoft.com/office/drawing/2014/main" id="{89DDCE38-46E8-7DDC-309F-F5CD0E73BCDF}"/>
              </a:ext>
            </a:extLst>
          </xdr:cNvPr>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a:extLst>
              <a:ext uri="{FF2B5EF4-FFF2-40B4-BE49-F238E27FC236}">
                <a16:creationId xmlns:a16="http://schemas.microsoft.com/office/drawing/2014/main" id="{3D0BBFB5-DDB3-620A-1508-8134B5E06BB8}"/>
              </a:ext>
            </a:extLst>
          </xdr:cNvPr>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a:extLst>
              <a:ext uri="{FF2B5EF4-FFF2-40B4-BE49-F238E27FC236}">
                <a16:creationId xmlns:a16="http://schemas.microsoft.com/office/drawing/2014/main" id="{66E58AB5-89AD-CE48-A5DB-1F243283E6D0}"/>
              </a:ext>
            </a:extLst>
          </xdr:cNvPr>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a:extLst>
              <a:ext uri="{FF2B5EF4-FFF2-40B4-BE49-F238E27FC236}">
                <a16:creationId xmlns:a16="http://schemas.microsoft.com/office/drawing/2014/main" id="{7E4EE901-16CE-C554-AF10-0126DB9B161E}"/>
              </a:ext>
            </a:extLst>
          </xdr:cNvPr>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a:extLst>
              <a:ext uri="{FF2B5EF4-FFF2-40B4-BE49-F238E27FC236}">
                <a16:creationId xmlns:a16="http://schemas.microsoft.com/office/drawing/2014/main" id="{9BE14A60-E844-4068-D3EE-C4411E4AD227}"/>
              </a:ext>
            </a:extLst>
          </xdr:cNvPr>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a:extLst>
              <a:ext uri="{FF2B5EF4-FFF2-40B4-BE49-F238E27FC236}">
                <a16:creationId xmlns:a16="http://schemas.microsoft.com/office/drawing/2014/main" id="{463F2357-79FA-8BC6-CB9B-23F62404578A}"/>
              </a:ext>
            </a:extLst>
          </xdr:cNvPr>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a:extLst>
              <a:ext uri="{FF2B5EF4-FFF2-40B4-BE49-F238E27FC236}">
                <a16:creationId xmlns:a16="http://schemas.microsoft.com/office/drawing/2014/main" id="{AFEDD23D-2A50-1582-BF82-782505A52D41}"/>
              </a:ext>
            </a:extLst>
          </xdr:cNvPr>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a:extLst>
              <a:ext uri="{FF2B5EF4-FFF2-40B4-BE49-F238E27FC236}">
                <a16:creationId xmlns:a16="http://schemas.microsoft.com/office/drawing/2014/main" id="{39A2EAAC-7746-CCE0-263C-88F1783A6DBA}"/>
              </a:ext>
            </a:extLst>
          </xdr:cNvPr>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a:extLst>
              <a:ext uri="{FF2B5EF4-FFF2-40B4-BE49-F238E27FC236}">
                <a16:creationId xmlns:a16="http://schemas.microsoft.com/office/drawing/2014/main" id="{9D3E426F-7FD3-EFEF-13EA-C1ED0020A65F}"/>
              </a:ext>
            </a:extLst>
          </xdr:cNvPr>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a:extLst>
              <a:ext uri="{FF2B5EF4-FFF2-40B4-BE49-F238E27FC236}">
                <a16:creationId xmlns:a16="http://schemas.microsoft.com/office/drawing/2014/main" id="{0FF9EB88-7489-4A72-34FC-E8D7E01C7301}"/>
              </a:ext>
            </a:extLst>
          </xdr:cNvPr>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a:extLst>
              <a:ext uri="{FF2B5EF4-FFF2-40B4-BE49-F238E27FC236}">
                <a16:creationId xmlns:a16="http://schemas.microsoft.com/office/drawing/2014/main" id="{E3425DFC-666D-B6A7-C6A1-4D6F4DD6B3BE}"/>
              </a:ext>
            </a:extLst>
          </xdr:cNvPr>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a:extLst>
              <a:ext uri="{FF2B5EF4-FFF2-40B4-BE49-F238E27FC236}">
                <a16:creationId xmlns:a16="http://schemas.microsoft.com/office/drawing/2014/main" id="{5EEBC239-4B1B-C405-4A4D-AEDB613DA3D0}"/>
              </a:ext>
            </a:extLst>
          </xdr:cNvPr>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a:extLst>
              <a:ext uri="{FF2B5EF4-FFF2-40B4-BE49-F238E27FC236}">
                <a16:creationId xmlns:a16="http://schemas.microsoft.com/office/drawing/2014/main" id="{347FB139-C1E7-EE65-A38C-D5F49E4DB474}"/>
              </a:ext>
            </a:extLst>
          </xdr:cNvPr>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a:extLst>
              <a:ext uri="{FF2B5EF4-FFF2-40B4-BE49-F238E27FC236}">
                <a16:creationId xmlns:a16="http://schemas.microsoft.com/office/drawing/2014/main" id="{1FB2E437-319A-BD92-F910-7A41D0ADFC43}"/>
              </a:ext>
            </a:extLst>
          </xdr:cNvPr>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28</xdr:row>
      <xdr:rowOff>123825</xdr:rowOff>
    </xdr:from>
    <xdr:to>
      <xdr:col>10</xdr:col>
      <xdr:colOff>457200</xdr:colOff>
      <xdr:row>29</xdr:row>
      <xdr:rowOff>95250</xdr:rowOff>
    </xdr:to>
    <xdr:sp macro="" textlink="" fLocksText="0">
      <xdr:nvSpPr>
        <xdr:cNvPr id="1083" name="Text 103">
          <a:extLst>
            <a:ext uri="{FF2B5EF4-FFF2-40B4-BE49-F238E27FC236}">
              <a16:creationId xmlns:a16="http://schemas.microsoft.com/office/drawing/2014/main" id="{1C0E9772-3B8D-6342-8674-EE2C8C3FE144}"/>
            </a:ext>
          </a:extLst>
        </xdr:cNvPr>
        <xdr:cNvSpPr txBox="1">
          <a:spLocks noChangeArrowheads="1"/>
        </xdr:cNvSpPr>
      </xdr:nvSpPr>
      <xdr:spPr bwMode="auto">
        <a:xfrm>
          <a:off x="7162800" y="4610100"/>
          <a:ext cx="6572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28</xdr:row>
      <xdr:rowOff>123825</xdr:rowOff>
    </xdr:from>
    <xdr:to>
      <xdr:col>4</xdr:col>
      <xdr:colOff>1495425</xdr:colOff>
      <xdr:row>29</xdr:row>
      <xdr:rowOff>95250</xdr:rowOff>
    </xdr:to>
    <xdr:sp macro="" textlink="" fLocksText="0">
      <xdr:nvSpPr>
        <xdr:cNvPr id="1084" name="Text 104">
          <a:extLst>
            <a:ext uri="{FF2B5EF4-FFF2-40B4-BE49-F238E27FC236}">
              <a16:creationId xmlns:a16="http://schemas.microsoft.com/office/drawing/2014/main" id="{3DD3EE9D-7050-E7A4-6DE0-AFDD941ACFAF}"/>
            </a:ext>
          </a:extLst>
        </xdr:cNvPr>
        <xdr:cNvSpPr txBox="1">
          <a:spLocks noChangeArrowheads="1"/>
        </xdr:cNvSpPr>
      </xdr:nvSpPr>
      <xdr:spPr bwMode="auto">
        <a:xfrm>
          <a:off x="914400" y="4610100"/>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28</xdr:row>
      <xdr:rowOff>123825</xdr:rowOff>
    </xdr:from>
    <xdr:to>
      <xdr:col>7</xdr:col>
      <xdr:colOff>419100</xdr:colOff>
      <xdr:row>29</xdr:row>
      <xdr:rowOff>95250</xdr:rowOff>
    </xdr:to>
    <xdr:sp macro="" textlink="" fLocksText="0">
      <xdr:nvSpPr>
        <xdr:cNvPr id="1085" name="Text 105">
          <a:extLst>
            <a:ext uri="{FF2B5EF4-FFF2-40B4-BE49-F238E27FC236}">
              <a16:creationId xmlns:a16="http://schemas.microsoft.com/office/drawing/2014/main" id="{1C638C90-A682-0762-748D-D11968E46831}"/>
            </a:ext>
          </a:extLst>
        </xdr:cNvPr>
        <xdr:cNvSpPr txBox="1">
          <a:spLocks noChangeArrowheads="1"/>
        </xdr:cNvSpPr>
      </xdr:nvSpPr>
      <xdr:spPr bwMode="auto">
        <a:xfrm>
          <a:off x="2971800" y="4610100"/>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28</xdr:row>
      <xdr:rowOff>123825</xdr:rowOff>
    </xdr:from>
    <xdr:to>
      <xdr:col>12</xdr:col>
      <xdr:colOff>1019175</xdr:colOff>
      <xdr:row>29</xdr:row>
      <xdr:rowOff>95250</xdr:rowOff>
    </xdr:to>
    <xdr:sp macro="" textlink="" fLocksText="0">
      <xdr:nvSpPr>
        <xdr:cNvPr id="1086" name="Text 106">
          <a:extLst>
            <a:ext uri="{FF2B5EF4-FFF2-40B4-BE49-F238E27FC236}">
              <a16:creationId xmlns:a16="http://schemas.microsoft.com/office/drawing/2014/main" id="{4C040608-19F9-0CCF-BF80-1A296603AF0C}"/>
            </a:ext>
          </a:extLst>
        </xdr:cNvPr>
        <xdr:cNvSpPr txBox="1">
          <a:spLocks noChangeArrowheads="1"/>
        </xdr:cNvSpPr>
      </xdr:nvSpPr>
      <xdr:spPr bwMode="auto">
        <a:xfrm>
          <a:off x="7829550" y="4610100"/>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28</xdr:row>
      <xdr:rowOff>114300</xdr:rowOff>
    </xdr:from>
    <xdr:to>
      <xdr:col>9</xdr:col>
      <xdr:colOff>581025</xdr:colOff>
      <xdr:row>29</xdr:row>
      <xdr:rowOff>85725</xdr:rowOff>
    </xdr:to>
    <xdr:sp macro="" textlink="" fLocksText="0">
      <xdr:nvSpPr>
        <xdr:cNvPr id="1087" name="Text 107">
          <a:extLst>
            <a:ext uri="{FF2B5EF4-FFF2-40B4-BE49-F238E27FC236}">
              <a16:creationId xmlns:a16="http://schemas.microsoft.com/office/drawing/2014/main" id="{23D28583-6E87-512C-729B-93985DC0218F}"/>
            </a:ext>
          </a:extLst>
        </xdr:cNvPr>
        <xdr:cNvSpPr txBox="1">
          <a:spLocks noChangeArrowheads="1"/>
        </xdr:cNvSpPr>
      </xdr:nvSpPr>
      <xdr:spPr bwMode="auto">
        <a:xfrm>
          <a:off x="6705600" y="460057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28</xdr:row>
      <xdr:rowOff>114300</xdr:rowOff>
    </xdr:from>
    <xdr:to>
      <xdr:col>9</xdr:col>
      <xdr:colOff>95250</xdr:colOff>
      <xdr:row>29</xdr:row>
      <xdr:rowOff>85725</xdr:rowOff>
    </xdr:to>
    <xdr:sp macro="" textlink="" fLocksText="0">
      <xdr:nvSpPr>
        <xdr:cNvPr id="1088" name="Text 108">
          <a:extLst>
            <a:ext uri="{FF2B5EF4-FFF2-40B4-BE49-F238E27FC236}">
              <a16:creationId xmlns:a16="http://schemas.microsoft.com/office/drawing/2014/main" id="{E63990D3-1AAF-7976-FF86-3B337AAEE555}"/>
            </a:ext>
          </a:extLst>
        </xdr:cNvPr>
        <xdr:cNvSpPr txBox="1">
          <a:spLocks noChangeArrowheads="1"/>
        </xdr:cNvSpPr>
      </xdr:nvSpPr>
      <xdr:spPr bwMode="auto">
        <a:xfrm>
          <a:off x="5476875" y="4600575"/>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30</xdr:row>
      <xdr:rowOff>66675</xdr:rowOff>
    </xdr:from>
    <xdr:to>
      <xdr:col>10</xdr:col>
      <xdr:colOff>447675</xdr:colOff>
      <xdr:row>31</xdr:row>
      <xdr:rowOff>38100</xdr:rowOff>
    </xdr:to>
    <xdr:sp macro="" textlink="" fLocksText="0">
      <xdr:nvSpPr>
        <xdr:cNvPr id="1089" name="Text 136">
          <a:extLst>
            <a:ext uri="{FF2B5EF4-FFF2-40B4-BE49-F238E27FC236}">
              <a16:creationId xmlns:a16="http://schemas.microsoft.com/office/drawing/2014/main" id="{15B95C94-55E4-B91A-E58C-BC0CB41BC56D}"/>
            </a:ext>
          </a:extLst>
        </xdr:cNvPr>
        <xdr:cNvSpPr txBox="1">
          <a:spLocks noChangeArrowheads="1"/>
        </xdr:cNvSpPr>
      </xdr:nvSpPr>
      <xdr:spPr bwMode="auto">
        <a:xfrm>
          <a:off x="7143750" y="4933950"/>
          <a:ext cx="6667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30</xdr:row>
      <xdr:rowOff>66675</xdr:rowOff>
    </xdr:from>
    <xdr:to>
      <xdr:col>4</xdr:col>
      <xdr:colOff>1495425</xdr:colOff>
      <xdr:row>31</xdr:row>
      <xdr:rowOff>38100</xdr:rowOff>
    </xdr:to>
    <xdr:sp macro="" textlink="" fLocksText="0">
      <xdr:nvSpPr>
        <xdr:cNvPr id="1090" name="Text 137">
          <a:extLst>
            <a:ext uri="{FF2B5EF4-FFF2-40B4-BE49-F238E27FC236}">
              <a16:creationId xmlns:a16="http://schemas.microsoft.com/office/drawing/2014/main" id="{0167A81A-07F4-05A2-AEB1-0A1D56428EA5}"/>
            </a:ext>
          </a:extLst>
        </xdr:cNvPr>
        <xdr:cNvSpPr txBox="1">
          <a:spLocks noChangeArrowheads="1"/>
        </xdr:cNvSpPr>
      </xdr:nvSpPr>
      <xdr:spPr bwMode="auto">
        <a:xfrm>
          <a:off x="914400" y="4933950"/>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30</xdr:row>
      <xdr:rowOff>66675</xdr:rowOff>
    </xdr:from>
    <xdr:to>
      <xdr:col>7</xdr:col>
      <xdr:colOff>419100</xdr:colOff>
      <xdr:row>31</xdr:row>
      <xdr:rowOff>38100</xdr:rowOff>
    </xdr:to>
    <xdr:sp macro="" textlink="" fLocksText="0">
      <xdr:nvSpPr>
        <xdr:cNvPr id="1091" name="Text 138">
          <a:extLst>
            <a:ext uri="{FF2B5EF4-FFF2-40B4-BE49-F238E27FC236}">
              <a16:creationId xmlns:a16="http://schemas.microsoft.com/office/drawing/2014/main" id="{4A341A11-BB3F-C708-39A8-3C4E25035887}"/>
            </a:ext>
          </a:extLst>
        </xdr:cNvPr>
        <xdr:cNvSpPr txBox="1">
          <a:spLocks noChangeArrowheads="1"/>
        </xdr:cNvSpPr>
      </xdr:nvSpPr>
      <xdr:spPr bwMode="auto">
        <a:xfrm>
          <a:off x="2971800" y="4933950"/>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30</xdr:row>
      <xdr:rowOff>66675</xdr:rowOff>
    </xdr:from>
    <xdr:to>
      <xdr:col>12</xdr:col>
      <xdr:colOff>1019175</xdr:colOff>
      <xdr:row>31</xdr:row>
      <xdr:rowOff>38100</xdr:rowOff>
    </xdr:to>
    <xdr:sp macro="" textlink="" fLocksText="0">
      <xdr:nvSpPr>
        <xdr:cNvPr id="1092" name="Text 139">
          <a:extLst>
            <a:ext uri="{FF2B5EF4-FFF2-40B4-BE49-F238E27FC236}">
              <a16:creationId xmlns:a16="http://schemas.microsoft.com/office/drawing/2014/main" id="{01B8D774-C9B4-CBC3-7D4A-DE6384B75C9C}"/>
            </a:ext>
          </a:extLst>
        </xdr:cNvPr>
        <xdr:cNvSpPr txBox="1">
          <a:spLocks noChangeArrowheads="1"/>
        </xdr:cNvSpPr>
      </xdr:nvSpPr>
      <xdr:spPr bwMode="auto">
        <a:xfrm>
          <a:off x="7829550" y="4933950"/>
          <a:ext cx="22764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30</xdr:row>
      <xdr:rowOff>57150</xdr:rowOff>
    </xdr:from>
    <xdr:to>
      <xdr:col>9</xdr:col>
      <xdr:colOff>581025</xdr:colOff>
      <xdr:row>31</xdr:row>
      <xdr:rowOff>28575</xdr:rowOff>
    </xdr:to>
    <xdr:sp macro="" textlink="" fLocksText="0">
      <xdr:nvSpPr>
        <xdr:cNvPr id="1093" name="Text 140">
          <a:extLst>
            <a:ext uri="{FF2B5EF4-FFF2-40B4-BE49-F238E27FC236}">
              <a16:creationId xmlns:a16="http://schemas.microsoft.com/office/drawing/2014/main" id="{AF962605-5254-9A57-91E7-2FEB054B73B9}"/>
            </a:ext>
          </a:extLst>
        </xdr:cNvPr>
        <xdr:cNvSpPr txBox="1">
          <a:spLocks noChangeArrowheads="1"/>
        </xdr:cNvSpPr>
      </xdr:nvSpPr>
      <xdr:spPr bwMode="auto">
        <a:xfrm>
          <a:off x="6705600" y="4924425"/>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30</xdr:row>
      <xdr:rowOff>57150</xdr:rowOff>
    </xdr:from>
    <xdr:to>
      <xdr:col>9</xdr:col>
      <xdr:colOff>95250</xdr:colOff>
      <xdr:row>31</xdr:row>
      <xdr:rowOff>28575</xdr:rowOff>
    </xdr:to>
    <xdr:sp macro="" textlink="" fLocksText="0">
      <xdr:nvSpPr>
        <xdr:cNvPr id="1094" name="Text 141">
          <a:extLst>
            <a:ext uri="{FF2B5EF4-FFF2-40B4-BE49-F238E27FC236}">
              <a16:creationId xmlns:a16="http://schemas.microsoft.com/office/drawing/2014/main" id="{144DAE19-C122-D900-7A3F-2C27C77F6FC6}"/>
            </a:ext>
          </a:extLst>
        </xdr:cNvPr>
        <xdr:cNvSpPr txBox="1">
          <a:spLocks noChangeArrowheads="1"/>
        </xdr:cNvSpPr>
      </xdr:nvSpPr>
      <xdr:spPr bwMode="auto">
        <a:xfrm>
          <a:off x="5467350" y="4924425"/>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26</xdr:row>
          <xdr:rowOff>142875</xdr:rowOff>
        </xdr:from>
        <xdr:to>
          <xdr:col>3</xdr:col>
          <xdr:colOff>476250</xdr:colOff>
          <xdr:row>27</xdr:row>
          <xdr:rowOff>161925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F7B1467D-2437-B8C6-6B08-BEED64617EE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26</xdr:row>
          <xdr:rowOff>142875</xdr:rowOff>
        </xdr:from>
        <xdr:to>
          <xdr:col>4</xdr:col>
          <xdr:colOff>1590675</xdr:colOff>
          <xdr:row>27</xdr:row>
          <xdr:rowOff>161925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9F604616-A8B2-F2F8-BF23-F3957177D55F}"/>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26</xdr:row>
          <xdr:rowOff>142875</xdr:rowOff>
        </xdr:from>
        <xdr:to>
          <xdr:col>5</xdr:col>
          <xdr:colOff>247650</xdr:colOff>
          <xdr:row>27</xdr:row>
          <xdr:rowOff>161925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846AE0BE-F08E-D7FE-F639-FE625188BF3D}"/>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142875</xdr:rowOff>
        </xdr:from>
        <xdr:to>
          <xdr:col>8</xdr:col>
          <xdr:colOff>485775</xdr:colOff>
          <xdr:row>27</xdr:row>
          <xdr:rowOff>161925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1AA9B9E9-A9F5-5A02-F5FD-6873EDBEAC8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40</xdr:row>
      <xdr:rowOff>19050</xdr:rowOff>
    </xdr:from>
    <xdr:to>
      <xdr:col>12</xdr:col>
      <xdr:colOff>514350</xdr:colOff>
      <xdr:row>41</xdr:row>
      <xdr:rowOff>0</xdr:rowOff>
    </xdr:to>
    <xdr:sp macro="" textlink="" fLocksText="0">
      <xdr:nvSpPr>
        <xdr:cNvPr id="1099" name="Text 150">
          <a:extLst>
            <a:ext uri="{FF2B5EF4-FFF2-40B4-BE49-F238E27FC236}">
              <a16:creationId xmlns:a16="http://schemas.microsoft.com/office/drawing/2014/main" id="{0F31BFB2-2D22-5AE2-80A5-33D00753A254}"/>
            </a:ext>
          </a:extLst>
        </xdr:cNvPr>
        <xdr:cNvSpPr txBox="1">
          <a:spLocks noChangeArrowheads="1"/>
        </xdr:cNvSpPr>
      </xdr:nvSpPr>
      <xdr:spPr bwMode="auto">
        <a:xfrm>
          <a:off x="9401175" y="7010400"/>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0" name="Line 76">
          <a:extLst>
            <a:ext uri="{FF2B5EF4-FFF2-40B4-BE49-F238E27FC236}">
              <a16:creationId xmlns:a16="http://schemas.microsoft.com/office/drawing/2014/main" id="{0A61955B-64A4-FBFF-A0BF-ED6614B45DD9}"/>
            </a:ext>
          </a:extLst>
        </xdr:cNvPr>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40</xdr:row>
      <xdr:rowOff>180975</xdr:rowOff>
    </xdr:from>
    <xdr:to>
      <xdr:col>12</xdr:col>
      <xdr:colOff>542925</xdr:colOff>
      <xdr:row>40</xdr:row>
      <xdr:rowOff>180975</xdr:rowOff>
    </xdr:to>
    <xdr:sp macro="" textlink="">
      <xdr:nvSpPr>
        <xdr:cNvPr id="1101" name="Line 77">
          <a:extLst>
            <a:ext uri="{FF2B5EF4-FFF2-40B4-BE49-F238E27FC236}">
              <a16:creationId xmlns:a16="http://schemas.microsoft.com/office/drawing/2014/main" id="{592C782C-5C22-A143-3A23-FA9795EBEFA9}"/>
            </a:ext>
          </a:extLst>
        </xdr:cNvPr>
        <xdr:cNvSpPr>
          <a:spLocks noChangeShapeType="1"/>
        </xdr:cNvSpPr>
      </xdr:nvSpPr>
      <xdr:spPr bwMode="auto">
        <a:xfrm>
          <a:off x="9344025" y="7172325"/>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40</xdr:row>
      <xdr:rowOff>19050</xdr:rowOff>
    </xdr:from>
    <xdr:to>
      <xdr:col>12</xdr:col>
      <xdr:colOff>523875</xdr:colOff>
      <xdr:row>41</xdr:row>
      <xdr:rowOff>0</xdr:rowOff>
    </xdr:to>
    <xdr:sp macro="" textlink="" fLocksText="0">
      <xdr:nvSpPr>
        <xdr:cNvPr id="1102" name="Text 159">
          <a:extLst>
            <a:ext uri="{FF2B5EF4-FFF2-40B4-BE49-F238E27FC236}">
              <a16:creationId xmlns:a16="http://schemas.microsoft.com/office/drawing/2014/main" id="{824D0A0B-C0D4-8BE2-3585-83352BD455E0}"/>
            </a:ext>
          </a:extLst>
        </xdr:cNvPr>
        <xdr:cNvSpPr txBox="1">
          <a:spLocks noChangeArrowheads="1"/>
        </xdr:cNvSpPr>
      </xdr:nvSpPr>
      <xdr:spPr bwMode="auto">
        <a:xfrm>
          <a:off x="9410700" y="7010400"/>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257175</xdr:colOff>
      <xdr:row>40</xdr:row>
      <xdr:rowOff>180975</xdr:rowOff>
    </xdr:from>
    <xdr:to>
      <xdr:col>12</xdr:col>
      <xdr:colOff>542925</xdr:colOff>
      <xdr:row>40</xdr:row>
      <xdr:rowOff>180975</xdr:rowOff>
    </xdr:to>
    <xdr:sp macro="" textlink="">
      <xdr:nvSpPr>
        <xdr:cNvPr id="1103" name="Line 79">
          <a:extLst>
            <a:ext uri="{FF2B5EF4-FFF2-40B4-BE49-F238E27FC236}">
              <a16:creationId xmlns:a16="http://schemas.microsoft.com/office/drawing/2014/main" id="{9224571B-9F71-E7D4-9EE8-7C8BFE815F38}"/>
            </a:ext>
          </a:extLst>
        </xdr:cNvPr>
        <xdr:cNvSpPr>
          <a:spLocks noChangeShapeType="1"/>
        </xdr:cNvSpPr>
      </xdr:nvSpPr>
      <xdr:spPr bwMode="auto">
        <a:xfrm>
          <a:off x="9344025" y="7172325"/>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40</xdr:row>
      <xdr:rowOff>28575</xdr:rowOff>
    </xdr:from>
    <xdr:to>
      <xdr:col>12</xdr:col>
      <xdr:colOff>1009650</xdr:colOff>
      <xdr:row>41</xdr:row>
      <xdr:rowOff>0</xdr:rowOff>
    </xdr:to>
    <xdr:sp macro="" textlink="" fLocksText="0">
      <xdr:nvSpPr>
        <xdr:cNvPr id="1104" name="Text 161">
          <a:extLst>
            <a:ext uri="{FF2B5EF4-FFF2-40B4-BE49-F238E27FC236}">
              <a16:creationId xmlns:a16="http://schemas.microsoft.com/office/drawing/2014/main" id="{ACCFB660-FD5C-289F-DCEF-FBBC5B849583}"/>
            </a:ext>
          </a:extLst>
        </xdr:cNvPr>
        <xdr:cNvSpPr txBox="1">
          <a:spLocks noChangeArrowheads="1"/>
        </xdr:cNvSpPr>
      </xdr:nvSpPr>
      <xdr:spPr bwMode="auto">
        <a:xfrm>
          <a:off x="9896475" y="7019925"/>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40</xdr:row>
      <xdr:rowOff>19050</xdr:rowOff>
    </xdr:from>
    <xdr:to>
      <xdr:col>12</xdr:col>
      <xdr:colOff>1009650</xdr:colOff>
      <xdr:row>41</xdr:row>
      <xdr:rowOff>0</xdr:rowOff>
    </xdr:to>
    <xdr:sp macro="" textlink="" fLocksText="0">
      <xdr:nvSpPr>
        <xdr:cNvPr id="1105" name="Text 163">
          <a:extLst>
            <a:ext uri="{FF2B5EF4-FFF2-40B4-BE49-F238E27FC236}">
              <a16:creationId xmlns:a16="http://schemas.microsoft.com/office/drawing/2014/main" id="{FCFCE51A-30C4-EFE7-B49C-F0670EDA2750}"/>
            </a:ext>
          </a:extLst>
        </xdr:cNvPr>
        <xdr:cNvSpPr txBox="1">
          <a:spLocks noChangeArrowheads="1"/>
        </xdr:cNvSpPr>
      </xdr:nvSpPr>
      <xdr:spPr bwMode="auto">
        <a:xfrm>
          <a:off x="9896475" y="7010400"/>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742950</xdr:colOff>
      <xdr:row>40</xdr:row>
      <xdr:rowOff>180975</xdr:rowOff>
    </xdr:from>
    <xdr:to>
      <xdr:col>12</xdr:col>
      <xdr:colOff>1028700</xdr:colOff>
      <xdr:row>40</xdr:row>
      <xdr:rowOff>180975</xdr:rowOff>
    </xdr:to>
    <xdr:sp macro="" textlink="">
      <xdr:nvSpPr>
        <xdr:cNvPr id="1106" name="Line 82">
          <a:extLst>
            <a:ext uri="{FF2B5EF4-FFF2-40B4-BE49-F238E27FC236}">
              <a16:creationId xmlns:a16="http://schemas.microsoft.com/office/drawing/2014/main" id="{AAB24881-902D-ADB0-ACB0-EE9D0DEF596C}"/>
            </a:ext>
          </a:extLst>
        </xdr:cNvPr>
        <xdr:cNvSpPr>
          <a:spLocks noChangeShapeType="1"/>
        </xdr:cNvSpPr>
      </xdr:nvSpPr>
      <xdr:spPr bwMode="auto">
        <a:xfrm>
          <a:off x="9829800" y="7172325"/>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7" name="Line 83">
          <a:extLst>
            <a:ext uri="{FF2B5EF4-FFF2-40B4-BE49-F238E27FC236}">
              <a16:creationId xmlns:a16="http://schemas.microsoft.com/office/drawing/2014/main" id="{1570DBE6-9202-9EE6-F906-40BFE35B3BAD}"/>
            </a:ext>
          </a:extLst>
        </xdr:cNvPr>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8" name="Line 84">
          <a:extLst>
            <a:ext uri="{FF2B5EF4-FFF2-40B4-BE49-F238E27FC236}">
              <a16:creationId xmlns:a16="http://schemas.microsoft.com/office/drawing/2014/main" id="{28A51AFC-5167-0CD9-5F30-97F70EAA0EA5}"/>
            </a:ext>
          </a:extLst>
        </xdr:cNvPr>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9" name="Line 85">
          <a:extLst>
            <a:ext uri="{FF2B5EF4-FFF2-40B4-BE49-F238E27FC236}">
              <a16:creationId xmlns:a16="http://schemas.microsoft.com/office/drawing/2014/main" id="{BA83DCEA-4510-0660-497E-E92D6D808949}"/>
            </a:ext>
          </a:extLst>
        </xdr:cNvPr>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10" name="Line 86">
          <a:extLst>
            <a:ext uri="{FF2B5EF4-FFF2-40B4-BE49-F238E27FC236}">
              <a16:creationId xmlns:a16="http://schemas.microsoft.com/office/drawing/2014/main" id="{E1A0CA3F-66FD-1D13-BAA6-FCE3F184A787}"/>
            </a:ext>
          </a:extLst>
        </xdr:cNvPr>
        <xdr:cNvSpPr>
          <a:spLocks noChangeShapeType="1"/>
        </xdr:cNvSpPr>
      </xdr:nvSpPr>
      <xdr:spPr bwMode="auto">
        <a:xfrm>
          <a:off x="9715500"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2"/>
  <sheetViews>
    <sheetView showGridLines="0" tabSelected="1" zoomScale="75" workbookViewId="0">
      <selection activeCell="L11" sqref="L11"/>
    </sheetView>
  </sheetViews>
  <sheetFormatPr defaultRowHeight="15" x14ac:dyDescent="0.25"/>
  <cols>
    <col min="1" max="1" width="0.28515625" style="41" customWidth="1"/>
    <col min="2" max="2" width="7.28515625" style="41" customWidth="1"/>
    <col min="3" max="3" width="5.28515625" style="41" customWidth="1"/>
    <col min="4" max="4" width="7.28515625" style="41" customWidth="1"/>
    <col min="5" max="5" width="36.85546875" style="41" customWidth="1"/>
    <col min="6" max="6" width="9.85546875" style="41" customWidth="1"/>
    <col min="7" max="7" width="6.5703125" style="41" customWidth="1"/>
    <col min="8" max="8" width="14.42578125" style="41" customWidth="1"/>
    <col min="9" max="9" width="10.7109375" style="41" customWidth="1"/>
    <col min="10" max="10" width="11.85546875" style="41" customWidth="1"/>
    <col min="11" max="11" width="11.42578125" style="41" customWidth="1"/>
    <col min="12" max="12" width="14.42578125" style="41" customWidth="1"/>
    <col min="13" max="13" width="17.7109375" style="41" customWidth="1"/>
    <col min="14" max="14" width="0.85546875" style="41" customWidth="1"/>
    <col min="15" max="16384" width="9.140625" style="41"/>
  </cols>
  <sheetData>
    <row r="1" spans="1:13" s="1" customFormat="1" ht="24.95" customHeight="1" x14ac:dyDescent="0.35">
      <c r="B1" s="2"/>
      <c r="H1" s="3" t="s">
        <v>32</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23">
        <v>1</v>
      </c>
      <c r="D8" s="23">
        <v>99</v>
      </c>
      <c r="E8" s="42" t="s">
        <v>41</v>
      </c>
      <c r="F8" s="23" t="s">
        <v>34</v>
      </c>
      <c r="G8" s="23" t="s">
        <v>39</v>
      </c>
      <c r="H8" s="23"/>
      <c r="I8" s="23" t="s">
        <v>33</v>
      </c>
      <c r="J8" s="25">
        <v>36980</v>
      </c>
      <c r="K8" s="43">
        <v>8550</v>
      </c>
      <c r="L8" s="43">
        <f>K8*D8</f>
        <v>846450</v>
      </c>
      <c r="M8" s="23"/>
    </row>
    <row r="9" spans="1:13" s="21" customFormat="1" ht="12.75" x14ac:dyDescent="0.2">
      <c r="B9" s="22"/>
      <c r="C9" s="23">
        <v>2</v>
      </c>
      <c r="D9" s="23">
        <v>201</v>
      </c>
      <c r="E9" s="42" t="s">
        <v>41</v>
      </c>
      <c r="F9" s="23" t="s">
        <v>35</v>
      </c>
      <c r="G9" s="23" t="s">
        <v>40</v>
      </c>
      <c r="H9" s="23"/>
      <c r="I9" s="23" t="s">
        <v>33</v>
      </c>
      <c r="J9" s="25">
        <v>36980</v>
      </c>
      <c r="K9" s="43">
        <v>3375</v>
      </c>
      <c r="L9" s="43">
        <f>K9*D9</f>
        <v>678375</v>
      </c>
      <c r="M9" s="23"/>
    </row>
    <row r="10" spans="1:13" s="21" customFormat="1" ht="12.75" x14ac:dyDescent="0.2">
      <c r="B10" s="22"/>
      <c r="C10" s="23">
        <v>3</v>
      </c>
      <c r="D10" s="23">
        <v>1</v>
      </c>
      <c r="E10" s="42" t="s">
        <v>42</v>
      </c>
      <c r="F10" s="23" t="s">
        <v>35</v>
      </c>
      <c r="G10" s="23" t="s">
        <v>36</v>
      </c>
      <c r="H10" s="23"/>
      <c r="I10" s="23"/>
      <c r="J10" s="25">
        <v>36980</v>
      </c>
      <c r="K10" s="43">
        <v>5100</v>
      </c>
      <c r="L10" s="43">
        <f>K10*D10</f>
        <v>5100</v>
      </c>
      <c r="M10" s="23"/>
    </row>
    <row r="11" spans="1:13" s="21" customFormat="1" ht="12.75" x14ac:dyDescent="0.2">
      <c r="B11" s="22"/>
      <c r="C11" s="23">
        <v>4</v>
      </c>
      <c r="D11" s="23">
        <v>5</v>
      </c>
      <c r="E11" s="24" t="s">
        <v>43</v>
      </c>
      <c r="F11" s="23" t="s">
        <v>35</v>
      </c>
      <c r="G11" s="23" t="s">
        <v>36</v>
      </c>
      <c r="H11" s="23"/>
      <c r="I11" s="23"/>
      <c r="J11" s="25">
        <v>36980</v>
      </c>
      <c r="K11" s="44">
        <v>8575</v>
      </c>
      <c r="L11" s="45">
        <f>K11*D11</f>
        <v>42875</v>
      </c>
      <c r="M11" s="23"/>
    </row>
    <row r="12" spans="1:13" s="21" customFormat="1" ht="12.75" x14ac:dyDescent="0.2">
      <c r="B12" s="22"/>
      <c r="C12" s="23"/>
      <c r="D12" s="23"/>
      <c r="E12" s="24"/>
      <c r="F12" s="23"/>
      <c r="G12" s="23"/>
      <c r="H12" s="23"/>
      <c r="I12" s="23"/>
      <c r="J12" s="25"/>
      <c r="K12" s="46" t="s">
        <v>44</v>
      </c>
      <c r="L12" s="46">
        <v>1572800</v>
      </c>
      <c r="M12" s="23"/>
    </row>
    <row r="13" spans="1:13" s="21" customFormat="1" x14ac:dyDescent="0.35">
      <c r="B13" s="22"/>
      <c r="C13" s="23"/>
      <c r="D13" s="23"/>
      <c r="E13" s="24"/>
      <c r="F13" s="23"/>
      <c r="G13" s="23"/>
      <c r="H13" s="23"/>
      <c r="I13" s="23"/>
      <c r="J13" s="25"/>
      <c r="K13" s="43" t="s">
        <v>45</v>
      </c>
      <c r="L13" s="48">
        <f>L12*0.45</f>
        <v>707760</v>
      </c>
      <c r="M13" s="23"/>
    </row>
    <row r="14" spans="1:13" s="21" customFormat="1" ht="12.75" x14ac:dyDescent="0.2">
      <c r="B14" s="22"/>
      <c r="C14" s="23"/>
      <c r="D14" s="23"/>
      <c r="E14" s="24"/>
      <c r="F14" s="23"/>
      <c r="G14" s="23"/>
      <c r="H14" s="23"/>
      <c r="I14" s="23"/>
      <c r="J14" s="25"/>
      <c r="K14" s="43"/>
      <c r="L14" s="46">
        <f>SUM(L12-L13)</f>
        <v>865040</v>
      </c>
      <c r="M14" s="23"/>
    </row>
    <row r="15" spans="1:13" s="21" customFormat="1" ht="12" customHeight="1" x14ac:dyDescent="0.35">
      <c r="B15" s="22"/>
      <c r="C15" s="23"/>
      <c r="D15" s="23"/>
      <c r="E15" s="24"/>
      <c r="F15" s="23"/>
      <c r="G15" s="23"/>
      <c r="H15" s="23"/>
      <c r="I15" s="23"/>
      <c r="J15" s="25"/>
      <c r="K15" s="43" t="s">
        <v>46</v>
      </c>
      <c r="L15" s="48">
        <f>L14*0.3</f>
        <v>259512</v>
      </c>
      <c r="M15" s="23"/>
    </row>
    <row r="16" spans="1:13" s="21" customFormat="1" ht="12" customHeight="1" x14ac:dyDescent="0.2">
      <c r="B16" s="22"/>
      <c r="C16" s="23"/>
      <c r="D16" s="23"/>
      <c r="E16" s="24"/>
      <c r="F16" s="23"/>
      <c r="G16" s="23"/>
      <c r="H16" s="23"/>
      <c r="I16" s="23"/>
      <c r="J16" s="25"/>
      <c r="K16" s="26"/>
      <c r="L16" s="46">
        <f>SUM(L14:L15)</f>
        <v>1124552</v>
      </c>
      <c r="M16" s="23"/>
    </row>
    <row r="17" spans="2:13" s="21" customFormat="1" ht="12" customHeight="1" x14ac:dyDescent="0.2">
      <c r="B17" s="22"/>
      <c r="C17" s="23"/>
      <c r="D17" s="23"/>
      <c r="E17" s="24"/>
      <c r="F17" s="23"/>
      <c r="G17" s="23"/>
      <c r="H17" s="23"/>
      <c r="I17" s="23"/>
      <c r="J17" s="25"/>
      <c r="K17" s="26"/>
      <c r="L17" s="46"/>
      <c r="M17" s="23"/>
    </row>
    <row r="18" spans="2:13" s="21" customFormat="1" ht="12" customHeight="1" x14ac:dyDescent="0.2">
      <c r="B18" s="22"/>
      <c r="C18" s="23"/>
      <c r="D18" s="23">
        <v>20</v>
      </c>
      <c r="E18" s="24" t="s">
        <v>37</v>
      </c>
      <c r="F18" s="23"/>
      <c r="G18" s="23"/>
      <c r="H18" s="23"/>
      <c r="I18" s="23"/>
      <c r="J18" s="25" t="s">
        <v>38</v>
      </c>
      <c r="K18" s="26">
        <v>2000</v>
      </c>
      <c r="L18" s="43">
        <f>K18*D18</f>
        <v>40000</v>
      </c>
      <c r="M18" s="23"/>
    </row>
    <row r="19" spans="2:13" s="21" customFormat="1" ht="12" customHeight="1" x14ac:dyDescent="0.2">
      <c r="B19" s="22"/>
      <c r="C19" s="23"/>
      <c r="D19" s="23"/>
      <c r="E19" s="24"/>
      <c r="F19" s="23"/>
      <c r="G19" s="23"/>
      <c r="H19" s="23"/>
      <c r="I19" s="23"/>
      <c r="J19" s="25"/>
      <c r="K19" s="26"/>
      <c r="L19" s="46"/>
      <c r="M19" s="23"/>
    </row>
    <row r="20" spans="2:13" s="21" customFormat="1" ht="12" customHeight="1" x14ac:dyDescent="0.2">
      <c r="B20" s="22"/>
      <c r="C20" s="23"/>
      <c r="D20" s="23"/>
      <c r="E20" s="24"/>
      <c r="F20" s="23"/>
      <c r="G20" s="23"/>
      <c r="H20" s="23"/>
      <c r="I20" s="23"/>
      <c r="J20" s="25"/>
      <c r="K20" s="26"/>
      <c r="L20" s="43"/>
      <c r="M20" s="23"/>
    </row>
    <row r="21" spans="2:13" s="21" customFormat="1" ht="12" customHeight="1" x14ac:dyDescent="0.2">
      <c r="B21" s="22"/>
      <c r="C21" s="23"/>
      <c r="D21" s="50"/>
      <c r="E21" s="50"/>
      <c r="F21" s="50"/>
      <c r="G21" s="50"/>
      <c r="H21" s="50"/>
      <c r="I21" s="50"/>
      <c r="J21" s="50"/>
      <c r="K21" s="50"/>
      <c r="L21" s="49"/>
      <c r="M21" s="23"/>
    </row>
    <row r="22" spans="2:13" s="21" customFormat="1" ht="12" customHeight="1" x14ac:dyDescent="0.2">
      <c r="B22" s="22"/>
      <c r="C22" s="23"/>
      <c r="D22" s="23"/>
      <c r="E22" s="24"/>
      <c r="F22" s="23"/>
      <c r="G22" s="23"/>
      <c r="H22" s="23"/>
      <c r="I22" s="23"/>
      <c r="J22" s="25"/>
      <c r="K22" s="26"/>
      <c r="L22" s="43"/>
      <c r="M22" s="23"/>
    </row>
    <row r="23" spans="2:13" s="21" customFormat="1" x14ac:dyDescent="0.25">
      <c r="B23" s="27"/>
      <c r="C23" s="28"/>
      <c r="D23" s="28"/>
      <c r="E23" s="29"/>
      <c r="F23" s="28"/>
      <c r="G23" s="28"/>
      <c r="H23" s="30"/>
      <c r="I23" s="28"/>
      <c r="J23" s="31"/>
      <c r="K23" s="47"/>
      <c r="L23" s="47"/>
      <c r="M23" s="28"/>
    </row>
    <row r="24" spans="2:13" s="1" customFormat="1" x14ac:dyDescent="0.25">
      <c r="B24" s="32"/>
      <c r="C24" s="32"/>
      <c r="D24" s="32"/>
      <c r="E24" s="32"/>
      <c r="F24" s="32"/>
      <c r="G24" s="32"/>
      <c r="H24" s="33"/>
      <c r="I24" s="32"/>
      <c r="J24" s="32"/>
      <c r="K24" s="32"/>
      <c r="L24" s="32"/>
      <c r="M24" s="32"/>
    </row>
    <row r="25" spans="2:13" s="1" customFormat="1" x14ac:dyDescent="0.25">
      <c r="B25" s="32"/>
      <c r="C25" s="32"/>
      <c r="D25" s="32"/>
      <c r="E25" s="32"/>
      <c r="F25" s="32"/>
      <c r="G25" s="32"/>
      <c r="H25" s="32"/>
      <c r="I25" s="32"/>
      <c r="J25" s="32"/>
      <c r="K25" s="32"/>
      <c r="L25" s="32"/>
      <c r="M25" s="32"/>
    </row>
    <row r="26" spans="2:13" s="1" customFormat="1" x14ac:dyDescent="0.25">
      <c r="B26" s="32"/>
      <c r="C26" s="32"/>
      <c r="D26" s="32"/>
      <c r="E26" s="32"/>
      <c r="F26" s="32"/>
      <c r="G26" s="32"/>
      <c r="H26" s="32"/>
      <c r="I26" s="32"/>
      <c r="J26" s="32"/>
      <c r="K26" s="32"/>
      <c r="L26" s="32"/>
      <c r="M26" s="32"/>
    </row>
    <row r="27" spans="2:13" s="1" customFormat="1" x14ac:dyDescent="0.25">
      <c r="B27" s="34"/>
      <c r="C27" s="32"/>
      <c r="D27" s="32"/>
      <c r="E27" s="32"/>
      <c r="F27" s="32"/>
      <c r="G27" s="32"/>
      <c r="H27" s="32"/>
      <c r="I27" s="32"/>
      <c r="J27" s="32"/>
      <c r="K27" s="32"/>
      <c r="L27" s="32"/>
      <c r="M27" s="32"/>
    </row>
    <row r="28" spans="2:13" s="1" customFormat="1" x14ac:dyDescent="0.25">
      <c r="B28" s="34"/>
      <c r="C28" s="32"/>
      <c r="D28" s="32"/>
      <c r="E28" s="32"/>
      <c r="F28" s="32"/>
      <c r="G28" s="32"/>
      <c r="H28" s="32"/>
      <c r="I28" s="32"/>
      <c r="J28" s="32"/>
      <c r="K28" s="32"/>
      <c r="L28" s="32"/>
      <c r="M28" s="32"/>
    </row>
    <row r="29" spans="2:13" s="1" customFormat="1" x14ac:dyDescent="0.25">
      <c r="B29" s="32"/>
      <c r="C29" s="32"/>
      <c r="D29" s="32"/>
      <c r="E29" s="32"/>
      <c r="F29" s="32"/>
      <c r="G29" s="32"/>
      <c r="H29" s="32"/>
      <c r="I29" s="32"/>
      <c r="J29" s="32"/>
      <c r="K29" s="32"/>
      <c r="L29" s="32"/>
      <c r="M29" s="32"/>
    </row>
    <row r="30" spans="2:13" s="1" customFormat="1" x14ac:dyDescent="0.25">
      <c r="B30" s="32"/>
      <c r="C30" s="32"/>
      <c r="D30" s="32"/>
      <c r="E30" s="32"/>
      <c r="F30" s="32"/>
      <c r="G30" s="32"/>
      <c r="H30" s="32"/>
      <c r="I30" s="32"/>
      <c r="J30" s="32"/>
      <c r="K30" s="32"/>
      <c r="L30" s="32"/>
      <c r="M30" s="32"/>
    </row>
    <row r="31" spans="2:13" s="1" customFormat="1" x14ac:dyDescent="0.25">
      <c r="B31" s="32"/>
      <c r="C31" s="32"/>
      <c r="D31" s="32"/>
      <c r="E31" s="32"/>
      <c r="F31" s="32"/>
      <c r="G31" s="32"/>
      <c r="H31" s="32"/>
      <c r="I31" s="32"/>
      <c r="J31" s="32"/>
      <c r="K31" s="32"/>
      <c r="L31" s="32"/>
      <c r="M31" s="32"/>
    </row>
    <row r="32" spans="2:13" s="1" customFormat="1" x14ac:dyDescent="0.25">
      <c r="B32" s="32"/>
      <c r="C32" s="32"/>
      <c r="D32" s="32"/>
      <c r="E32" s="32"/>
      <c r="F32" s="32"/>
      <c r="G32" s="32"/>
      <c r="H32" s="32"/>
      <c r="I32" s="32"/>
      <c r="J32" s="32"/>
      <c r="K32" s="32"/>
      <c r="L32" s="32"/>
      <c r="M32" s="32"/>
    </row>
    <row r="33" spans="2:13" s="1" customFormat="1" x14ac:dyDescent="0.25">
      <c r="B33" s="32"/>
      <c r="C33" s="32"/>
      <c r="D33" s="32"/>
      <c r="E33" s="32"/>
      <c r="F33" s="32"/>
      <c r="G33" s="32"/>
      <c r="H33" s="32"/>
      <c r="I33" s="32"/>
      <c r="J33" s="32"/>
      <c r="K33" s="32"/>
      <c r="L33" s="32"/>
      <c r="M33" s="32"/>
    </row>
    <row r="34" spans="2:13" s="1" customFormat="1" x14ac:dyDescent="0.25">
      <c r="C34" s="35" t="s">
        <v>21</v>
      </c>
      <c r="D34" s="35"/>
      <c r="H34" s="32"/>
      <c r="I34" s="32" t="s">
        <v>22</v>
      </c>
      <c r="J34" s="36"/>
      <c r="K34" s="32"/>
      <c r="L34" s="32"/>
    </row>
    <row r="35" spans="2:13" s="1" customFormat="1" x14ac:dyDescent="0.25">
      <c r="H35" s="37" t="s">
        <v>23</v>
      </c>
      <c r="I35" s="38"/>
      <c r="J35" s="38"/>
      <c r="K35" s="38"/>
      <c r="L35" s="38"/>
      <c r="M35" s="38"/>
    </row>
    <row r="36" spans="2:13" s="1" customFormat="1" ht="21.95" customHeight="1" x14ac:dyDescent="0.25">
      <c r="B36" s="5"/>
      <c r="C36" s="5" t="s">
        <v>24</v>
      </c>
      <c r="D36" s="5"/>
      <c r="E36" s="32"/>
      <c r="F36" s="32"/>
      <c r="H36" s="5" t="s">
        <v>25</v>
      </c>
      <c r="I36" s="32"/>
      <c r="J36" s="32"/>
      <c r="K36" s="32"/>
      <c r="L36" s="32"/>
    </row>
    <row r="37" spans="2:13" s="1" customFormat="1" ht="21.95" customHeight="1" x14ac:dyDescent="0.25">
      <c r="B37" s="5"/>
      <c r="C37" s="5" t="s">
        <v>26</v>
      </c>
      <c r="D37" s="5"/>
      <c r="E37" s="32"/>
      <c r="F37" s="32"/>
      <c r="H37" s="5" t="s">
        <v>27</v>
      </c>
      <c r="I37" s="32"/>
      <c r="J37" s="32"/>
      <c r="K37" s="32"/>
      <c r="L37" s="32"/>
    </row>
    <row r="38" spans="2:13" s="1" customFormat="1" ht="21.95" customHeight="1" x14ac:dyDescent="0.25">
      <c r="B38" s="5"/>
      <c r="C38" s="5" t="s">
        <v>28</v>
      </c>
      <c r="D38" s="5"/>
      <c r="E38" s="32"/>
      <c r="F38" s="32"/>
      <c r="H38" s="39" t="s">
        <v>29</v>
      </c>
      <c r="I38" s="32"/>
      <c r="J38" s="32"/>
      <c r="K38" s="32"/>
      <c r="L38" s="32"/>
    </row>
    <row r="39" spans="2:13" s="1" customFormat="1" ht="21.95" customHeight="1" x14ac:dyDescent="0.25">
      <c r="B39" s="5"/>
      <c r="C39" s="5" t="s">
        <v>30</v>
      </c>
      <c r="D39" s="5"/>
      <c r="E39" s="32"/>
      <c r="F39" s="32"/>
      <c r="H39" s="5" t="s">
        <v>31</v>
      </c>
      <c r="I39" s="32"/>
      <c r="J39" s="32"/>
      <c r="K39" s="32"/>
      <c r="L39" s="32"/>
    </row>
    <row r="40" spans="2:13" s="1" customFormat="1" ht="5.25" customHeight="1" x14ac:dyDescent="0.25">
      <c r="B40" s="5"/>
      <c r="C40" s="5"/>
      <c r="D40" s="5"/>
      <c r="E40" s="32"/>
      <c r="F40" s="32"/>
      <c r="H40" s="5"/>
      <c r="I40" s="32"/>
      <c r="J40" s="32"/>
      <c r="K40" s="32"/>
      <c r="L40" s="32"/>
    </row>
    <row r="41" spans="2:13" s="1" customFormat="1" x14ac:dyDescent="0.25">
      <c r="M41" s="40"/>
    </row>
    <row r="42" spans="2:13" customFormat="1" x14ac:dyDescent="0.25"/>
  </sheetData>
  <pageMargins left="0.3" right="0.1" top="0.25" bottom="0.4" header="0" footer="0.25"/>
  <pageSetup scale="88" orientation="landscape" horizontalDpi="4294967292" r:id="rId1"/>
  <headerFooter alignWithMargins="0">
    <oddFooter xml:space="preserve">&amp;L&amp;10Please fax a signed copy to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26</xdr:row>
                    <xdr:rowOff>142875</xdr:rowOff>
                  </from>
                  <to>
                    <xdr:col>3</xdr:col>
                    <xdr:colOff>476250</xdr:colOff>
                    <xdr:row>27</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26</xdr:row>
                    <xdr:rowOff>142875</xdr:rowOff>
                  </from>
                  <to>
                    <xdr:col>4</xdr:col>
                    <xdr:colOff>1590675</xdr:colOff>
                    <xdr:row>27</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26</xdr:row>
                    <xdr:rowOff>142875</xdr:rowOff>
                  </from>
                  <to>
                    <xdr:col>5</xdr:col>
                    <xdr:colOff>247650</xdr:colOff>
                    <xdr:row>27</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26</xdr:row>
                    <xdr:rowOff>142875</xdr:rowOff>
                  </from>
                  <to>
                    <xdr:col>8</xdr:col>
                    <xdr:colOff>485775</xdr:colOff>
                    <xdr:row>27</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Jan Havlíček</cp:lastModifiedBy>
  <cp:lastPrinted>2000-12-08T17:16:54Z</cp:lastPrinted>
  <dcterms:created xsi:type="dcterms:W3CDTF">2000-11-14T14:59:57Z</dcterms:created>
  <dcterms:modified xsi:type="dcterms:W3CDTF">2023-09-10T18:54:12Z</dcterms:modified>
</cp:coreProperties>
</file>