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031D620-D679-48EF-9720-80570702CC32}" xr6:coauthVersionLast="47" xr6:coauthVersionMax="47" xr10:uidLastSave="{00000000-0000-0000-0000-000000000000}"/>
  <bookViews>
    <workbookView xWindow="-120" yWindow="-120" windowWidth="23280" windowHeight="1248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Products'!$A$8:$L$65</definedName>
    <definedName name="_xlnm._FilterDatabase" localSheetId="2" hidden="1">'EOL New London  Products '!$A$8:$L$32</definedName>
    <definedName name="_xlnm._FilterDatabase" localSheetId="1" hidden="1">'EOL New NA  Products'!$A$8:$L$13</definedName>
    <definedName name="_xlnm.Print_Area" localSheetId="3">'Activated Countries'!$A$1:$M$61</definedName>
    <definedName name="_xlnm.Print_Area" localSheetId="4">'Activated Products'!$A$1:$L$66</definedName>
    <definedName name="_xlnm.Print_Area" localSheetId="5">'Cancelled Requests'!$A$1:$L$21</definedName>
    <definedName name="_xlnm.Print_Area" localSheetId="0">'EOL New Countries'!$A$1:$M$69</definedName>
    <definedName name="_xlnm.Print_Area" localSheetId="2">'EOL New London  Products '!$A$1:$L$32</definedName>
    <definedName name="_xlnm.Print_Area" localSheetId="1">'EOL New NA  Products'!$A$1:$L$37</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49" i="5"/>
  <c r="J49" i="5"/>
  <c r="H2" i="6"/>
  <c r="I8" i="6"/>
  <c r="J8" i="6"/>
  <c r="I17" i="6"/>
  <c r="J17" i="6"/>
  <c r="A10" i="1"/>
  <c r="A11" i="1"/>
  <c r="A12" i="1"/>
  <c r="A13" i="1"/>
  <c r="A14" i="1"/>
  <c r="A15" i="1"/>
  <c r="J22" i="1"/>
  <c r="K22" i="1"/>
  <c r="J29" i="1"/>
  <c r="K29" i="1"/>
  <c r="A31" i="1"/>
  <c r="A32" i="1"/>
  <c r="A33" i="1"/>
  <c r="A34" i="1"/>
  <c r="J43" i="1"/>
  <c r="K43" i="1"/>
  <c r="I2" i="3"/>
  <c r="I8" i="3"/>
  <c r="J8" i="3"/>
  <c r="H2" i="2"/>
  <c r="I8" i="2"/>
  <c r="J8" i="2"/>
  <c r="I27" i="2"/>
  <c r="J27" i="2"/>
  <c r="A29" i="2"/>
  <c r="A30" i="2"/>
  <c r="A31" i="2"/>
  <c r="A32" i="2"/>
  <c r="A33" i="2"/>
  <c r="A34" i="2"/>
  <c r="A35" i="2"/>
  <c r="A36" i="2"/>
  <c r="A37" i="2"/>
</calcChain>
</file>

<file path=xl/sharedStrings.xml><?xml version="1.0" encoding="utf-8"?>
<sst xmlns="http://schemas.openxmlformats.org/spreadsheetml/2006/main" count="1350" uniqueCount="453">
  <si>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</si>
  <si>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</si>
  <si>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</si>
  <si>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</si>
  <si>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</si>
  <si>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</si>
  <si>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</si>
  <si>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11/17</t>
    </r>
    <r>
      <rPr>
        <b/>
        <sz val="10"/>
        <rFont val="Arial"/>
        <family val="2"/>
      </rPr>
      <t xml:space="preserve"> </t>
    </r>
    <r>
      <rPr>
        <sz val="10"/>
        <rFont val="Arial"/>
        <family val="2"/>
      </rPr>
      <t xml:space="preserve">Draft long description. </t>
    </r>
    <r>
      <rPr>
        <b/>
        <sz val="10"/>
        <color indexed="8"/>
        <rFont val="Arial"/>
        <family val="2"/>
      </rPr>
      <t>12/08</t>
    </r>
    <r>
      <rPr>
        <sz val="10"/>
        <rFont val="Arial"/>
        <family val="2"/>
      </rPr>
      <t xml:space="preserve"> Trader to amend long description. </t>
    </r>
    <r>
      <rPr>
        <b/>
        <sz val="10"/>
        <color indexed="10"/>
        <rFont val="Arial"/>
        <family val="2"/>
      </rPr>
      <t>01/05</t>
    </r>
    <r>
      <rPr>
        <sz val="10"/>
        <rFont val="Arial"/>
        <family val="2"/>
      </rPr>
      <t xml:space="preserve"> Long description being drafted by legal. Conf call with trader next week.</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</si>
  <si>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10"/>
        <rFont val="Arial"/>
        <family val="2"/>
      </rPr>
      <t>01/05</t>
    </r>
    <r>
      <rPr>
        <sz val="10"/>
        <rFont val="Arial"/>
      </rPr>
      <t xml:space="preserve"> Awaiting information from legal and traders.</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</si>
  <si>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</si>
  <si>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</si>
  <si>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</si>
  <si>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Products ready to launch, awaiting sigma factors from RAC</t>
    </r>
  </si>
  <si>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On Hold - awaiting info from traders.</t>
    </r>
  </si>
  <si>
    <r>
      <t>12/08</t>
    </r>
    <r>
      <rPr>
        <b/>
        <sz val="9"/>
        <rFont val="Arial"/>
        <family val="2"/>
      </rPr>
      <t xml:space="preserve"> </t>
    </r>
    <r>
      <rPr>
        <sz val="9"/>
        <rFont val="Arial"/>
        <family val="2"/>
      </rPr>
      <t>Awaiting information from trader.</t>
    </r>
    <r>
      <rPr>
        <b/>
        <sz val="9"/>
        <color indexed="10"/>
        <rFont val="Arial"/>
        <family val="2"/>
      </rPr>
      <t xml:space="preserve"> 01/05</t>
    </r>
    <r>
      <rPr>
        <sz val="9"/>
        <rFont val="Arial"/>
        <family val="2"/>
      </rPr>
      <t xml:space="preserve"> Sing product ready - tentative launch 15th Jan. Remainder to be completed.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</si>
  <si>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10"/>
        <rFont val="Arial"/>
        <family val="2"/>
      </rPr>
      <t>01/05</t>
    </r>
    <r>
      <rPr>
        <sz val="9"/>
        <rFont val="Arial"/>
        <family val="2"/>
      </rPr>
      <t xml:space="preserve"> Awaiting sigma factor. Product ready to launch.</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</si>
  <si>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8"/>
        <rFont val="Arial"/>
        <family val="2"/>
      </rPr>
      <t>12/01</t>
    </r>
    <r>
      <rPr>
        <sz val="9"/>
        <rFont val="Arial"/>
        <family val="2"/>
      </rPr>
      <t xml:space="preserve"> GTC finalized. Legal reviewing long descriptions. </t>
    </r>
    <r>
      <rPr>
        <b/>
        <sz val="9"/>
        <color indexed="10"/>
        <rFont val="Arial"/>
        <family val="2"/>
      </rPr>
      <t>01/05</t>
    </r>
    <r>
      <rPr>
        <sz val="9"/>
        <rFont val="Arial"/>
        <family val="2"/>
      </rPr>
      <t xml:space="preserve"> Awaiting sigma factor. Product ready to launch.</t>
    </r>
  </si>
  <si>
    <t>Singapore Crude</t>
  </si>
  <si>
    <t>HSFO 180-380 Spread</t>
  </si>
  <si>
    <t>Hans Wong</t>
  </si>
  <si>
    <r>
      <t>01/05</t>
    </r>
    <r>
      <rPr>
        <sz val="10"/>
        <rFont val="Arial"/>
      </rPr>
      <t xml:space="preserve"> Long description sent to legal.</t>
    </r>
  </si>
  <si>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</si>
  <si>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</si>
  <si>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</si>
  <si>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</si>
  <si>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</si>
  <si>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</si>
  <si>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</si>
  <si>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</si>
  <si>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</si>
  <si>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</si>
  <si>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</si>
  <si>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</si>
  <si>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</si>
  <si>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</si>
  <si>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</si>
  <si>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</si>
  <si>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</si>
  <si>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10"/>
        <rFont val="Arial"/>
        <family val="2"/>
      </rPr>
      <t>12/22</t>
    </r>
    <r>
      <rPr>
        <sz val="9"/>
        <rFont val="Arial"/>
        <family val="2"/>
      </rPr>
      <t xml:space="preserve"> commercial has resumed interest in moving forward with this product type after Jan 1, 2000.</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</si>
  <si>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</si>
  <si>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</si>
  <si>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</si>
  <si>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</si>
  <si>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</si>
  <si>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</si>
  <si>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</si>
  <si>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</si>
  <si>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10"/>
        <rFont val="Arial"/>
        <family val="2"/>
      </rPr>
      <t>12/08</t>
    </r>
    <r>
      <rPr>
        <sz val="10"/>
        <rFont val="Arial"/>
      </rPr>
      <t xml:space="preserve"> Approximate launch date Dec 15th</t>
    </r>
  </si>
  <si>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</si>
  <si>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</si>
  <si>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</si>
  <si>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</si>
  <si>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</si>
  <si>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</si>
  <si>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</si>
  <si>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</si>
  <si>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</si>
  <si>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</si>
  <si>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</si>
  <si>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</si>
  <si>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</si>
  <si>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</si>
  <si>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</si>
  <si>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</si>
  <si>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</si>
  <si>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</si>
  <si>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</si>
  <si>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</si>
  <si>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</si>
  <si>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</si>
  <si>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</si>
  <si>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</si>
  <si>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</si>
  <si>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</si>
  <si>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</si>
  <si>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</si>
  <si>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</si>
  <si>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</si>
  <si>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</si>
  <si>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</si>
  <si>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</si>
  <si>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</si>
  <si>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</si>
  <si>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</si>
  <si>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</si>
  <si>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</si>
  <si>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</si>
  <si>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</si>
  <si>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</si>
  <si>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</si>
  <si>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</si>
  <si>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</si>
  <si>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</si>
  <si>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</si>
  <si>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</si>
  <si>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</si>
  <si>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</si>
  <si>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</si>
  <si>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</si>
  <si>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</si>
  <si>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</si>
  <si>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</si>
  <si>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</si>
  <si>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</si>
  <si>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</si>
  <si>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</si>
  <si>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</si>
  <si>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</si>
  <si>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</si>
  <si>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</si>
  <si>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</si>
  <si>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</si>
  <si>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</si>
  <si>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</si>
  <si>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</si>
  <si>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</si>
  <si>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</si>
  <si>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</si>
  <si>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</si>
  <si>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</si>
  <si>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</si>
  <si>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</si>
  <si>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</si>
  <si>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</si>
  <si>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</si>
  <si>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</si>
  <si>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</si>
  <si>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</si>
  <si>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</si>
  <si>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</si>
  <si>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</si>
  <si>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</si>
  <si>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</si>
  <si>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</si>
  <si>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</si>
  <si>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</si>
  <si>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</si>
  <si>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</si>
  <si>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</si>
  <si>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</si>
  <si>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</si>
  <si>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</si>
  <si>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</si>
  <si>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</si>
  <si>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</si>
  <si>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</si>
  <si>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</si>
  <si>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</si>
  <si>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</si>
  <si>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</si>
  <si>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</si>
  <si>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</si>
  <si>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</si>
  <si>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</si>
  <si>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</si>
  <si>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</si>
  <si>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</si>
  <si>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</si>
  <si>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</si>
  <si>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</si>
  <si>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</si>
  <si>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</si>
  <si>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</si>
  <si>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</si>
  <si>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</si>
  <si>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</si>
  <si>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</si>
  <si>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</si>
  <si>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</si>
  <si>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</si>
  <si>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</si>
  <si>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</si>
  <si>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</si>
  <si>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</si>
  <si>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</si>
  <si>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</si>
  <si>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</si>
  <si>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</si>
  <si>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</si>
  <si>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</si>
  <si>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</si>
  <si>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</si>
  <si>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</si>
  <si>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</si>
  <si>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</si>
  <si>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</si>
  <si>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</si>
  <si>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</si>
  <si>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</si>
  <si>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</si>
  <si>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</si>
  <si>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</si>
  <si>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</si>
  <si>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</si>
  <si>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</si>
  <si>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</si>
  <si>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</si>
  <si>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</si>
  <si>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</si>
  <si>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</si>
  <si>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</si>
  <si>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</si>
  <si>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</si>
  <si>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</si>
  <si>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</si>
  <si>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</si>
  <si>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</si>
  <si>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</si>
  <si>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</si>
  <si>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</si>
  <si>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</si>
  <si>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</si>
  <si>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</si>
  <si>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</si>
  <si>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</si>
  <si>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</si>
  <si>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</si>
  <si>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</si>
  <si>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</si>
  <si>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</si>
  <si>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</si>
  <si>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</si>
  <si>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</si>
  <si>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</si>
  <si>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</si>
  <si>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</si>
  <si>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</si>
  <si>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</si>
  <si>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</si>
  <si>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</si>
  <si>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</si>
  <si>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</si>
  <si>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</si>
  <si>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</si>
  <si>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</si>
  <si>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</si>
  <si>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</si>
  <si>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</si>
  <si>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</si>
  <si>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</si>
  <si>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</si>
  <si>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</si>
  <si>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</si>
  <si>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</si>
  <si>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</si>
  <si>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</si>
  <si>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</si>
  <si>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</si>
  <si>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</si>
  <si>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</si>
  <si>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</si>
  <si>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</si>
  <si>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</si>
  <si>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</si>
  <si>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</si>
  <si>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</si>
  <si>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</si>
  <si>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</si>
  <si>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</si>
  <si>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</si>
  <si>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</si>
  <si>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</si>
  <si>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</si>
  <si>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</si>
  <si>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</si>
  <si>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</si>
  <si>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</si>
  <si>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</si>
  <si>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</si>
  <si>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</si>
  <si>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</si>
  <si>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</si>
  <si>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</si>
  <si>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</si>
  <si>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</si>
  <si>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</si>
  <si>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</si>
  <si>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</si>
  <si>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</si>
  <si>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</si>
  <si>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</si>
  <si>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</si>
  <si>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</si>
  <si>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</si>
  <si>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</si>
  <si>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</si>
  <si>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</si>
  <si>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</si>
  <si>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</si>
  <si>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</si>
  <si>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</si>
  <si>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</si>
  <si>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</si>
  <si>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</si>
  <si>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</si>
  <si>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</si>
  <si>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</si>
  <si>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</si>
  <si>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</si>
  <si>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</si>
  <si>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</si>
  <si>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</si>
  <si>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</si>
  <si>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</si>
  <si>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</si>
  <si>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</si>
  <si>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</si>
  <si>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</si>
  <si>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</si>
  <si>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</si>
  <si>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</si>
  <si>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</si>
  <si>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</si>
  <si>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</si>
  <si>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</si>
  <si>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</si>
  <si>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</si>
  <si>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</si>
  <si>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</si>
  <si>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</si>
  <si>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</si>
  <si>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</si>
  <si>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</si>
  <si>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</si>
  <si>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</si>
  <si>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</si>
  <si>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</si>
  <si>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</si>
  <si>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</si>
  <si>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</si>
  <si>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</si>
  <si>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</si>
  <si>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</si>
  <si>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</si>
  <si>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</si>
  <si>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</si>
  <si>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</si>
  <si>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</si>
  <si>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</si>
  <si>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</si>
  <si>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</si>
  <si>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</si>
  <si>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</si>
  <si>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</si>
  <si>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</si>
  <si>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</si>
  <si>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</si>
  <si>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</si>
  <si>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</si>
  <si>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</si>
  <si>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</si>
  <si>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</si>
  <si>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</si>
  <si>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</si>
  <si>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</si>
  <si>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</si>
  <si>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</si>
  <si>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</si>
  <si>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</si>
  <si>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</si>
  <si>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</si>
  <si>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</si>
  <si>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</si>
  <si>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</si>
  <si>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</si>
  <si>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</si>
  <si>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</si>
  <si>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</si>
  <si>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</si>
  <si>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</si>
  <si>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</si>
  <si>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</si>
  <si>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</si>
  <si>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</si>
  <si>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</si>
  <si>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</si>
  <si>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</si>
  <si>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</si>
  <si>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</si>
  <si>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</si>
  <si>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</si>
  <si>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</si>
  <si>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</si>
  <si>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</si>
  <si>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</si>
  <si>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</si>
  <si>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</si>
  <si>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</si>
  <si>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</si>
  <si>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</si>
  <si>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</si>
  <si>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</si>
  <si>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</si>
  <si>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</si>
  <si>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</si>
  <si>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</si>
  <si>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</si>
  <si>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</si>
  <si>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</si>
  <si>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</si>
  <si>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</si>
  <si>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</si>
  <si>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</si>
  <si>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</si>
  <si>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</si>
  <si>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</si>
  <si>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</si>
  <si>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</si>
  <si>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</si>
  <si>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</si>
  <si>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</si>
  <si>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</si>
  <si>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</si>
  <si>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</si>
  <si>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</si>
  <si>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</si>
  <si>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</si>
  <si>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</si>
  <si>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</si>
  <si>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</si>
  <si>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</si>
  <si>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</si>
  <si>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</si>
  <si>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</si>
  <si>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</si>
  <si>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</si>
  <si>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</si>
  <si>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</si>
  <si>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</si>
  <si>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</si>
  <si>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</si>
  <si>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</si>
  <si>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</si>
  <si>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</si>
  <si>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</si>
  <si>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</si>
  <si>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</si>
  <si>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</si>
  <si>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</si>
  <si>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</si>
  <si>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</si>
  <si>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</si>
  <si>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</si>
  <si>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</si>
  <si>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</si>
  <si>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</si>
  <si>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</si>
  <si>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8"/>
        <rFont val="Arial"/>
        <family val="2"/>
      </rPr>
      <t>9/22</t>
    </r>
    <r>
      <rPr>
        <sz val="9"/>
        <rFont val="Arial"/>
        <family val="2"/>
      </rPr>
      <t xml:space="preserve"> Forster provided suggested language, Neuner will modify and send to Peter. </t>
    </r>
    <r>
      <rPr>
        <b/>
        <sz val="9"/>
        <color indexed="10"/>
        <rFont val="Arial"/>
        <family val="2"/>
      </rPr>
      <t>12/22</t>
    </r>
    <r>
      <rPr>
        <sz val="9"/>
        <rFont val="Arial"/>
        <family val="2"/>
      </rPr>
      <t xml:space="preserve"> Product description under review by trader and legal.</t>
    </r>
  </si>
  <si>
    <t>BUSINESS DEVELOPMENT PRODUCTS</t>
  </si>
  <si>
    <t>Status as of
01/05/00</t>
  </si>
  <si>
    <t>Approved/
Awaiting Advice</t>
  </si>
  <si>
    <t>Status as of
01/12/00</t>
  </si>
  <si>
    <r>
      <t>12/13</t>
    </r>
    <r>
      <rPr>
        <sz val="9"/>
        <color indexed="10"/>
        <rFont val="Arial"/>
        <family val="2"/>
      </rPr>
      <t xml:space="preserve"> </t>
    </r>
    <r>
      <rPr>
        <sz val="9"/>
        <color indexed="8"/>
        <rFont val="Arial"/>
        <family val="2"/>
      </rPr>
      <t xml:space="preserve">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</si>
</sst>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62">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9" fillId="0" borderId="12" xfId="0" applyFont="1" applyBorder="1" applyAlignment="1">
      <alignment horizontal="left"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16" fontId="10" fillId="0" borderId="4" xfId="0" applyNumberFormat="1" applyFont="1" applyBorder="1" applyAlignment="1">
      <alignment vertical="center" wrapText="1"/>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0" xfId="0" applyFont="1" applyBorder="1" applyAlignment="1">
      <alignment horizontal="left" vertical="center" wrapText="1"/>
    </xf>
    <xf numFmtId="0" fontId="10" fillId="0" borderId="13" xfId="0" applyFont="1" applyFill="1" applyBorder="1" applyAlignment="1">
      <alignment vertical="center" wrapText="1"/>
    </xf>
    <xf numFmtId="0" fontId="9" fillId="0" borderId="13" xfId="0" applyFont="1" applyFill="1" applyBorder="1" applyAlignment="1">
      <alignment horizontal="left" vertical="center" wrapText="1"/>
    </xf>
    <xf numFmtId="0" fontId="0" fillId="0" borderId="4" xfId="0" applyBorder="1" applyAlignment="1">
      <alignment vertical="center"/>
    </xf>
    <xf numFmtId="0" fontId="0" fillId="0" borderId="13" xfId="0" applyFill="1" applyBorder="1" applyAlignment="1">
      <alignment horizontal="left" vertical="center" wrapText="1"/>
    </xf>
    <xf numFmtId="0" fontId="23" fillId="0" borderId="11" xfId="0" applyFont="1" applyFill="1" applyBorder="1" applyAlignment="1">
      <alignment horizontal="left" vertical="center"/>
    </xf>
    <xf numFmtId="17" fontId="9" fillId="0" borderId="11" xfId="0" applyNumberFormat="1" applyFont="1" applyFill="1" applyBorder="1" applyAlignment="1">
      <alignment horizontal="left" vertical="center"/>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16" fontId="10" fillId="0" borderId="11" xfId="0" applyNumberFormat="1" applyFont="1" applyBorder="1" applyAlignment="1">
      <alignment vertical="center" wrapText="1"/>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0" borderId="10" xfId="0" applyFont="1" applyFill="1" applyBorder="1"/>
    <xf numFmtId="14" fontId="9" fillId="0" borderId="12" xfId="0" applyNumberFormat="1" applyFont="1" applyFill="1" applyBorder="1" applyAlignment="1">
      <alignment horizontal="left"/>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7" fillId="4" borderId="4" xfId="0" applyFont="1" applyFill="1" applyBorder="1" applyAlignment="1">
      <alignment horizontal="left" vertical="center"/>
    </xf>
    <xf numFmtId="0" fontId="9" fillId="4" borderId="4" xfId="0" applyFont="1" applyFill="1" applyBorder="1" applyAlignment="1">
      <alignment horizontal="left" vertical="center"/>
    </xf>
    <xf numFmtId="17" fontId="0" fillId="4" borderId="4" xfId="0" applyNumberFormat="1" applyFill="1" applyBorder="1" applyAlignment="1">
      <alignment horizontal="center" vertical="center"/>
    </xf>
    <xf numFmtId="0" fontId="0" fillId="0" borderId="4" xfId="0" applyFill="1" applyBorder="1" applyAlignment="1">
      <alignment horizontal="center" vertical="center"/>
    </xf>
    <xf numFmtId="0" fontId="7" fillId="0" borderId="4" xfId="0" applyFont="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16" fillId="0" borderId="4" xfId="0" applyNumberFormat="1" applyFont="1" applyBorder="1" applyAlignment="1">
      <alignment vertical="center" wrapText="1"/>
    </xf>
    <xf numFmtId="16" fontId="23" fillId="0" borderId="10" xfId="0" applyNumberFormat="1" applyFont="1" applyBorder="1" applyAlignment="1">
      <alignment wrapText="1"/>
    </xf>
    <xf numFmtId="0" fontId="9" fillId="0" borderId="11" xfId="0" applyFont="1" applyBorder="1" applyAlignment="1">
      <alignment horizontal="left" vertical="center"/>
    </xf>
    <xf numFmtId="17" fontId="9" fillId="0" borderId="10" xfId="0" applyNumberFormat="1" applyFont="1" applyFill="1" applyBorder="1" applyAlignment="1">
      <alignment horizontal="center" vertical="center"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0" fontId="0" fillId="4" borderId="4" xfId="0" applyFill="1" applyBorder="1"/>
    <xf numFmtId="16" fontId="13" fillId="4" borderId="4" xfId="0" applyNumberFormat="1" applyFont="1" applyFill="1" applyBorder="1" applyAlignment="1">
      <alignment vertical="center" wrapText="1"/>
    </xf>
    <xf numFmtId="0" fontId="15" fillId="4" borderId="4" xfId="0" applyFont="1" applyFill="1" applyBorder="1"/>
    <xf numFmtId="0" fontId="0" fillId="0" borderId="19" xfId="0" applyFill="1" applyBorder="1" applyAlignment="1">
      <alignment horizontal="left" vertical="center" wrapText="1"/>
    </xf>
    <xf numFmtId="169" fontId="0" fillId="0" borderId="4"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7357AD1B-E980-3733-232E-6CD9C8A81D7C}"/>
            </a:ext>
          </a:extLst>
        </xdr:cNvPr>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ACE9E5DC-2CA1-CFA1-A1C7-0456BB469EED}"/>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F467598E-439F-AC5C-AAED-E549D04B2118}"/>
            </a:ext>
          </a:extLst>
        </xdr:cNvPr>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BDC1FC04-BED0-E738-FB02-00C1A12AC1B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32A0C695-F32A-0C37-6AEC-1C437A3A0DDF}"/>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306E6A67-DB17-BE16-97AA-C15DE098E58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8E9C07E9-BF32-E1B0-9899-643057C523B6}"/>
            </a:ext>
          </a:extLst>
        </xdr:cNvPr>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545A94FC-FA40-5B94-3EB9-CFD7E24A64C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4F247D5C-BC70-D9E2-5D0B-DB188FF2047B}"/>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A8953E36-248E-57CD-93E0-0639971B81D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E03F0E91-D85E-F6F3-5EC8-3544F71373F6}"/>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B023FDBA-C424-C16D-6335-8AC7536A2BFD}"/>
            </a:ext>
          </a:extLst>
        </xdr:cNvPr>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91C5E205-A104-1917-800B-9D6AE818DE4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A4306D09-B2A4-5722-242D-66239BBB0002}"/>
            </a:ext>
          </a:extLst>
        </xdr:cNvPr>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5C286D33-4C37-94B3-CD3C-8AC4F7FC4A65}"/>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86"/>
      <c r="B1" s="87"/>
      <c r="C1" s="87"/>
      <c r="D1" s="87"/>
      <c r="E1" s="87"/>
      <c r="F1" s="87"/>
      <c r="G1" s="87"/>
      <c r="H1" s="87"/>
      <c r="I1" s="87"/>
      <c r="J1" s="87"/>
      <c r="K1" s="87"/>
      <c r="L1" s="88"/>
      <c r="M1" s="89"/>
      <c r="N1" s="133"/>
      <c r="O1" s="133"/>
      <c r="P1" s="133"/>
    </row>
    <row r="2" spans="1:42" ht="27.75" customHeight="1" x14ac:dyDescent="0.4">
      <c r="A2" s="90"/>
      <c r="B2" s="91"/>
      <c r="C2" s="59" t="s">
        <v>237</v>
      </c>
      <c r="D2" s="92"/>
      <c r="E2" s="92"/>
      <c r="F2" s="92"/>
      <c r="G2" s="92"/>
      <c r="H2" s="93" t="s">
        <v>177</v>
      </c>
      <c r="I2" s="94">
        <v>36903</v>
      </c>
      <c r="J2" s="94"/>
      <c r="K2" s="94"/>
      <c r="L2" s="93"/>
      <c r="M2" s="95"/>
      <c r="N2" s="133"/>
      <c r="O2" s="133"/>
      <c r="P2" s="133"/>
    </row>
    <row r="3" spans="1:42" x14ac:dyDescent="0.2">
      <c r="A3" s="96"/>
      <c r="B3" s="50"/>
      <c r="C3" s="50"/>
      <c r="D3" s="50"/>
      <c r="E3" s="50"/>
      <c r="F3" s="50"/>
      <c r="G3" s="50"/>
      <c r="H3" s="50"/>
      <c r="I3" s="50"/>
      <c r="J3" s="50"/>
      <c r="K3" s="50"/>
      <c r="L3" s="50"/>
      <c r="M3" s="97"/>
    </row>
    <row r="4" spans="1:42" x14ac:dyDescent="0.2">
      <c r="A4" s="96"/>
      <c r="B4" s="98" t="s">
        <v>243</v>
      </c>
      <c r="C4" s="50"/>
      <c r="D4" s="50"/>
      <c r="E4" s="50"/>
      <c r="F4" s="50"/>
      <c r="G4" s="50"/>
      <c r="H4" s="50"/>
      <c r="I4" s="50"/>
      <c r="J4" s="50"/>
      <c r="K4" s="50"/>
      <c r="L4" s="50"/>
      <c r="M4" s="97"/>
    </row>
    <row r="5" spans="1:42" x14ac:dyDescent="0.2">
      <c r="A5" s="96"/>
      <c r="B5" s="50"/>
      <c r="C5" s="50"/>
      <c r="D5" s="50"/>
      <c r="E5" s="50"/>
      <c r="F5" s="50"/>
      <c r="G5" s="50"/>
      <c r="H5" s="50"/>
      <c r="I5" s="50"/>
      <c r="J5" s="50"/>
      <c r="K5" s="50"/>
      <c r="L5" s="50"/>
      <c r="M5" s="97"/>
    </row>
    <row r="6" spans="1:42" ht="16.5" x14ac:dyDescent="0.35">
      <c r="A6" s="96"/>
      <c r="B6" s="99" t="s">
        <v>117</v>
      </c>
      <c r="C6" s="50"/>
      <c r="D6" s="50"/>
      <c r="E6" s="50"/>
      <c r="F6" s="50"/>
      <c r="G6" s="50"/>
      <c r="H6" s="50"/>
      <c r="I6" s="50"/>
      <c r="J6" s="50"/>
      <c r="K6" s="50"/>
      <c r="L6" s="50"/>
      <c r="M6" s="97"/>
    </row>
    <row r="7" spans="1:42" x14ac:dyDescent="0.2">
      <c r="A7" s="96"/>
      <c r="B7" s="50"/>
      <c r="C7" s="50"/>
      <c r="D7" s="50"/>
      <c r="E7" s="50"/>
      <c r="F7" s="50"/>
      <c r="G7" s="50"/>
      <c r="H7" s="50"/>
      <c r="I7" s="50"/>
      <c r="J7" s="50"/>
      <c r="K7" s="50"/>
      <c r="L7" s="50"/>
      <c r="M7" s="97"/>
    </row>
    <row r="8" spans="1:42" ht="25.5" x14ac:dyDescent="0.2">
      <c r="A8" s="16" t="s">
        <v>173</v>
      </c>
      <c r="B8" s="7" t="s">
        <v>164</v>
      </c>
      <c r="C8" s="11"/>
      <c r="D8" s="2"/>
      <c r="E8" s="3" t="s">
        <v>118</v>
      </c>
      <c r="F8" s="9" t="s">
        <v>165</v>
      </c>
      <c r="G8" s="66" t="s">
        <v>277</v>
      </c>
      <c r="H8" s="66" t="s">
        <v>278</v>
      </c>
      <c r="I8" s="10" t="s">
        <v>167</v>
      </c>
      <c r="J8" s="66" t="s">
        <v>449</v>
      </c>
      <c r="K8" s="66" t="s">
        <v>451</v>
      </c>
      <c r="L8" s="5" t="s">
        <v>119</v>
      </c>
      <c r="M8" s="18" t="s">
        <v>163</v>
      </c>
    </row>
    <row r="9" spans="1:42" s="65" customFormat="1" ht="36" x14ac:dyDescent="0.2">
      <c r="A9" s="123">
        <v>1</v>
      </c>
      <c r="B9" s="124" t="s">
        <v>120</v>
      </c>
      <c r="C9" s="125"/>
      <c r="D9" s="126"/>
      <c r="E9" s="101" t="s">
        <v>123</v>
      </c>
      <c r="F9" s="22" t="s">
        <v>170</v>
      </c>
      <c r="G9" s="23" t="s">
        <v>342</v>
      </c>
      <c r="H9" s="23" t="s">
        <v>348</v>
      </c>
      <c r="I9" s="23" t="s">
        <v>169</v>
      </c>
      <c r="J9" s="110" t="s">
        <v>207</v>
      </c>
      <c r="K9" s="110" t="s">
        <v>433</v>
      </c>
      <c r="L9" s="30" t="s">
        <v>227</v>
      </c>
      <c r="M9" s="21" t="s">
        <v>432</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48" x14ac:dyDescent="0.2">
      <c r="A10" s="123">
        <f t="shared" ref="A10:A15" si="0">A9+1</f>
        <v>2</v>
      </c>
      <c r="B10" s="124" t="s">
        <v>121</v>
      </c>
      <c r="C10" s="129"/>
      <c r="D10" s="126"/>
      <c r="E10" s="101" t="s">
        <v>162</v>
      </c>
      <c r="F10" s="181" t="s">
        <v>416</v>
      </c>
      <c r="G10" s="22" t="s">
        <v>311</v>
      </c>
      <c r="H10" s="73" t="s">
        <v>285</v>
      </c>
      <c r="I10" s="23" t="s">
        <v>169</v>
      </c>
      <c r="J10" s="23" t="s">
        <v>207</v>
      </c>
      <c r="K10" s="110" t="s">
        <v>433</v>
      </c>
      <c r="L10" s="30" t="s">
        <v>227</v>
      </c>
      <c r="M10" s="21" t="s">
        <v>434</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0" t="s">
        <v>124</v>
      </c>
      <c r="C11" s="13"/>
      <c r="D11" s="101"/>
      <c r="F11" s="121"/>
      <c r="G11" s="121"/>
      <c r="H11" s="121"/>
      <c r="I11" s="121"/>
      <c r="J11" s="121"/>
      <c r="K11" s="121"/>
      <c r="L11" s="121"/>
      <c r="M11" s="121"/>
    </row>
    <row r="12" spans="1:42" x14ac:dyDescent="0.2">
      <c r="A12" s="123">
        <f t="shared" si="0"/>
        <v>4</v>
      </c>
      <c r="B12" s="101" t="s">
        <v>143</v>
      </c>
      <c r="C12" s="13"/>
      <c r="D12" s="101"/>
      <c r="E12" s="101"/>
      <c r="F12" s="22"/>
      <c r="G12" s="23"/>
      <c r="H12" s="23"/>
      <c r="I12" s="23"/>
      <c r="J12" s="23"/>
      <c r="K12" s="23"/>
      <c r="L12" s="24"/>
      <c r="M12" s="19"/>
    </row>
    <row r="13" spans="1:42" x14ac:dyDescent="0.2">
      <c r="A13" s="123">
        <f t="shared" si="0"/>
        <v>5</v>
      </c>
      <c r="B13" s="126" t="s">
        <v>145</v>
      </c>
      <c r="C13" s="13"/>
      <c r="D13" s="101"/>
      <c r="E13" s="101"/>
      <c r="F13" s="22"/>
      <c r="G13" s="23"/>
      <c r="H13" s="23"/>
      <c r="I13" s="23"/>
      <c r="J13" s="23"/>
      <c r="K13" s="23"/>
      <c r="L13" s="24"/>
      <c r="M13" s="19"/>
    </row>
    <row r="14" spans="1:42" x14ac:dyDescent="0.2">
      <c r="A14" s="55">
        <f t="shared" si="0"/>
        <v>6</v>
      </c>
      <c r="B14" s="101" t="s">
        <v>144</v>
      </c>
      <c r="C14" s="13"/>
      <c r="D14" s="101"/>
      <c r="E14" s="101"/>
      <c r="F14" s="22"/>
      <c r="G14" s="23"/>
      <c r="H14" s="23"/>
      <c r="I14" s="23"/>
      <c r="J14" s="23"/>
      <c r="K14" s="23"/>
      <c r="L14" s="24"/>
      <c r="M14" s="19"/>
    </row>
    <row r="15" spans="1:42" x14ac:dyDescent="0.2">
      <c r="A15" s="123">
        <f t="shared" si="0"/>
        <v>7</v>
      </c>
      <c r="B15" t="s">
        <v>122</v>
      </c>
      <c r="C15" s="13"/>
      <c r="D15" s="101"/>
      <c r="E15" s="101"/>
      <c r="F15" s="22"/>
      <c r="G15" s="23"/>
      <c r="H15" s="23"/>
      <c r="I15" s="23"/>
      <c r="J15" s="23"/>
      <c r="K15" s="23"/>
      <c r="L15" s="24"/>
      <c r="M15" s="19"/>
    </row>
    <row r="16" spans="1:42" x14ac:dyDescent="0.2">
      <c r="A16" s="55"/>
      <c r="B16" s="100"/>
      <c r="C16" s="13"/>
      <c r="D16" s="101"/>
      <c r="E16" s="101"/>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96"/>
      <c r="B18" s="50"/>
      <c r="C18" s="50"/>
      <c r="D18" s="50"/>
      <c r="E18" s="50"/>
      <c r="F18" s="50"/>
      <c r="G18" s="50"/>
      <c r="H18" s="50"/>
      <c r="I18" s="50"/>
      <c r="J18" s="50"/>
      <c r="K18" s="50"/>
      <c r="L18" s="50"/>
      <c r="M18" s="97"/>
    </row>
    <row r="19" spans="1:13" x14ac:dyDescent="0.2">
      <c r="A19" s="96"/>
      <c r="B19" s="50"/>
      <c r="C19" s="50"/>
      <c r="D19" s="50"/>
      <c r="E19" s="50"/>
      <c r="F19" s="50"/>
      <c r="G19" s="50"/>
      <c r="H19" s="50"/>
      <c r="I19" s="50"/>
      <c r="J19" s="50"/>
      <c r="K19" s="50"/>
      <c r="L19" s="50"/>
      <c r="M19" s="97"/>
    </row>
    <row r="20" spans="1:13" ht="16.5" x14ac:dyDescent="0.35">
      <c r="A20" s="96"/>
      <c r="B20" s="99" t="s">
        <v>130</v>
      </c>
      <c r="C20" s="50"/>
      <c r="D20" s="50"/>
      <c r="E20" s="50"/>
      <c r="F20" s="50"/>
      <c r="G20" s="50"/>
      <c r="H20" s="50"/>
      <c r="I20" s="50"/>
      <c r="J20" s="50"/>
      <c r="K20" s="50"/>
      <c r="L20" s="50"/>
      <c r="M20" s="97"/>
    </row>
    <row r="21" spans="1:13" x14ac:dyDescent="0.2">
      <c r="A21" s="96"/>
      <c r="B21" s="50"/>
      <c r="C21" s="50"/>
      <c r="D21" s="50"/>
      <c r="E21" s="50"/>
      <c r="F21" s="50"/>
      <c r="G21" s="50"/>
      <c r="H21" s="50"/>
      <c r="I21" s="50"/>
      <c r="J21" s="50"/>
      <c r="K21" s="50"/>
      <c r="L21" s="50"/>
      <c r="M21" s="97"/>
    </row>
    <row r="22" spans="1:13" ht="25.5" x14ac:dyDescent="0.2">
      <c r="A22" s="16" t="s">
        <v>173</v>
      </c>
      <c r="B22" s="7" t="s">
        <v>164</v>
      </c>
      <c r="C22" s="11"/>
      <c r="D22" s="4"/>
      <c r="E22" s="3" t="s">
        <v>118</v>
      </c>
      <c r="F22" s="9" t="s">
        <v>165</v>
      </c>
      <c r="G22" s="66" t="s">
        <v>277</v>
      </c>
      <c r="H22" s="66" t="s">
        <v>278</v>
      </c>
      <c r="I22" s="10" t="s">
        <v>167</v>
      </c>
      <c r="J22" s="66" t="str">
        <f>J8</f>
        <v>Status as of
01/05/00</v>
      </c>
      <c r="K22" s="66" t="str">
        <f>K8</f>
        <v>Status as of
01/12/00</v>
      </c>
      <c r="L22" s="5" t="s">
        <v>119</v>
      </c>
      <c r="M22" s="18" t="s">
        <v>163</v>
      </c>
    </row>
    <row r="23" spans="1:13" x14ac:dyDescent="0.2">
      <c r="A23" s="48">
        <v>1</v>
      </c>
      <c r="B23" s="101" t="s">
        <v>161</v>
      </c>
      <c r="C23" s="12"/>
      <c r="D23" s="101"/>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96"/>
      <c r="B25" s="50"/>
      <c r="C25" s="50"/>
      <c r="D25" s="50"/>
      <c r="E25" s="50"/>
      <c r="F25" s="50"/>
      <c r="G25" s="50"/>
      <c r="H25" s="50"/>
      <c r="I25" s="50"/>
      <c r="J25" s="50"/>
      <c r="K25" s="50"/>
      <c r="L25" s="50"/>
      <c r="M25" s="102"/>
    </row>
    <row r="26" spans="1:13" x14ac:dyDescent="0.2">
      <c r="A26" s="96"/>
      <c r="B26" s="50"/>
      <c r="C26" s="50"/>
      <c r="D26" s="50"/>
      <c r="E26" s="50"/>
      <c r="F26" s="50"/>
      <c r="G26" s="50"/>
      <c r="H26" s="50"/>
      <c r="I26" s="50"/>
      <c r="J26" s="50"/>
      <c r="K26" s="50"/>
      <c r="L26" s="50"/>
      <c r="M26" s="102"/>
    </row>
    <row r="27" spans="1:13" ht="16.5" x14ac:dyDescent="0.35">
      <c r="A27" s="96"/>
      <c r="B27" s="99" t="s">
        <v>125</v>
      </c>
      <c r="C27" s="50"/>
      <c r="D27" s="50"/>
      <c r="E27" s="50"/>
      <c r="F27" s="50"/>
      <c r="G27" s="50"/>
      <c r="H27" s="50"/>
      <c r="I27" s="50"/>
      <c r="J27" s="50"/>
      <c r="K27" s="50"/>
      <c r="L27" s="50"/>
      <c r="M27" s="102"/>
    </row>
    <row r="28" spans="1:13" x14ac:dyDescent="0.2">
      <c r="A28" s="96"/>
      <c r="B28" s="50"/>
      <c r="C28" s="50"/>
      <c r="D28" s="50"/>
      <c r="E28" s="50"/>
      <c r="F28" s="50"/>
      <c r="G28" s="50"/>
      <c r="H28" s="50"/>
      <c r="I28" s="50"/>
      <c r="J28" s="50"/>
      <c r="K28" s="50"/>
      <c r="L28" s="50"/>
      <c r="M28" s="97"/>
    </row>
    <row r="29" spans="1:13" ht="25.5" x14ac:dyDescent="0.2">
      <c r="A29" s="16" t="s">
        <v>173</v>
      </c>
      <c r="B29" s="7" t="s">
        <v>164</v>
      </c>
      <c r="C29" s="11"/>
      <c r="D29" s="4"/>
      <c r="E29" s="3" t="s">
        <v>118</v>
      </c>
      <c r="F29" s="9" t="s">
        <v>165</v>
      </c>
      <c r="G29" s="66" t="s">
        <v>277</v>
      </c>
      <c r="H29" s="66" t="s">
        <v>278</v>
      </c>
      <c r="I29" s="10" t="s">
        <v>167</v>
      </c>
      <c r="J29" s="66" t="str">
        <f>+J8</f>
        <v>Status as of
01/05/00</v>
      </c>
      <c r="K29" s="66" t="str">
        <f>+K8</f>
        <v>Status as of
01/12/00</v>
      </c>
      <c r="L29" s="5" t="s">
        <v>119</v>
      </c>
      <c r="M29" s="18" t="s">
        <v>163</v>
      </c>
    </row>
    <row r="30" spans="1:13" ht="102" customHeight="1" x14ac:dyDescent="0.2">
      <c r="A30" s="48">
        <v>1</v>
      </c>
      <c r="B30" s="101" t="s">
        <v>126</v>
      </c>
      <c r="C30" s="12"/>
      <c r="D30" s="101"/>
      <c r="E30" s="109" t="s">
        <v>129</v>
      </c>
      <c r="F30" s="22" t="s">
        <v>361</v>
      </c>
      <c r="G30" s="23" t="s">
        <v>298</v>
      </c>
      <c r="H30" s="23" t="s">
        <v>281</v>
      </c>
      <c r="I30" s="23" t="s">
        <v>300</v>
      </c>
      <c r="J30" s="110" t="s">
        <v>207</v>
      </c>
      <c r="K30" s="110" t="s">
        <v>207</v>
      </c>
      <c r="L30" s="30" t="s">
        <v>227</v>
      </c>
      <c r="M30" s="21" t="s">
        <v>438</v>
      </c>
    </row>
    <row r="31" spans="1:13" ht="138" customHeight="1" x14ac:dyDescent="0.2">
      <c r="A31" s="48">
        <f>A30+1</f>
        <v>2</v>
      </c>
      <c r="B31" s="101" t="s">
        <v>127</v>
      </c>
      <c r="C31" s="13"/>
      <c r="D31" s="101"/>
      <c r="E31" s="126" t="s">
        <v>142</v>
      </c>
      <c r="F31" s="127" t="s">
        <v>361</v>
      </c>
      <c r="G31" s="128" t="s">
        <v>294</v>
      </c>
      <c r="H31" s="128" t="s">
        <v>281</v>
      </c>
      <c r="I31" s="128" t="s">
        <v>291</v>
      </c>
      <c r="J31" s="254" t="s">
        <v>450</v>
      </c>
      <c r="K31" s="254" t="s">
        <v>450</v>
      </c>
      <c r="L31" s="119" t="s">
        <v>227</v>
      </c>
      <c r="M31" s="146" t="s">
        <v>414</v>
      </c>
    </row>
    <row r="32" spans="1:13" ht="18" customHeight="1" x14ac:dyDescent="0.2">
      <c r="A32" s="48">
        <f>A31+1</f>
        <v>3</v>
      </c>
      <c r="B32" s="101" t="s">
        <v>128</v>
      </c>
      <c r="C32" s="13"/>
      <c r="D32" s="101"/>
      <c r="E32" s="126"/>
      <c r="F32" s="127"/>
      <c r="G32" s="128"/>
      <c r="H32" s="128"/>
      <c r="I32" s="128"/>
      <c r="J32" s="137"/>
      <c r="K32" s="137"/>
      <c r="L32" s="119"/>
      <c r="M32" s="147"/>
    </row>
    <row r="33" spans="1:13" x14ac:dyDescent="0.2">
      <c r="A33" s="48">
        <f>A32+1</f>
        <v>4</v>
      </c>
      <c r="B33" s="101" t="s">
        <v>146</v>
      </c>
      <c r="C33" s="13"/>
      <c r="D33" s="101"/>
      <c r="E33" s="101"/>
      <c r="F33" s="22"/>
      <c r="G33" s="23"/>
      <c r="H33" s="23"/>
      <c r="I33" s="23"/>
      <c r="J33" s="23"/>
      <c r="K33" s="23"/>
      <c r="L33" s="24"/>
      <c r="M33" s="19"/>
    </row>
    <row r="34" spans="1:13" x14ac:dyDescent="0.2">
      <c r="A34" s="48">
        <f>A33+1</f>
        <v>5</v>
      </c>
      <c r="B34" s="109" t="s">
        <v>301</v>
      </c>
      <c r="C34" s="13"/>
      <c r="D34" s="101"/>
      <c r="E34" s="101"/>
      <c r="F34" s="22"/>
      <c r="G34" s="23"/>
      <c r="H34" s="23"/>
      <c r="I34" s="23"/>
      <c r="J34" s="23"/>
      <c r="K34" s="23"/>
      <c r="L34" s="24"/>
      <c r="M34" s="19"/>
    </row>
    <row r="35" spans="1:13" x14ac:dyDescent="0.2">
      <c r="A35" s="48">
        <v>6</v>
      </c>
      <c r="B35" t="s">
        <v>147</v>
      </c>
      <c r="C35" s="13"/>
      <c r="D35" s="101"/>
      <c r="E35" s="101"/>
      <c r="F35" s="22"/>
      <c r="G35" s="23"/>
      <c r="H35" s="23"/>
      <c r="I35" s="23"/>
      <c r="J35" s="23"/>
      <c r="K35" s="23"/>
      <c r="L35" s="24"/>
      <c r="M35" s="19"/>
    </row>
    <row r="36" spans="1:13" x14ac:dyDescent="0.2">
      <c r="A36" s="48"/>
      <c r="C36" s="13"/>
      <c r="D36" s="101"/>
      <c r="E36" s="101"/>
      <c r="F36" s="22"/>
      <c r="G36" s="23"/>
      <c r="H36" s="23"/>
      <c r="I36" s="23"/>
      <c r="J36" s="23"/>
      <c r="K36" s="23"/>
      <c r="L36" s="24"/>
      <c r="M36" s="19"/>
    </row>
    <row r="37" spans="1:13" x14ac:dyDescent="0.2">
      <c r="A37" s="48"/>
      <c r="B37" s="101"/>
      <c r="C37" s="13"/>
      <c r="D37" s="101"/>
      <c r="E37" s="101"/>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96"/>
      <c r="B39" s="50"/>
      <c r="C39" s="50"/>
      <c r="D39" s="50"/>
      <c r="E39" s="50"/>
      <c r="F39" s="50"/>
      <c r="G39" s="50"/>
      <c r="H39" s="50"/>
      <c r="I39" s="50"/>
      <c r="J39" s="50"/>
      <c r="K39" s="50"/>
      <c r="L39" s="50"/>
      <c r="M39" s="102"/>
    </row>
    <row r="40" spans="1:13" x14ac:dyDescent="0.2">
      <c r="A40" s="96"/>
      <c r="B40" s="50"/>
      <c r="C40" s="50"/>
      <c r="D40" s="50"/>
      <c r="E40" s="50"/>
      <c r="F40" s="50"/>
      <c r="G40" s="50"/>
      <c r="H40" s="50"/>
      <c r="I40" s="50"/>
      <c r="J40" s="50"/>
      <c r="K40" s="50"/>
      <c r="L40" s="50"/>
      <c r="M40" s="102"/>
    </row>
    <row r="41" spans="1:13" ht="16.5" x14ac:dyDescent="0.35">
      <c r="A41" s="96"/>
      <c r="B41" s="99" t="s">
        <v>131</v>
      </c>
      <c r="C41" s="50"/>
      <c r="D41" s="50"/>
      <c r="E41" s="50"/>
      <c r="F41" s="50"/>
      <c r="G41" s="50"/>
      <c r="H41" s="50"/>
      <c r="I41" s="50"/>
      <c r="J41" s="50"/>
      <c r="K41" s="50"/>
      <c r="L41" s="50"/>
      <c r="M41" s="102"/>
    </row>
    <row r="42" spans="1:13" x14ac:dyDescent="0.2">
      <c r="A42" s="96"/>
      <c r="B42" s="50"/>
      <c r="C42" s="50"/>
      <c r="D42" s="50"/>
      <c r="E42" s="50"/>
      <c r="F42" s="50"/>
      <c r="G42" s="50"/>
      <c r="H42" s="50"/>
      <c r="I42" s="50"/>
      <c r="J42" s="50"/>
      <c r="K42" s="50"/>
      <c r="L42" s="50"/>
      <c r="M42" s="97"/>
    </row>
    <row r="43" spans="1:13" ht="25.5" x14ac:dyDescent="0.2">
      <c r="A43" s="16" t="s">
        <v>173</v>
      </c>
      <c r="B43" s="7" t="s">
        <v>164</v>
      </c>
      <c r="C43" s="11"/>
      <c r="D43" s="4"/>
      <c r="E43" s="3" t="s">
        <v>118</v>
      </c>
      <c r="F43" s="70" t="s">
        <v>165</v>
      </c>
      <c r="G43" s="71" t="s">
        <v>277</v>
      </c>
      <c r="H43" s="71" t="s">
        <v>278</v>
      </c>
      <c r="I43" s="72" t="s">
        <v>167</v>
      </c>
      <c r="J43" s="66" t="str">
        <f>+J8</f>
        <v>Status as of
01/05/00</v>
      </c>
      <c r="K43" s="66" t="str">
        <f>+K8</f>
        <v>Status as of
01/12/00</v>
      </c>
      <c r="L43" s="5" t="s">
        <v>119</v>
      </c>
      <c r="M43" s="18" t="s">
        <v>163</v>
      </c>
    </row>
    <row r="44" spans="1:13" x14ac:dyDescent="0.2">
      <c r="A44" s="199">
        <v>1</v>
      </c>
      <c r="B44" s="52" t="s">
        <v>136</v>
      </c>
      <c r="C44" s="12"/>
      <c r="D44" s="52">
        <v>1</v>
      </c>
      <c r="E44" s="101" t="s">
        <v>62</v>
      </c>
      <c r="F44" s="22" t="s">
        <v>361</v>
      </c>
      <c r="G44" s="23" t="s">
        <v>63</v>
      </c>
      <c r="H44" s="23" t="s">
        <v>281</v>
      </c>
      <c r="I44" s="23" t="s">
        <v>291</v>
      </c>
      <c r="J44" s="108"/>
      <c r="K44" s="182"/>
      <c r="L44" s="30" t="s">
        <v>227</v>
      </c>
      <c r="M44" s="21" t="s">
        <v>419</v>
      </c>
    </row>
    <row r="45" spans="1:13" x14ac:dyDescent="0.2">
      <c r="A45" s="199">
        <v>2</v>
      </c>
      <c r="B45" s="52" t="s">
        <v>151</v>
      </c>
      <c r="C45" s="13"/>
      <c r="D45" s="52"/>
      <c r="E45" s="101"/>
      <c r="F45" s="22"/>
      <c r="G45" s="23"/>
      <c r="H45" s="23"/>
      <c r="I45" s="23"/>
      <c r="J45" s="108"/>
      <c r="K45" s="182"/>
      <c r="L45" s="30"/>
      <c r="M45" s="21"/>
    </row>
    <row r="46" spans="1:13" x14ac:dyDescent="0.2">
      <c r="A46" s="199">
        <v>3</v>
      </c>
      <c r="B46" s="52" t="s">
        <v>152</v>
      </c>
      <c r="C46" s="13"/>
      <c r="D46" s="52"/>
      <c r="E46" s="101"/>
      <c r="F46" s="22"/>
      <c r="G46" s="23"/>
      <c r="H46" s="23"/>
      <c r="I46" s="23"/>
      <c r="J46" s="108"/>
      <c r="K46" s="182"/>
      <c r="L46" s="30"/>
      <c r="M46" s="21"/>
    </row>
    <row r="47" spans="1:13" x14ac:dyDescent="0.2">
      <c r="A47" s="199">
        <v>4</v>
      </c>
      <c r="B47" s="52" t="s">
        <v>153</v>
      </c>
      <c r="C47" s="13"/>
      <c r="D47" s="52"/>
      <c r="E47" s="101"/>
      <c r="F47" s="22"/>
      <c r="G47" s="23"/>
      <c r="H47" s="23"/>
      <c r="I47" s="23"/>
      <c r="J47" s="108"/>
      <c r="K47" s="182"/>
      <c r="L47" s="30"/>
      <c r="M47" s="21"/>
    </row>
    <row r="48" spans="1:13" x14ac:dyDescent="0.2">
      <c r="A48" s="199">
        <v>5</v>
      </c>
      <c r="B48" s="52" t="s">
        <v>154</v>
      </c>
      <c r="C48" s="13"/>
      <c r="D48" s="52"/>
      <c r="E48" s="101"/>
      <c r="F48" s="22"/>
      <c r="G48" s="23"/>
      <c r="H48" s="23"/>
      <c r="I48" s="23"/>
      <c r="J48" s="108"/>
      <c r="K48" s="182"/>
      <c r="L48" s="30"/>
      <c r="M48" s="21"/>
    </row>
    <row r="49" spans="1:13" x14ac:dyDescent="0.2">
      <c r="A49" s="199">
        <v>6</v>
      </c>
      <c r="B49" s="52" t="s">
        <v>155</v>
      </c>
      <c r="C49" s="13"/>
      <c r="D49" s="52"/>
      <c r="E49" s="101"/>
      <c r="F49" s="22"/>
      <c r="G49" s="23"/>
      <c r="H49" s="23"/>
      <c r="I49" s="23"/>
      <c r="J49" s="108"/>
      <c r="K49" s="182"/>
      <c r="L49" s="30"/>
      <c r="M49" s="21"/>
    </row>
    <row r="50" spans="1:13" x14ac:dyDescent="0.2">
      <c r="A50" s="199">
        <v>7</v>
      </c>
      <c r="B50" s="52" t="s">
        <v>137</v>
      </c>
      <c r="C50" s="13"/>
      <c r="D50" s="52"/>
      <c r="E50" s="101"/>
      <c r="F50" s="22"/>
      <c r="G50" s="23"/>
      <c r="H50" s="23"/>
      <c r="I50" s="23"/>
      <c r="J50" s="23"/>
      <c r="K50" s="23"/>
      <c r="L50" s="24"/>
      <c r="M50" s="19"/>
    </row>
    <row r="51" spans="1:13" x14ac:dyDescent="0.2">
      <c r="A51" s="199">
        <v>8</v>
      </c>
      <c r="B51" s="52" t="s">
        <v>133</v>
      </c>
      <c r="C51" s="13"/>
      <c r="D51" s="52"/>
      <c r="E51" s="101"/>
      <c r="F51" s="22"/>
      <c r="G51" s="23"/>
      <c r="H51" s="23"/>
      <c r="I51" s="23"/>
      <c r="J51" s="23"/>
      <c r="K51" s="23"/>
      <c r="L51" s="24"/>
      <c r="M51" s="19"/>
    </row>
    <row r="52" spans="1:13" x14ac:dyDescent="0.2">
      <c r="A52" s="199">
        <v>9</v>
      </c>
      <c r="B52" s="52" t="s">
        <v>149</v>
      </c>
      <c r="C52" s="13"/>
      <c r="D52" s="52"/>
      <c r="E52" s="101"/>
      <c r="F52" s="22"/>
      <c r="G52" s="23"/>
      <c r="H52" s="23"/>
      <c r="I52" s="23"/>
      <c r="J52" s="23"/>
      <c r="K52" s="23"/>
      <c r="L52" s="24"/>
      <c r="M52" s="19"/>
    </row>
    <row r="53" spans="1:13" x14ac:dyDescent="0.2">
      <c r="A53" s="199">
        <v>10</v>
      </c>
      <c r="B53" s="52" t="s">
        <v>156</v>
      </c>
      <c r="C53" s="13"/>
      <c r="D53" s="52"/>
      <c r="E53" s="101"/>
      <c r="F53" s="22"/>
      <c r="G53" s="23"/>
      <c r="H53" s="23"/>
      <c r="I53" s="23"/>
      <c r="J53" s="23"/>
      <c r="K53" s="23"/>
      <c r="L53" s="24"/>
      <c r="M53" s="19"/>
    </row>
    <row r="54" spans="1:13" x14ac:dyDescent="0.2">
      <c r="A54" s="199">
        <v>11</v>
      </c>
      <c r="B54" s="52" t="s">
        <v>135</v>
      </c>
      <c r="C54" s="13"/>
      <c r="D54" s="52"/>
      <c r="E54" s="101"/>
      <c r="F54" s="22"/>
      <c r="G54" s="23"/>
      <c r="H54" s="23"/>
      <c r="I54" s="23"/>
      <c r="J54" s="23"/>
      <c r="K54" s="23"/>
      <c r="L54" s="24"/>
      <c r="M54" s="19"/>
    </row>
    <row r="55" spans="1:13" x14ac:dyDescent="0.2">
      <c r="A55" s="199">
        <v>12</v>
      </c>
      <c r="B55" s="101" t="s">
        <v>293</v>
      </c>
      <c r="C55" s="13"/>
      <c r="D55" s="52"/>
      <c r="E55" s="101"/>
      <c r="F55" s="22"/>
      <c r="G55" s="23"/>
      <c r="H55" s="23"/>
      <c r="I55" s="23"/>
      <c r="J55" s="23"/>
      <c r="K55" s="23"/>
      <c r="L55" s="24"/>
      <c r="M55" s="19"/>
    </row>
    <row r="56" spans="1:13" x14ac:dyDescent="0.2">
      <c r="A56" s="199">
        <v>13</v>
      </c>
      <c r="B56" s="52" t="s">
        <v>396</v>
      </c>
      <c r="C56" s="13"/>
      <c r="D56" s="52"/>
      <c r="E56" s="101"/>
      <c r="F56" s="22"/>
      <c r="G56" s="23"/>
      <c r="H56" s="23"/>
      <c r="I56" s="23"/>
      <c r="J56" s="23"/>
      <c r="K56" s="23"/>
      <c r="L56" s="24"/>
      <c r="M56" s="19"/>
    </row>
    <row r="57" spans="1:13" x14ac:dyDescent="0.2">
      <c r="A57" s="199">
        <v>14</v>
      </c>
      <c r="B57" s="52" t="s">
        <v>140</v>
      </c>
      <c r="C57" s="13"/>
      <c r="D57" s="52"/>
      <c r="E57" s="101"/>
      <c r="F57" s="22"/>
      <c r="G57" s="23"/>
      <c r="H57" s="23"/>
      <c r="I57" s="23"/>
      <c r="J57" s="23"/>
      <c r="K57" s="23"/>
      <c r="L57" s="24"/>
      <c r="M57" s="19"/>
    </row>
    <row r="58" spans="1:13" x14ac:dyDescent="0.2">
      <c r="A58" s="199">
        <v>15</v>
      </c>
      <c r="B58" s="52" t="s">
        <v>138</v>
      </c>
      <c r="C58" s="13"/>
      <c r="D58" s="52"/>
      <c r="E58" s="101"/>
      <c r="F58" s="22"/>
      <c r="G58" s="23"/>
      <c r="H58" s="23"/>
      <c r="I58" s="23"/>
      <c r="J58" s="23"/>
      <c r="K58" s="23"/>
      <c r="L58" s="24"/>
      <c r="M58" s="19"/>
    </row>
    <row r="59" spans="1:13" x14ac:dyDescent="0.2">
      <c r="A59" s="199">
        <v>16</v>
      </c>
      <c r="B59" s="52" t="s">
        <v>157</v>
      </c>
      <c r="C59" s="13"/>
      <c r="D59" s="52"/>
      <c r="E59" s="101"/>
      <c r="F59" s="22"/>
      <c r="G59" s="23"/>
      <c r="H59" s="23"/>
      <c r="I59" s="23"/>
      <c r="J59" s="23"/>
      <c r="K59" s="23"/>
      <c r="L59" s="24"/>
      <c r="M59" s="19"/>
    </row>
    <row r="60" spans="1:13" x14ac:dyDescent="0.2">
      <c r="A60" s="199">
        <v>17</v>
      </c>
      <c r="B60" s="52" t="s">
        <v>158</v>
      </c>
      <c r="C60" s="13"/>
      <c r="D60" s="101"/>
      <c r="E60" s="101"/>
      <c r="F60" s="22"/>
      <c r="G60" s="23"/>
      <c r="H60" s="23"/>
      <c r="I60" s="23"/>
      <c r="J60" s="23"/>
      <c r="K60" s="23"/>
      <c r="L60" s="24"/>
      <c r="M60" s="19"/>
    </row>
    <row r="61" spans="1:13" x14ac:dyDescent="0.2">
      <c r="A61" s="199">
        <v>18</v>
      </c>
      <c r="B61" s="52" t="s">
        <v>159</v>
      </c>
      <c r="C61" s="13"/>
      <c r="D61" s="101"/>
      <c r="E61" s="101"/>
      <c r="F61" s="22"/>
      <c r="G61" s="23"/>
      <c r="H61" s="23"/>
      <c r="I61" s="23"/>
      <c r="J61" s="23"/>
      <c r="K61" s="23"/>
      <c r="L61" s="24"/>
      <c r="M61" s="19"/>
    </row>
    <row r="62" spans="1:13" x14ac:dyDescent="0.2">
      <c r="A62" s="199">
        <v>19</v>
      </c>
      <c r="B62" s="101" t="s">
        <v>141</v>
      </c>
      <c r="C62" s="13"/>
      <c r="D62" s="101"/>
      <c r="E62" s="101"/>
      <c r="F62" s="22"/>
      <c r="G62" s="23"/>
      <c r="H62" s="23"/>
      <c r="I62" s="23"/>
      <c r="J62" s="23"/>
      <c r="K62" s="23"/>
      <c r="L62" s="24"/>
      <c r="M62" s="19"/>
    </row>
    <row r="63" spans="1:13" x14ac:dyDescent="0.2">
      <c r="A63" s="199">
        <v>20</v>
      </c>
      <c r="B63" s="101" t="s">
        <v>398</v>
      </c>
      <c r="C63" s="13"/>
      <c r="D63" s="101"/>
      <c r="E63" s="101"/>
      <c r="F63" s="22"/>
      <c r="G63" s="23"/>
      <c r="H63" s="23"/>
      <c r="I63" s="23"/>
      <c r="J63" s="23"/>
      <c r="K63" s="23"/>
      <c r="L63" s="24"/>
      <c r="M63" s="19"/>
    </row>
    <row r="64" spans="1:13" x14ac:dyDescent="0.2">
      <c r="A64" s="199">
        <v>21</v>
      </c>
      <c r="B64" s="52" t="s">
        <v>160</v>
      </c>
      <c r="C64" s="13"/>
      <c r="D64" s="101"/>
      <c r="E64" s="101"/>
      <c r="F64" s="22"/>
      <c r="G64" s="23"/>
      <c r="H64" s="23"/>
      <c r="I64" s="23"/>
      <c r="J64" s="23"/>
      <c r="K64" s="23"/>
      <c r="L64" s="24"/>
      <c r="M64" s="19"/>
    </row>
    <row r="65" spans="1:14" x14ac:dyDescent="0.2">
      <c r="A65" s="199">
        <v>22</v>
      </c>
      <c r="B65" s="52" t="s">
        <v>134</v>
      </c>
      <c r="C65" s="13"/>
      <c r="D65" s="101"/>
      <c r="E65" s="101"/>
      <c r="F65" s="22"/>
      <c r="G65" s="23"/>
      <c r="H65" s="23"/>
      <c r="I65" s="23"/>
      <c r="J65" s="23"/>
      <c r="K65" s="23"/>
      <c r="L65" s="24"/>
      <c r="M65" s="19"/>
    </row>
    <row r="66" spans="1:14" x14ac:dyDescent="0.2">
      <c r="A66" s="199">
        <v>23</v>
      </c>
      <c r="B66" s="52" t="s">
        <v>148</v>
      </c>
      <c r="C66" s="13"/>
      <c r="D66" s="101"/>
      <c r="E66" s="101"/>
      <c r="F66" s="22"/>
      <c r="G66" s="23"/>
      <c r="H66" s="23"/>
      <c r="I66" s="23"/>
      <c r="J66" s="23"/>
      <c r="K66" s="23"/>
      <c r="L66" s="24"/>
      <c r="M66" s="19"/>
    </row>
    <row r="67" spans="1:14" x14ac:dyDescent="0.2">
      <c r="A67" s="199">
        <v>24</v>
      </c>
      <c r="B67" s="52" t="s">
        <v>139</v>
      </c>
      <c r="C67" s="13"/>
      <c r="D67" s="101"/>
      <c r="E67" s="101"/>
      <c r="F67" s="22"/>
      <c r="G67" s="23"/>
      <c r="H67" s="23"/>
      <c r="I67" s="23"/>
      <c r="J67" s="23"/>
      <c r="K67" s="23"/>
      <c r="L67" s="24"/>
      <c r="M67" s="19"/>
    </row>
    <row r="68" spans="1:14" x14ac:dyDescent="0.2">
      <c r="A68" s="199">
        <v>25</v>
      </c>
      <c r="B68" s="52" t="s">
        <v>150</v>
      </c>
      <c r="C68" s="13"/>
      <c r="D68" s="101"/>
      <c r="E68" s="101"/>
      <c r="F68" s="22"/>
      <c r="G68" s="23"/>
      <c r="H68" s="23"/>
      <c r="I68" s="23"/>
      <c r="J68" s="23"/>
      <c r="K68" s="23"/>
      <c r="L68" s="24"/>
      <c r="M68" s="19"/>
    </row>
    <row r="69" spans="1:14" x14ac:dyDescent="0.2">
      <c r="A69" s="223">
        <v>26</v>
      </c>
      <c r="B69" s="53" t="s">
        <v>132</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8"/>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13" x14ac:dyDescent="0.2">
      <c r="A81" s="6"/>
      <c r="B81" s="6"/>
      <c r="C81" s="6"/>
      <c r="D81" s="6"/>
      <c r="E81" s="6"/>
      <c r="F81" s="6"/>
      <c r="G81" s="6"/>
      <c r="H81" s="6"/>
      <c r="I81" s="6"/>
      <c r="J81" s="6"/>
      <c r="K81" s="6"/>
      <c r="L81" s="6"/>
      <c r="M81"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5"/>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110</v>
      </c>
      <c r="D2" s="57"/>
      <c r="E2" s="58"/>
      <c r="F2" s="58"/>
      <c r="G2" s="60" t="s">
        <v>177</v>
      </c>
      <c r="H2" s="61">
        <f>'EOL New Countries'!I2</f>
        <v>36903</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236</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176" t="s">
        <v>173</v>
      </c>
      <c r="B8" s="235" t="s">
        <v>179</v>
      </c>
      <c r="C8" s="235" t="s">
        <v>174</v>
      </c>
      <c r="D8" s="235" t="s">
        <v>251</v>
      </c>
      <c r="E8" s="176" t="s">
        <v>165</v>
      </c>
      <c r="F8" s="236" t="s">
        <v>277</v>
      </c>
      <c r="G8" s="236" t="s">
        <v>278</v>
      </c>
      <c r="H8" s="176" t="s">
        <v>167</v>
      </c>
      <c r="I8" s="236" t="str">
        <f>'EOL New Countries'!J8</f>
        <v>Status as of
01/05/00</v>
      </c>
      <c r="J8" s="236" t="str">
        <f>'EOL New Countries'!K8</f>
        <v>Status as of
01/12/00</v>
      </c>
      <c r="K8" s="176" t="s">
        <v>175</v>
      </c>
      <c r="L8" s="176" t="s">
        <v>176</v>
      </c>
    </row>
    <row r="9" spans="1:12" ht="48" x14ac:dyDescent="0.2">
      <c r="A9" s="243"/>
      <c r="B9" s="212" t="s">
        <v>181</v>
      </c>
      <c r="C9" s="213" t="s">
        <v>208</v>
      </c>
      <c r="D9" s="213" t="s">
        <v>199</v>
      </c>
      <c r="E9" s="213" t="s">
        <v>181</v>
      </c>
      <c r="F9" s="213" t="s">
        <v>286</v>
      </c>
      <c r="G9" s="213" t="s">
        <v>315</v>
      </c>
      <c r="H9" s="213" t="s">
        <v>378</v>
      </c>
      <c r="I9" s="213" t="s">
        <v>242</v>
      </c>
      <c r="J9" s="213" t="s">
        <v>242</v>
      </c>
      <c r="K9" s="215">
        <v>36526</v>
      </c>
      <c r="L9" s="231" t="s">
        <v>447</v>
      </c>
    </row>
    <row r="10" spans="1:12" ht="25.5" x14ac:dyDescent="0.2">
      <c r="A10" s="243"/>
      <c r="B10" s="238" t="s">
        <v>1</v>
      </c>
      <c r="C10" s="238" t="s">
        <v>2</v>
      </c>
      <c r="D10" s="239" t="s">
        <v>199</v>
      </c>
      <c r="E10" s="239" t="s">
        <v>334</v>
      </c>
      <c r="F10" s="239" t="s">
        <v>3</v>
      </c>
      <c r="G10" s="239" t="s">
        <v>315</v>
      </c>
      <c r="H10" s="239" t="s">
        <v>378</v>
      </c>
      <c r="I10" s="240" t="s">
        <v>322</v>
      </c>
      <c r="J10" s="241" t="s">
        <v>319</v>
      </c>
      <c r="K10" s="242">
        <v>36892</v>
      </c>
      <c r="L10" s="258" t="s">
        <v>6</v>
      </c>
    </row>
    <row r="11" spans="1:12" x14ac:dyDescent="0.2">
      <c r="A11" s="243"/>
      <c r="B11" s="257" t="s">
        <v>181</v>
      </c>
      <c r="C11" s="257" t="s">
        <v>5</v>
      </c>
      <c r="D11" s="257" t="s">
        <v>199</v>
      </c>
      <c r="E11" s="257" t="s">
        <v>181</v>
      </c>
      <c r="F11" s="257" t="s">
        <v>4</v>
      </c>
      <c r="G11" s="257" t="s">
        <v>315</v>
      </c>
      <c r="H11" s="257" t="s">
        <v>378</v>
      </c>
      <c r="I11" s="257" t="s">
        <v>322</v>
      </c>
      <c r="J11" s="241" t="s">
        <v>319</v>
      </c>
      <c r="K11" s="242">
        <v>36892</v>
      </c>
      <c r="L11" s="259" t="s">
        <v>0</v>
      </c>
    </row>
    <row r="12" spans="1:12" ht="48" x14ac:dyDescent="0.2">
      <c r="A12" s="243"/>
      <c r="B12" s="212" t="s">
        <v>49</v>
      </c>
      <c r="C12" s="213" t="s">
        <v>41</v>
      </c>
      <c r="D12" s="213" t="s">
        <v>199</v>
      </c>
      <c r="E12" s="213" t="s">
        <v>49</v>
      </c>
      <c r="F12" s="213" t="s">
        <v>40</v>
      </c>
      <c r="G12" s="213" t="s">
        <v>315</v>
      </c>
      <c r="H12" s="213" t="s">
        <v>53</v>
      </c>
      <c r="I12" s="214" t="s">
        <v>242</v>
      </c>
      <c r="J12" s="214" t="s">
        <v>242</v>
      </c>
      <c r="K12" s="215">
        <v>36892</v>
      </c>
      <c r="L12" s="251" t="s">
        <v>452</v>
      </c>
    </row>
    <row r="13" spans="1:12" ht="72" x14ac:dyDescent="0.2">
      <c r="A13" s="243"/>
      <c r="B13" s="244" t="s">
        <v>180</v>
      </c>
      <c r="C13" s="244" t="s">
        <v>114</v>
      </c>
      <c r="D13" s="212" t="s">
        <v>115</v>
      </c>
      <c r="E13" s="213" t="s">
        <v>180</v>
      </c>
      <c r="F13" s="213" t="s">
        <v>116</v>
      </c>
      <c r="G13" s="213" t="s">
        <v>315</v>
      </c>
      <c r="H13" s="213" t="s">
        <v>378</v>
      </c>
      <c r="I13" s="214" t="s">
        <v>242</v>
      </c>
      <c r="J13" s="214" t="s">
        <v>242</v>
      </c>
      <c r="K13" s="215">
        <v>36526</v>
      </c>
      <c r="L13" s="216" t="s">
        <v>38</v>
      </c>
    </row>
    <row r="14" spans="1:12" x14ac:dyDescent="0.2">
      <c r="A14" s="96"/>
      <c r="B14" s="50"/>
      <c r="C14" s="50"/>
      <c r="D14" s="50"/>
      <c r="E14" s="50"/>
      <c r="F14" s="50"/>
      <c r="G14" s="50"/>
      <c r="H14" s="50"/>
      <c r="I14" s="50"/>
      <c r="J14" s="50"/>
      <c r="K14" s="50"/>
      <c r="L14" s="97"/>
    </row>
    <row r="15" spans="1:12" x14ac:dyDescent="0.2">
      <c r="A15" s="80"/>
      <c r="B15" s="50"/>
      <c r="C15" s="50"/>
      <c r="D15" s="50"/>
      <c r="E15" s="50"/>
      <c r="F15" s="50"/>
      <c r="G15" s="50"/>
      <c r="H15" s="50"/>
      <c r="I15" s="50"/>
      <c r="J15" s="50"/>
      <c r="K15" s="50"/>
      <c r="L15" s="97"/>
    </row>
    <row r="16" spans="1:12" x14ac:dyDescent="0.2">
      <c r="A16" s="96"/>
      <c r="B16" s="50"/>
      <c r="C16" s="50"/>
      <c r="D16" s="50"/>
      <c r="E16" s="50"/>
      <c r="F16" s="50"/>
      <c r="G16" s="50"/>
      <c r="H16" s="50"/>
      <c r="I16" s="50"/>
      <c r="J16" s="50"/>
      <c r="K16" s="50"/>
      <c r="L16" s="97"/>
    </row>
    <row r="17" spans="1:12" x14ac:dyDescent="0.2">
      <c r="A17" s="96"/>
      <c r="B17" s="50"/>
      <c r="C17" s="50"/>
      <c r="D17" s="50"/>
      <c r="E17" s="50"/>
      <c r="F17" s="50"/>
      <c r="G17" s="50"/>
      <c r="H17" s="50"/>
      <c r="I17" s="50"/>
      <c r="J17" s="50"/>
      <c r="K17" s="50"/>
      <c r="L17" s="97"/>
    </row>
    <row r="18" spans="1:12" x14ac:dyDescent="0.2">
      <c r="A18" s="96"/>
      <c r="B18" s="105" t="s">
        <v>448</v>
      </c>
      <c r="C18" s="50"/>
      <c r="D18" s="50"/>
      <c r="E18" s="50"/>
      <c r="F18" s="50"/>
      <c r="G18" s="50"/>
      <c r="H18" s="50"/>
      <c r="I18" s="50"/>
      <c r="J18" s="50"/>
      <c r="K18" s="50"/>
      <c r="L18" s="97"/>
    </row>
    <row r="19" spans="1:12" x14ac:dyDescent="0.2">
      <c r="A19" s="96"/>
      <c r="B19" s="234"/>
      <c r="C19" s="50"/>
      <c r="D19" s="50"/>
      <c r="E19" s="50"/>
      <c r="F19" s="50"/>
      <c r="G19" s="50"/>
      <c r="H19" s="50"/>
      <c r="I19" s="50"/>
      <c r="J19" s="50"/>
      <c r="K19" s="50"/>
      <c r="L19" s="97"/>
    </row>
    <row r="20" spans="1:12" ht="25.5" x14ac:dyDescent="0.2">
      <c r="A20" s="176" t="s">
        <v>173</v>
      </c>
      <c r="B20" s="235" t="s">
        <v>179</v>
      </c>
      <c r="C20" s="235" t="s">
        <v>174</v>
      </c>
      <c r="D20" s="235" t="s">
        <v>251</v>
      </c>
      <c r="E20" s="176" t="s">
        <v>165</v>
      </c>
      <c r="F20" s="236" t="s">
        <v>277</v>
      </c>
      <c r="G20" s="236" t="s">
        <v>278</v>
      </c>
      <c r="H20" s="176" t="s">
        <v>167</v>
      </c>
      <c r="I20" s="237">
        <v>36868</v>
      </c>
      <c r="J20" s="237">
        <v>36877</v>
      </c>
      <c r="K20" s="176" t="s">
        <v>175</v>
      </c>
      <c r="L20" s="176" t="s">
        <v>176</v>
      </c>
    </row>
    <row r="21" spans="1:12" ht="60" x14ac:dyDescent="0.2">
      <c r="A21" s="177"/>
      <c r="B21" s="47" t="s">
        <v>180</v>
      </c>
      <c r="C21" s="34" t="s">
        <v>184</v>
      </c>
      <c r="D21" s="47" t="s">
        <v>115</v>
      </c>
      <c r="E21" s="34" t="s">
        <v>168</v>
      </c>
      <c r="F21" s="34" t="s">
        <v>284</v>
      </c>
      <c r="G21" s="34" t="s">
        <v>348</v>
      </c>
      <c r="H21" s="34" t="s">
        <v>183</v>
      </c>
      <c r="I21" s="35" t="s">
        <v>242</v>
      </c>
      <c r="J21" s="35" t="s">
        <v>242</v>
      </c>
      <c r="K21" s="153">
        <v>36770</v>
      </c>
      <c r="L21" s="164" t="s">
        <v>69</v>
      </c>
    </row>
    <row r="22" spans="1:12" ht="60" x14ac:dyDescent="0.2">
      <c r="A22" s="177"/>
      <c r="B22" s="212" t="s">
        <v>180</v>
      </c>
      <c r="C22" s="213" t="s">
        <v>182</v>
      </c>
      <c r="D22" s="212" t="s">
        <v>115</v>
      </c>
      <c r="E22" s="213" t="s">
        <v>168</v>
      </c>
      <c r="F22" s="213" t="s">
        <v>284</v>
      </c>
      <c r="G22" s="213" t="s">
        <v>348</v>
      </c>
      <c r="H22" s="213" t="s">
        <v>183</v>
      </c>
      <c r="I22" s="213" t="s">
        <v>242</v>
      </c>
      <c r="J22" s="213" t="s">
        <v>242</v>
      </c>
      <c r="K22" s="215">
        <v>36770</v>
      </c>
      <c r="L22" s="231" t="s">
        <v>69</v>
      </c>
    </row>
    <row r="23" spans="1:12" x14ac:dyDescent="0.2">
      <c r="A23" s="96"/>
      <c r="B23" s="50"/>
      <c r="C23" s="50"/>
      <c r="D23" s="50"/>
      <c r="E23" s="50"/>
      <c r="F23" s="50"/>
      <c r="G23" s="50"/>
      <c r="H23" s="50"/>
      <c r="I23" s="50"/>
      <c r="J23" s="50"/>
      <c r="K23" s="50"/>
      <c r="L23" s="97"/>
    </row>
    <row r="24" spans="1:12" x14ac:dyDescent="0.2">
      <c r="A24" s="96"/>
      <c r="B24" s="50"/>
      <c r="C24" s="50"/>
      <c r="D24" s="50"/>
      <c r="E24" s="50"/>
      <c r="F24" s="50"/>
      <c r="G24" s="50"/>
      <c r="H24" s="50"/>
      <c r="I24" s="50"/>
      <c r="J24" s="50"/>
      <c r="K24" s="50"/>
      <c r="L24" s="97"/>
    </row>
    <row r="25" spans="1:12" ht="16.5" x14ac:dyDescent="0.35">
      <c r="A25" s="96"/>
      <c r="B25" s="99" t="s">
        <v>178</v>
      </c>
      <c r="C25" s="105"/>
      <c r="D25" s="105"/>
      <c r="E25" s="105"/>
      <c r="F25" s="105"/>
      <c r="G25" s="105"/>
      <c r="H25" s="50"/>
      <c r="I25" s="50"/>
      <c r="J25" s="50"/>
      <c r="K25" s="50"/>
      <c r="L25" s="97"/>
    </row>
    <row r="26" spans="1:12" x14ac:dyDescent="0.2">
      <c r="A26" s="96"/>
      <c r="B26" s="50"/>
      <c r="C26" s="50"/>
      <c r="D26" s="50"/>
      <c r="E26" s="50"/>
      <c r="F26" s="50"/>
      <c r="G26" s="50"/>
      <c r="H26" s="50"/>
      <c r="I26" s="50"/>
      <c r="J26" s="50"/>
      <c r="K26" s="50"/>
      <c r="L26" s="97"/>
    </row>
    <row r="27" spans="1:12" ht="25.5" x14ac:dyDescent="0.2">
      <c r="A27" s="79" t="s">
        <v>173</v>
      </c>
      <c r="B27" s="63" t="s">
        <v>179</v>
      </c>
      <c r="C27" s="63" t="s">
        <v>174</v>
      </c>
      <c r="D27" s="63" t="s">
        <v>251</v>
      </c>
      <c r="E27" s="64" t="s">
        <v>165</v>
      </c>
      <c r="F27" s="66" t="s">
        <v>277</v>
      </c>
      <c r="G27" s="66" t="s">
        <v>278</v>
      </c>
      <c r="H27" s="64" t="s">
        <v>167</v>
      </c>
      <c r="I27" s="66" t="str">
        <f>'EOL New Countries'!J8</f>
        <v>Status as of
01/05/00</v>
      </c>
      <c r="J27" s="66" t="str">
        <f>'EOL New Countries'!K8</f>
        <v>Status as of
01/12/00</v>
      </c>
      <c r="K27" s="64" t="s">
        <v>175</v>
      </c>
      <c r="L27" s="64" t="s">
        <v>176</v>
      </c>
    </row>
    <row r="28" spans="1:12" x14ac:dyDescent="0.2">
      <c r="A28" s="48">
        <v>1</v>
      </c>
      <c r="B28" s="37" t="s">
        <v>193</v>
      </c>
      <c r="C28" s="37" t="s">
        <v>194</v>
      </c>
      <c r="D28" s="37" t="s">
        <v>199</v>
      </c>
      <c r="E28" s="32" t="s">
        <v>195</v>
      </c>
      <c r="F28" s="32" t="s">
        <v>196</v>
      </c>
      <c r="G28" s="35" t="s">
        <v>280</v>
      </c>
      <c r="H28" s="32" t="s">
        <v>196</v>
      </c>
      <c r="I28" s="32" t="s">
        <v>188</v>
      </c>
      <c r="J28" s="32" t="s">
        <v>188</v>
      </c>
      <c r="K28" s="30" t="s">
        <v>227</v>
      </c>
      <c r="L28" s="44" t="s">
        <v>197</v>
      </c>
    </row>
    <row r="29" spans="1:12" ht="24" x14ac:dyDescent="0.2">
      <c r="A29" s="48">
        <f>A28+1</f>
        <v>2</v>
      </c>
      <c r="B29" s="37" t="s">
        <v>181</v>
      </c>
      <c r="C29" s="37" t="s">
        <v>189</v>
      </c>
      <c r="D29" s="37" t="s">
        <v>199</v>
      </c>
      <c r="E29" s="32" t="s">
        <v>191</v>
      </c>
      <c r="F29" s="32" t="s">
        <v>192</v>
      </c>
      <c r="G29" s="35" t="s">
        <v>280</v>
      </c>
      <c r="H29" s="32" t="s">
        <v>192</v>
      </c>
      <c r="I29" s="32" t="s">
        <v>188</v>
      </c>
      <c r="J29" s="32" t="s">
        <v>188</v>
      </c>
      <c r="K29" s="39">
        <v>36770</v>
      </c>
      <c r="L29" s="38" t="s">
        <v>320</v>
      </c>
    </row>
    <row r="30" spans="1:12" ht="24" x14ac:dyDescent="0.2">
      <c r="A30" s="48">
        <f t="shared" ref="A30:A37" si="0">A29+1</f>
        <v>3</v>
      </c>
      <c r="B30" s="37" t="s">
        <v>181</v>
      </c>
      <c r="C30" s="37" t="s">
        <v>189</v>
      </c>
      <c r="D30" s="37" t="s">
        <v>199</v>
      </c>
      <c r="E30" s="32" t="s">
        <v>190</v>
      </c>
      <c r="F30" s="32" t="s">
        <v>192</v>
      </c>
      <c r="G30" s="35" t="s">
        <v>280</v>
      </c>
      <c r="H30" s="32" t="s">
        <v>192</v>
      </c>
      <c r="I30" s="32" t="s">
        <v>188</v>
      </c>
      <c r="J30" s="32" t="s">
        <v>188</v>
      </c>
      <c r="K30" s="39">
        <v>36770</v>
      </c>
      <c r="L30" s="38" t="s">
        <v>320</v>
      </c>
    </row>
    <row r="31" spans="1:12" ht="24" x14ac:dyDescent="0.2">
      <c r="A31" s="48">
        <f t="shared" si="0"/>
        <v>4</v>
      </c>
      <c r="B31" s="37" t="s">
        <v>180</v>
      </c>
      <c r="C31" s="37" t="s">
        <v>185</v>
      </c>
      <c r="D31" s="37" t="s">
        <v>199</v>
      </c>
      <c r="E31" s="32" t="s">
        <v>186</v>
      </c>
      <c r="F31" s="32" t="s">
        <v>283</v>
      </c>
      <c r="G31" s="35" t="s">
        <v>280</v>
      </c>
      <c r="H31" s="32" t="s">
        <v>187</v>
      </c>
      <c r="I31" s="32" t="s">
        <v>188</v>
      </c>
      <c r="J31" s="32" t="s">
        <v>188</v>
      </c>
      <c r="K31" s="30" t="s">
        <v>227</v>
      </c>
      <c r="L31" s="38" t="s">
        <v>320</v>
      </c>
    </row>
    <row r="32" spans="1:12" x14ac:dyDescent="0.2">
      <c r="A32" s="48">
        <f t="shared" si="0"/>
        <v>5</v>
      </c>
      <c r="B32" s="40"/>
      <c r="C32" s="40"/>
      <c r="D32" s="40"/>
      <c r="E32" s="41"/>
      <c r="F32" s="41"/>
      <c r="G32" s="41"/>
      <c r="H32" s="41"/>
      <c r="I32" s="41"/>
      <c r="J32" s="41"/>
      <c r="K32" s="41"/>
      <c r="L32" s="45"/>
    </row>
    <row r="33" spans="1:12" x14ac:dyDescent="0.2">
      <c r="A33" s="48">
        <f t="shared" si="0"/>
        <v>6</v>
      </c>
      <c r="B33" s="40"/>
      <c r="C33" s="40"/>
      <c r="D33" s="40"/>
      <c r="E33" s="41"/>
      <c r="F33" s="41"/>
      <c r="G33" s="41"/>
      <c r="H33" s="41"/>
      <c r="I33" s="41"/>
      <c r="J33" s="41"/>
      <c r="K33" s="41"/>
      <c r="L33" s="45"/>
    </row>
    <row r="34" spans="1:12" x14ac:dyDescent="0.2">
      <c r="A34" s="48">
        <f t="shared" si="0"/>
        <v>7</v>
      </c>
      <c r="B34" s="40"/>
      <c r="C34" s="40"/>
      <c r="D34" s="40"/>
      <c r="E34" s="41"/>
      <c r="F34" s="41"/>
      <c r="G34" s="41"/>
      <c r="H34" s="41"/>
      <c r="I34" s="41"/>
      <c r="J34" s="41"/>
      <c r="K34" s="41"/>
      <c r="L34" s="45"/>
    </row>
    <row r="35" spans="1:12" x14ac:dyDescent="0.2">
      <c r="A35" s="48">
        <f t="shared" si="0"/>
        <v>8</v>
      </c>
      <c r="B35" s="40"/>
      <c r="C35" s="40"/>
      <c r="D35" s="40"/>
      <c r="E35" s="41"/>
      <c r="F35" s="41"/>
      <c r="G35" s="41"/>
      <c r="H35" s="41"/>
      <c r="I35" s="41"/>
      <c r="J35" s="41"/>
      <c r="K35" s="41"/>
      <c r="L35" s="45"/>
    </row>
    <row r="36" spans="1:12" x14ac:dyDescent="0.2">
      <c r="A36" s="48">
        <f t="shared" si="0"/>
        <v>9</v>
      </c>
      <c r="B36" s="40"/>
      <c r="C36" s="40"/>
      <c r="D36" s="40"/>
      <c r="E36" s="41"/>
      <c r="F36" s="41"/>
      <c r="G36" s="41"/>
      <c r="H36" s="41"/>
      <c r="I36" s="41"/>
      <c r="J36" s="41"/>
      <c r="K36" s="41"/>
      <c r="L36" s="45"/>
    </row>
    <row r="37" spans="1:12" x14ac:dyDescent="0.2">
      <c r="A37" s="49">
        <f t="shared" si="0"/>
        <v>10</v>
      </c>
      <c r="B37" s="42"/>
      <c r="C37" s="42"/>
      <c r="D37" s="42"/>
      <c r="E37" s="43"/>
      <c r="F37" s="43"/>
      <c r="G37" s="43"/>
      <c r="H37" s="43"/>
      <c r="I37" s="43"/>
      <c r="J37" s="43"/>
      <c r="K37" s="43"/>
      <c r="L37" s="4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50"/>
      <c r="B53" s="50"/>
      <c r="C53" s="50"/>
      <c r="D53" s="50"/>
      <c r="E53" s="50"/>
      <c r="F53" s="50"/>
      <c r="G53" s="50"/>
      <c r="H53" s="50"/>
      <c r="I53" s="50"/>
      <c r="J53" s="50"/>
      <c r="K53" s="50"/>
      <c r="L53" s="50"/>
    </row>
    <row r="54" spans="1:12" x14ac:dyDescent="0.2">
      <c r="A54" s="50"/>
      <c r="B54" s="50"/>
      <c r="C54" s="50"/>
      <c r="D54" s="50"/>
      <c r="E54" s="50"/>
      <c r="F54" s="50"/>
      <c r="G54" s="50"/>
      <c r="H54" s="50"/>
      <c r="I54" s="50"/>
      <c r="J54" s="50"/>
      <c r="K54" s="50"/>
      <c r="L54" s="50"/>
    </row>
    <row r="55" spans="1:12" x14ac:dyDescent="0.2">
      <c r="A55" s="50"/>
      <c r="B55" s="50"/>
      <c r="C55" s="50"/>
      <c r="D55" s="50"/>
      <c r="E55" s="50"/>
      <c r="F55" s="50"/>
      <c r="G55" s="50"/>
      <c r="H55" s="50"/>
      <c r="I55" s="50"/>
      <c r="J55" s="50"/>
      <c r="K55" s="50"/>
      <c r="L55" s="50"/>
    </row>
    <row r="56" spans="1:12" x14ac:dyDescent="0.2">
      <c r="A56" s="50"/>
      <c r="B56" s="50"/>
      <c r="C56" s="50"/>
      <c r="D56" s="50"/>
      <c r="E56" s="50"/>
      <c r="F56" s="50"/>
      <c r="G56" s="50"/>
      <c r="H56" s="50"/>
      <c r="I56" s="50"/>
      <c r="J56" s="50"/>
      <c r="K56" s="50"/>
      <c r="L56" s="50"/>
    </row>
    <row r="57" spans="1:12" x14ac:dyDescent="0.2">
      <c r="A57" s="50"/>
      <c r="B57" s="50"/>
      <c r="C57" s="50"/>
      <c r="D57" s="50"/>
      <c r="E57" s="50"/>
      <c r="F57" s="50"/>
      <c r="G57" s="50"/>
      <c r="H57" s="50"/>
      <c r="I57" s="50"/>
      <c r="J57" s="50"/>
      <c r="K57" s="50"/>
      <c r="L57" s="50"/>
    </row>
    <row r="58" spans="1:12" x14ac:dyDescent="0.2">
      <c r="A58" s="50"/>
      <c r="B58" s="50"/>
      <c r="C58" s="50"/>
      <c r="D58" s="50"/>
      <c r="E58" s="50"/>
      <c r="F58" s="50"/>
      <c r="G58" s="50"/>
      <c r="H58" s="50"/>
      <c r="I58" s="50"/>
      <c r="J58" s="50"/>
      <c r="K58" s="50"/>
      <c r="L58" s="50"/>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row r="65" spans="1:12" x14ac:dyDescent="0.2">
      <c r="A65" s="50"/>
      <c r="B65" s="50"/>
      <c r="C65" s="50"/>
      <c r="D65" s="50"/>
      <c r="E65" s="50"/>
      <c r="F65" s="50"/>
      <c r="G65" s="50"/>
      <c r="H65" s="50"/>
      <c r="I65" s="50"/>
      <c r="J65" s="50"/>
      <c r="K65" s="50"/>
      <c r="L65"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1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2"/>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109</v>
      </c>
      <c r="D2" s="57"/>
      <c r="E2" s="58"/>
      <c r="F2" s="58"/>
      <c r="G2" s="74"/>
      <c r="H2" s="60" t="s">
        <v>177</v>
      </c>
      <c r="I2" s="61">
        <f ca="1">TODAY()</f>
        <v>36907</v>
      </c>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236</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79" t="s">
        <v>173</v>
      </c>
      <c r="B8" s="63"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12" ht="24" x14ac:dyDescent="0.2">
      <c r="A9" s="106"/>
      <c r="B9" s="122" t="s">
        <v>260</v>
      </c>
      <c r="C9" s="122" t="s">
        <v>11</v>
      </c>
      <c r="D9" s="76" t="s">
        <v>219</v>
      </c>
      <c r="E9" s="78" t="s">
        <v>181</v>
      </c>
      <c r="F9" s="78" t="s">
        <v>424</v>
      </c>
      <c r="G9" s="78" t="s">
        <v>281</v>
      </c>
      <c r="H9" s="78" t="s">
        <v>261</v>
      </c>
      <c r="I9" s="118" t="s">
        <v>207</v>
      </c>
      <c r="J9" s="118" t="s">
        <v>207</v>
      </c>
      <c r="K9" s="119">
        <v>36801</v>
      </c>
      <c r="L9" s="111" t="s">
        <v>425</v>
      </c>
    </row>
    <row r="10" spans="1:12" x14ac:dyDescent="0.2">
      <c r="A10" s="80"/>
      <c r="B10" s="171" t="s">
        <v>78</v>
      </c>
      <c r="C10" s="171" t="s">
        <v>79</v>
      </c>
      <c r="D10" s="171" t="s">
        <v>219</v>
      </c>
      <c r="E10" s="121" t="s">
        <v>78</v>
      </c>
      <c r="F10" s="121" t="s">
        <v>80</v>
      </c>
      <c r="G10" s="121" t="s">
        <v>281</v>
      </c>
      <c r="H10" s="121" t="s">
        <v>328</v>
      </c>
      <c r="I10" s="62"/>
      <c r="J10" s="62"/>
      <c r="K10" s="30"/>
      <c r="L10" s="169" t="s">
        <v>77</v>
      </c>
    </row>
    <row r="11" spans="1:12" ht="38.25" x14ac:dyDescent="0.2">
      <c r="A11" s="80"/>
      <c r="B11" s="171" t="s">
        <v>403</v>
      </c>
      <c r="C11" s="171" t="s">
        <v>404</v>
      </c>
      <c r="D11" s="171" t="s">
        <v>219</v>
      </c>
      <c r="E11" s="121" t="s">
        <v>330</v>
      </c>
      <c r="F11" s="121" t="s">
        <v>405</v>
      </c>
      <c r="G11" s="121" t="s">
        <v>281</v>
      </c>
      <c r="H11" s="121" t="s">
        <v>406</v>
      </c>
      <c r="I11" s="62" t="s">
        <v>242</v>
      </c>
      <c r="J11" s="62" t="s">
        <v>242</v>
      </c>
      <c r="K11" s="30" t="s">
        <v>227</v>
      </c>
      <c r="L11" s="200" t="s">
        <v>8</v>
      </c>
    </row>
    <row r="12" spans="1:12" ht="25.5" x14ac:dyDescent="0.2">
      <c r="A12" s="80"/>
      <c r="B12" s="171" t="s">
        <v>58</v>
      </c>
      <c r="C12" s="186" t="s">
        <v>55</v>
      </c>
      <c r="D12" s="171" t="s">
        <v>219</v>
      </c>
      <c r="E12" s="121" t="s">
        <v>181</v>
      </c>
      <c r="F12" s="121" t="s">
        <v>424</v>
      </c>
      <c r="G12" s="121" t="s">
        <v>281</v>
      </c>
      <c r="H12" s="121" t="s">
        <v>60</v>
      </c>
      <c r="I12" s="67" t="s">
        <v>322</v>
      </c>
      <c r="J12" s="62" t="s">
        <v>322</v>
      </c>
      <c r="K12" s="30" t="s">
        <v>227</v>
      </c>
      <c r="L12" s="252" t="s">
        <v>12</v>
      </c>
    </row>
    <row r="13" spans="1:12" ht="25.5" x14ac:dyDescent="0.2">
      <c r="A13" s="80"/>
      <c r="B13" s="171" t="s">
        <v>58</v>
      </c>
      <c r="C13" s="186" t="s">
        <v>56</v>
      </c>
      <c r="D13" s="171" t="s">
        <v>219</v>
      </c>
      <c r="E13" s="121" t="s">
        <v>181</v>
      </c>
      <c r="F13" s="121" t="s">
        <v>424</v>
      </c>
      <c r="G13" s="121" t="s">
        <v>281</v>
      </c>
      <c r="H13" s="121" t="s">
        <v>60</v>
      </c>
      <c r="I13" s="62" t="s">
        <v>207</v>
      </c>
      <c r="J13" s="62" t="s">
        <v>207</v>
      </c>
      <c r="K13" s="30" t="s">
        <v>227</v>
      </c>
      <c r="L13" s="252" t="s">
        <v>13</v>
      </c>
    </row>
    <row r="14" spans="1:12" ht="25.5" x14ac:dyDescent="0.2">
      <c r="A14" s="80"/>
      <c r="B14" s="171" t="s">
        <v>58</v>
      </c>
      <c r="C14" s="186" t="s">
        <v>54</v>
      </c>
      <c r="D14" s="171" t="s">
        <v>219</v>
      </c>
      <c r="E14" s="121" t="s">
        <v>181</v>
      </c>
      <c r="F14" s="121" t="s">
        <v>424</v>
      </c>
      <c r="G14" s="121" t="s">
        <v>281</v>
      </c>
      <c r="H14" s="121" t="s">
        <v>60</v>
      </c>
      <c r="I14" s="67" t="s">
        <v>322</v>
      </c>
      <c r="J14" s="62" t="s">
        <v>322</v>
      </c>
      <c r="K14" s="30" t="s">
        <v>227</v>
      </c>
      <c r="L14" s="252" t="s">
        <v>12</v>
      </c>
    </row>
    <row r="15" spans="1:12" ht="24" x14ac:dyDescent="0.2">
      <c r="A15" s="80"/>
      <c r="B15" s="47" t="s">
        <v>262</v>
      </c>
      <c r="C15" s="34" t="s">
        <v>216</v>
      </c>
      <c r="D15" s="47" t="s">
        <v>219</v>
      </c>
      <c r="E15" s="68" t="s">
        <v>217</v>
      </c>
      <c r="F15" s="68" t="s">
        <v>339</v>
      </c>
      <c r="G15" s="35" t="s">
        <v>281</v>
      </c>
      <c r="H15" s="35" t="s">
        <v>267</v>
      </c>
      <c r="I15" s="136" t="s">
        <v>319</v>
      </c>
      <c r="J15" s="136" t="s">
        <v>319</v>
      </c>
      <c r="K15" s="30">
        <v>36800</v>
      </c>
      <c r="L15" s="31" t="s">
        <v>98</v>
      </c>
    </row>
    <row r="16" spans="1:12" x14ac:dyDescent="0.2">
      <c r="A16" s="80"/>
      <c r="B16" s="47" t="s">
        <v>337</v>
      </c>
      <c r="C16" s="47" t="s">
        <v>253</v>
      </c>
      <c r="D16" s="47" t="s">
        <v>219</v>
      </c>
      <c r="E16" s="68" t="s">
        <v>246</v>
      </c>
      <c r="F16" s="68" t="s">
        <v>324</v>
      </c>
      <c r="G16" s="35" t="s">
        <v>281</v>
      </c>
      <c r="H16" s="35" t="s">
        <v>252</v>
      </c>
      <c r="I16" s="62" t="s">
        <v>304</v>
      </c>
      <c r="J16" s="62" t="s">
        <v>304</v>
      </c>
      <c r="K16" s="30">
        <v>36800</v>
      </c>
      <c r="L16" s="31" t="s">
        <v>306</v>
      </c>
    </row>
    <row r="17" spans="1:12" x14ac:dyDescent="0.2">
      <c r="A17" s="80"/>
      <c r="B17" s="76" t="s">
        <v>334</v>
      </c>
      <c r="C17" s="77" t="s">
        <v>335</v>
      </c>
      <c r="D17" s="47" t="s">
        <v>219</v>
      </c>
      <c r="E17" s="117" t="s">
        <v>213</v>
      </c>
      <c r="F17" s="117" t="s">
        <v>336</v>
      </c>
      <c r="G17" s="35" t="s">
        <v>281</v>
      </c>
      <c r="H17" s="78" t="s">
        <v>107</v>
      </c>
      <c r="I17" s="118" t="s">
        <v>108</v>
      </c>
      <c r="J17" s="118" t="s">
        <v>108</v>
      </c>
      <c r="K17" s="30" t="s">
        <v>227</v>
      </c>
      <c r="L17" s="111" t="s">
        <v>102</v>
      </c>
    </row>
    <row r="18" spans="1:12" x14ac:dyDescent="0.2">
      <c r="A18" s="80"/>
      <c r="B18" s="170" t="s">
        <v>244</v>
      </c>
      <c r="C18" s="68" t="s">
        <v>245</v>
      </c>
      <c r="D18" s="174" t="s">
        <v>219</v>
      </c>
      <c r="E18" s="68" t="s">
        <v>246</v>
      </c>
      <c r="F18" s="68" t="s">
        <v>324</v>
      </c>
      <c r="G18" s="68" t="s">
        <v>281</v>
      </c>
      <c r="H18" s="68" t="s">
        <v>247</v>
      </c>
      <c r="I18" s="35" t="s">
        <v>242</v>
      </c>
      <c r="J18" s="62" t="s">
        <v>242</v>
      </c>
      <c r="K18" s="30" t="s">
        <v>227</v>
      </c>
      <c r="L18" s="31" t="s">
        <v>340</v>
      </c>
    </row>
    <row r="19" spans="1:12" ht="24" x14ac:dyDescent="0.2">
      <c r="A19" s="80"/>
      <c r="B19" s="170" t="s">
        <v>221</v>
      </c>
      <c r="C19" s="174" t="s">
        <v>221</v>
      </c>
      <c r="D19" s="68" t="s">
        <v>219</v>
      </c>
      <c r="E19" s="68" t="s">
        <v>228</v>
      </c>
      <c r="F19" s="68" t="s">
        <v>325</v>
      </c>
      <c r="G19" s="68" t="s">
        <v>281</v>
      </c>
      <c r="H19" s="68" t="s">
        <v>220</v>
      </c>
      <c r="I19" s="62" t="s">
        <v>304</v>
      </c>
      <c r="J19" s="62" t="s">
        <v>304</v>
      </c>
      <c r="K19" s="30">
        <v>36770</v>
      </c>
      <c r="L19" s="51" t="s">
        <v>303</v>
      </c>
    </row>
    <row r="20" spans="1:12" x14ac:dyDescent="0.2">
      <c r="A20" s="80"/>
      <c r="B20" s="81" t="s">
        <v>222</v>
      </c>
      <c r="C20" s="158" t="s">
        <v>74</v>
      </c>
      <c r="D20" s="158" t="s">
        <v>219</v>
      </c>
      <c r="E20" s="158" t="s">
        <v>330</v>
      </c>
      <c r="F20" s="158" t="s">
        <v>75</v>
      </c>
      <c r="G20" s="158" t="s">
        <v>281</v>
      </c>
      <c r="H20" s="158" t="s">
        <v>76</v>
      </c>
      <c r="I20" s="62" t="s">
        <v>108</v>
      </c>
      <c r="J20" s="62" t="s">
        <v>108</v>
      </c>
      <c r="K20" s="30"/>
      <c r="L20" s="168" t="s">
        <v>77</v>
      </c>
    </row>
    <row r="21" spans="1:12" ht="24" x14ac:dyDescent="0.2">
      <c r="A21" s="80"/>
      <c r="B21" s="163" t="s">
        <v>222</v>
      </c>
      <c r="C21" s="117" t="s">
        <v>45</v>
      </c>
      <c r="D21" s="175" t="s">
        <v>219</v>
      </c>
      <c r="E21" s="117" t="s">
        <v>330</v>
      </c>
      <c r="F21" s="117" t="s">
        <v>46</v>
      </c>
      <c r="G21" s="117" t="s">
        <v>281</v>
      </c>
      <c r="H21" s="117" t="s">
        <v>76</v>
      </c>
      <c r="I21" s="67" t="s">
        <v>338</v>
      </c>
      <c r="J21" s="62" t="s">
        <v>338</v>
      </c>
      <c r="K21" s="119" t="s">
        <v>227</v>
      </c>
      <c r="L21" s="120" t="s">
        <v>14</v>
      </c>
    </row>
    <row r="22" spans="1:12" x14ac:dyDescent="0.2">
      <c r="A22" s="80"/>
      <c r="B22" s="81" t="s">
        <v>228</v>
      </c>
      <c r="C22" s="184" t="s">
        <v>57</v>
      </c>
      <c r="D22" s="158" t="s">
        <v>219</v>
      </c>
      <c r="E22" s="158" t="s">
        <v>228</v>
      </c>
      <c r="F22" s="158" t="s">
        <v>59</v>
      </c>
      <c r="G22" s="158" t="s">
        <v>281</v>
      </c>
      <c r="H22" s="158" t="s">
        <v>60</v>
      </c>
      <c r="I22" s="62" t="s">
        <v>207</v>
      </c>
      <c r="J22" s="62" t="s">
        <v>207</v>
      </c>
      <c r="K22" s="30" t="s">
        <v>227</v>
      </c>
      <c r="L22" s="159" t="s">
        <v>61</v>
      </c>
    </row>
    <row r="23" spans="1:12" ht="38.25" x14ac:dyDescent="0.2">
      <c r="A23" s="80"/>
      <c r="B23" s="81" t="s">
        <v>228</v>
      </c>
      <c r="C23" s="158" t="s">
        <v>81</v>
      </c>
      <c r="D23" s="158" t="s">
        <v>82</v>
      </c>
      <c r="E23" s="158" t="s">
        <v>228</v>
      </c>
      <c r="F23" s="158" t="s">
        <v>83</v>
      </c>
      <c r="G23" s="158" t="s">
        <v>281</v>
      </c>
      <c r="H23" s="158" t="s">
        <v>76</v>
      </c>
      <c r="I23" s="67" t="s">
        <v>338</v>
      </c>
      <c r="J23" s="62" t="s">
        <v>338</v>
      </c>
      <c r="K23" s="30"/>
      <c r="L23" s="200" t="s">
        <v>7</v>
      </c>
    </row>
    <row r="24" spans="1:12" x14ac:dyDescent="0.2">
      <c r="A24" s="80"/>
      <c r="B24" s="172" t="s">
        <v>180</v>
      </c>
      <c r="C24" s="230" t="s">
        <v>264</v>
      </c>
      <c r="D24" s="175" t="s">
        <v>219</v>
      </c>
      <c r="E24" s="117" t="s">
        <v>180</v>
      </c>
      <c r="F24" s="117" t="s">
        <v>327</v>
      </c>
      <c r="G24" s="117" t="s">
        <v>281</v>
      </c>
      <c r="H24" s="117" t="s">
        <v>265</v>
      </c>
      <c r="I24" s="118" t="s">
        <v>304</v>
      </c>
      <c r="J24" s="118" t="s">
        <v>304</v>
      </c>
      <c r="K24" s="119" t="s">
        <v>227</v>
      </c>
      <c r="L24" s="111" t="s">
        <v>310</v>
      </c>
    </row>
    <row r="25" spans="1:12" ht="36" x14ac:dyDescent="0.2">
      <c r="A25" s="80"/>
      <c r="B25" s="170" t="s">
        <v>254</v>
      </c>
      <c r="C25" s="185" t="s">
        <v>272</v>
      </c>
      <c r="D25" s="174" t="s">
        <v>219</v>
      </c>
      <c r="E25" s="68" t="s">
        <v>228</v>
      </c>
      <c r="F25" s="68" t="s">
        <v>299</v>
      </c>
      <c r="G25" s="68" t="s">
        <v>281</v>
      </c>
      <c r="H25" s="68" t="s">
        <v>431</v>
      </c>
      <c r="I25" s="62" t="s">
        <v>338</v>
      </c>
      <c r="J25" s="62" t="s">
        <v>338</v>
      </c>
      <c r="K25" s="30" t="s">
        <v>227</v>
      </c>
      <c r="L25" s="111" t="s">
        <v>73</v>
      </c>
    </row>
    <row r="26" spans="1:12" x14ac:dyDescent="0.2">
      <c r="A26" s="80"/>
      <c r="B26" s="170" t="s">
        <v>212</v>
      </c>
      <c r="C26" s="185" t="s">
        <v>212</v>
      </c>
      <c r="D26" s="174" t="s">
        <v>219</v>
      </c>
      <c r="E26" s="68" t="s">
        <v>213</v>
      </c>
      <c r="F26" s="68" t="s">
        <v>83</v>
      </c>
      <c r="G26" s="68" t="s">
        <v>281</v>
      </c>
      <c r="H26" s="68" t="s">
        <v>214</v>
      </c>
      <c r="I26" s="35" t="s">
        <v>215</v>
      </c>
      <c r="J26" s="62" t="s">
        <v>215</v>
      </c>
      <c r="K26" s="30" t="s">
        <v>227</v>
      </c>
      <c r="L26" s="111" t="s">
        <v>309</v>
      </c>
    </row>
    <row r="27" spans="1:12" ht="38.25" x14ac:dyDescent="0.2">
      <c r="A27" s="80"/>
      <c r="B27" s="81" t="s">
        <v>410</v>
      </c>
      <c r="C27" s="121" t="s">
        <v>411</v>
      </c>
      <c r="D27" s="158" t="s">
        <v>219</v>
      </c>
      <c r="E27" s="158" t="s">
        <v>410</v>
      </c>
      <c r="F27" s="158" t="s">
        <v>412</v>
      </c>
      <c r="G27" s="158" t="s">
        <v>281</v>
      </c>
      <c r="H27" s="158" t="s">
        <v>214</v>
      </c>
      <c r="I27" s="118" t="s">
        <v>338</v>
      </c>
      <c r="J27" s="118" t="s">
        <v>338</v>
      </c>
      <c r="K27" s="30" t="s">
        <v>227</v>
      </c>
      <c r="L27" s="169" t="s">
        <v>47</v>
      </c>
    </row>
    <row r="28" spans="1:12" x14ac:dyDescent="0.2">
      <c r="A28" s="80"/>
      <c r="B28" s="81" t="s">
        <v>407</v>
      </c>
      <c r="C28" s="121" t="s">
        <v>407</v>
      </c>
      <c r="D28" s="158" t="s">
        <v>219</v>
      </c>
      <c r="E28" s="158" t="s">
        <v>330</v>
      </c>
      <c r="F28" s="158" t="s">
        <v>408</v>
      </c>
      <c r="G28" s="158" t="s">
        <v>281</v>
      </c>
      <c r="H28" s="158" t="s">
        <v>409</v>
      </c>
      <c r="I28" s="118" t="s">
        <v>242</v>
      </c>
      <c r="J28" s="118" t="s">
        <v>242</v>
      </c>
      <c r="K28" s="30" t="s">
        <v>227</v>
      </c>
      <c r="L28" s="169" t="s">
        <v>413</v>
      </c>
    </row>
    <row r="29" spans="1:12" x14ac:dyDescent="0.2">
      <c r="A29" s="80"/>
      <c r="B29" s="81" t="s">
        <v>17</v>
      </c>
      <c r="C29" s="121" t="s">
        <v>18</v>
      </c>
      <c r="D29" s="158" t="s">
        <v>82</v>
      </c>
      <c r="E29" s="158" t="s">
        <v>262</v>
      </c>
      <c r="F29" s="158" t="s">
        <v>19</v>
      </c>
      <c r="G29" s="158" t="s">
        <v>281</v>
      </c>
      <c r="H29" s="158" t="s">
        <v>267</v>
      </c>
      <c r="I29" s="183" t="s">
        <v>207</v>
      </c>
      <c r="J29" s="118" t="s">
        <v>207</v>
      </c>
      <c r="K29" s="30" t="s">
        <v>227</v>
      </c>
      <c r="L29" s="169" t="s">
        <v>20</v>
      </c>
    </row>
    <row r="30" spans="1:12" x14ac:dyDescent="0.2">
      <c r="A30" s="80"/>
      <c r="B30" s="81" t="s">
        <v>21</v>
      </c>
      <c r="C30" s="121" t="s">
        <v>22</v>
      </c>
      <c r="D30" s="158" t="s">
        <v>23</v>
      </c>
      <c r="E30" s="158" t="s">
        <v>180</v>
      </c>
      <c r="F30" s="158" t="s">
        <v>24</v>
      </c>
      <c r="G30" s="158" t="s">
        <v>281</v>
      </c>
      <c r="H30" s="158" t="s">
        <v>214</v>
      </c>
      <c r="I30" s="183" t="s">
        <v>319</v>
      </c>
      <c r="J30" s="118" t="s">
        <v>319</v>
      </c>
      <c r="K30" s="30" t="s">
        <v>227</v>
      </c>
      <c r="L30" s="169" t="s">
        <v>25</v>
      </c>
    </row>
    <row r="31" spans="1:12" ht="48" x14ac:dyDescent="0.2">
      <c r="A31" s="80"/>
      <c r="B31" s="163" t="s">
        <v>318</v>
      </c>
      <c r="C31" s="117" t="s">
        <v>333</v>
      </c>
      <c r="D31" s="175" t="s">
        <v>219</v>
      </c>
      <c r="E31" s="117" t="s">
        <v>202</v>
      </c>
      <c r="F31" s="117" t="s">
        <v>331</v>
      </c>
      <c r="G31" s="117" t="s">
        <v>281</v>
      </c>
      <c r="H31" s="117" t="s">
        <v>332</v>
      </c>
      <c r="I31" s="183" t="s">
        <v>322</v>
      </c>
      <c r="J31" s="118" t="s">
        <v>322</v>
      </c>
      <c r="K31" s="119" t="s">
        <v>227</v>
      </c>
      <c r="L31" s="162" t="s">
        <v>15</v>
      </c>
    </row>
    <row r="32" spans="1:12" ht="60" x14ac:dyDescent="0.2">
      <c r="A32" s="160"/>
      <c r="B32" s="75" t="s">
        <v>201</v>
      </c>
      <c r="C32" s="112" t="s">
        <v>201</v>
      </c>
      <c r="D32" s="113" t="s">
        <v>219</v>
      </c>
      <c r="E32" s="36" t="s">
        <v>202</v>
      </c>
      <c r="F32" s="36" t="s">
        <v>331</v>
      </c>
      <c r="G32" s="36" t="s">
        <v>281</v>
      </c>
      <c r="H32" s="36" t="s">
        <v>263</v>
      </c>
      <c r="I32" s="253" t="s">
        <v>322</v>
      </c>
      <c r="J32" s="134" t="s">
        <v>322</v>
      </c>
      <c r="K32" s="33" t="s">
        <v>227</v>
      </c>
      <c r="L32" s="114" t="s">
        <v>16</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86"/>
      <c r="B1" s="87"/>
      <c r="C1" s="87"/>
      <c r="D1" s="86"/>
      <c r="E1" s="87"/>
      <c r="F1" s="87"/>
      <c r="G1" s="87"/>
      <c r="H1" s="87"/>
      <c r="I1" s="87"/>
      <c r="J1" s="87"/>
      <c r="K1" s="87"/>
      <c r="L1" s="88"/>
      <c r="M1" s="89"/>
      <c r="N1" s="133"/>
      <c r="O1" s="133"/>
      <c r="P1" s="133"/>
    </row>
    <row r="2" spans="1:121" ht="27.75" customHeight="1" x14ac:dyDescent="0.4">
      <c r="A2" s="90"/>
      <c r="B2" s="91"/>
      <c r="C2" s="59"/>
      <c r="D2" s="194"/>
      <c r="E2" s="59"/>
      <c r="F2" s="59" t="s">
        <v>343</v>
      </c>
      <c r="G2" s="92"/>
      <c r="H2" s="93" t="s">
        <v>177</v>
      </c>
      <c r="I2" s="94">
        <f ca="1">TODAY()</f>
        <v>36907</v>
      </c>
      <c r="J2" s="94"/>
      <c r="K2" s="94"/>
      <c r="L2" s="93"/>
      <c r="M2" s="95"/>
      <c r="N2" s="133"/>
      <c r="O2" s="133"/>
      <c r="P2" s="133"/>
    </row>
    <row r="3" spans="1:121" x14ac:dyDescent="0.2">
      <c r="A3" s="96"/>
      <c r="B3" s="50"/>
      <c r="C3" s="50"/>
      <c r="D3" s="96"/>
      <c r="E3" s="50"/>
      <c r="F3" s="50"/>
      <c r="G3" s="50"/>
      <c r="H3" s="50"/>
      <c r="I3" s="50"/>
      <c r="J3" s="50"/>
      <c r="K3" s="50"/>
      <c r="L3" s="50"/>
      <c r="M3" s="97"/>
    </row>
    <row r="4" spans="1:121" x14ac:dyDescent="0.2">
      <c r="A4" s="96"/>
      <c r="B4" s="98"/>
      <c r="C4" s="50"/>
      <c r="D4" s="96"/>
      <c r="E4" s="50"/>
      <c r="F4" s="50"/>
      <c r="G4" s="50"/>
      <c r="H4" s="50"/>
      <c r="I4" s="50"/>
      <c r="J4" s="50"/>
      <c r="K4" s="50"/>
      <c r="L4" s="50"/>
      <c r="M4" s="97"/>
    </row>
    <row r="5" spans="1:121" x14ac:dyDescent="0.2">
      <c r="A5" s="96"/>
      <c r="B5" s="50"/>
      <c r="C5" s="50"/>
      <c r="D5" s="96"/>
      <c r="E5" s="50"/>
      <c r="F5" s="50"/>
      <c r="G5" s="50"/>
      <c r="H5" s="50"/>
      <c r="I5" s="50"/>
      <c r="J5" s="50"/>
      <c r="K5" s="50"/>
      <c r="L5" s="50"/>
      <c r="M5" s="97"/>
    </row>
    <row r="6" spans="1:121" ht="16.5" x14ac:dyDescent="0.35">
      <c r="A6" s="96"/>
      <c r="C6" s="50"/>
      <c r="D6" s="96"/>
      <c r="E6" s="99" t="s">
        <v>117</v>
      </c>
      <c r="F6" s="50"/>
      <c r="G6" s="50"/>
      <c r="H6" s="50"/>
      <c r="I6" s="50"/>
      <c r="J6" s="50"/>
      <c r="K6" s="50"/>
      <c r="L6" s="50"/>
      <c r="M6" s="97"/>
    </row>
    <row r="7" spans="1:121" x14ac:dyDescent="0.2">
      <c r="A7" s="96"/>
      <c r="B7" s="50"/>
      <c r="C7" s="50"/>
      <c r="D7" s="96"/>
      <c r="E7" s="50"/>
      <c r="F7" s="50"/>
      <c r="G7" s="50"/>
      <c r="H7" s="50"/>
      <c r="I7" s="50"/>
      <c r="J7" s="50"/>
      <c r="K7" s="50"/>
      <c r="L7" s="50"/>
      <c r="M7" s="97"/>
    </row>
    <row r="8" spans="1:121" ht="25.5" x14ac:dyDescent="0.2">
      <c r="A8" s="16" t="s">
        <v>173</v>
      </c>
      <c r="B8" s="7" t="s">
        <v>164</v>
      </c>
      <c r="C8" s="191"/>
      <c r="D8" s="140" t="s">
        <v>96</v>
      </c>
      <c r="E8" s="141" t="s">
        <v>346</v>
      </c>
      <c r="F8" s="9" t="s">
        <v>165</v>
      </c>
      <c r="G8" s="66" t="s">
        <v>277</v>
      </c>
      <c r="H8" s="66" t="s">
        <v>278</v>
      </c>
      <c r="I8" s="10" t="s">
        <v>167</v>
      </c>
      <c r="J8" s="66" t="str">
        <f>'EOL New Countries'!J8</f>
        <v>Status as of
01/05/00</v>
      </c>
      <c r="K8" s="66" t="str">
        <f>'EOL New Countries'!K8</f>
        <v>Status as of
01/12/00</v>
      </c>
      <c r="L8" s="5" t="s">
        <v>119</v>
      </c>
      <c r="M8" s="18" t="s">
        <v>163</v>
      </c>
    </row>
    <row r="9" spans="1:121" s="65" customFormat="1" ht="24" x14ac:dyDescent="0.2">
      <c r="A9" s="123"/>
      <c r="B9" s="124"/>
      <c r="C9" s="192"/>
      <c r="D9" s="195">
        <v>36804</v>
      </c>
      <c r="E9" s="126" t="s">
        <v>145</v>
      </c>
      <c r="F9" s="127" t="s">
        <v>318</v>
      </c>
      <c r="G9" s="127" t="s">
        <v>311</v>
      </c>
      <c r="H9" s="128" t="s">
        <v>280</v>
      </c>
      <c r="I9" s="128" t="s">
        <v>169</v>
      </c>
      <c r="J9" s="131" t="s">
        <v>319</v>
      </c>
      <c r="K9" s="131" t="s">
        <v>319</v>
      </c>
      <c r="L9" s="119">
        <v>36770</v>
      </c>
      <c r="M9" s="130" t="s">
        <v>317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23"/>
      <c r="B10" s="124"/>
      <c r="C10" s="150"/>
      <c r="D10" s="195">
        <v>36804</v>
      </c>
      <c r="E10" s="101" t="s">
        <v>143</v>
      </c>
      <c r="F10" s="22" t="s">
        <v>166</v>
      </c>
      <c r="G10" s="23" t="s">
        <v>294</v>
      </c>
      <c r="H10" s="23" t="s">
        <v>281</v>
      </c>
      <c r="I10" s="23" t="s">
        <v>169</v>
      </c>
      <c r="J10" s="108" t="s">
        <v>319</v>
      </c>
      <c r="K10" s="108" t="s">
        <v>319</v>
      </c>
      <c r="L10" s="30">
        <v>36770</v>
      </c>
      <c r="M10" s="21" t="s">
        <v>347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0"/>
      <c r="C11" s="81"/>
      <c r="D11" s="195">
        <v>36804</v>
      </c>
      <c r="E11" s="101" t="s">
        <v>144</v>
      </c>
      <c r="F11" s="22" t="s">
        <v>166</v>
      </c>
      <c r="G11" s="23" t="s">
        <v>294</v>
      </c>
      <c r="H11" s="23" t="s">
        <v>281</v>
      </c>
      <c r="I11" s="23" t="s">
        <v>169</v>
      </c>
      <c r="J11" s="108" t="s">
        <v>319</v>
      </c>
      <c r="K11" s="108" t="s">
        <v>319</v>
      </c>
      <c r="L11" s="30">
        <v>36770</v>
      </c>
      <c r="M11" s="21" t="s">
        <v>347</v>
      </c>
    </row>
    <row r="12" spans="1:121" ht="36" x14ac:dyDescent="0.2">
      <c r="A12" s="55"/>
      <c r="B12" s="100"/>
      <c r="C12" s="81"/>
      <c r="D12" s="196">
        <v>36819</v>
      </c>
      <c r="E12" s="126" t="s">
        <v>122</v>
      </c>
      <c r="F12" s="127" t="s">
        <v>168</v>
      </c>
      <c r="G12" s="128" t="s">
        <v>284</v>
      </c>
      <c r="H12" s="128" t="s">
        <v>348</v>
      </c>
      <c r="I12" s="128" t="s">
        <v>169</v>
      </c>
      <c r="J12" s="131" t="s">
        <v>319</v>
      </c>
      <c r="K12" s="131" t="s">
        <v>319</v>
      </c>
      <c r="L12" s="119">
        <v>36800</v>
      </c>
      <c r="M12" s="135" t="s">
        <v>365</v>
      </c>
    </row>
    <row r="13" spans="1:121" x14ac:dyDescent="0.2">
      <c r="A13" s="55"/>
      <c r="B13" s="100"/>
      <c r="C13" s="81"/>
      <c r="D13" s="48"/>
      <c r="E13" s="101"/>
      <c r="F13" s="22"/>
      <c r="G13" s="23"/>
      <c r="H13" s="73"/>
      <c r="I13" s="23"/>
      <c r="J13" s="23"/>
      <c r="K13" s="23"/>
      <c r="L13" s="29"/>
      <c r="M13" s="17"/>
    </row>
    <row r="14" spans="1:121" x14ac:dyDescent="0.2">
      <c r="A14" s="55"/>
      <c r="B14" s="100"/>
      <c r="C14" s="81"/>
      <c r="D14" s="48"/>
      <c r="E14" s="101"/>
      <c r="F14" s="22"/>
      <c r="G14" s="23"/>
      <c r="H14" s="23"/>
      <c r="I14" s="23"/>
      <c r="J14" s="23"/>
      <c r="K14" s="23"/>
      <c r="L14" s="24"/>
      <c r="M14" s="17"/>
    </row>
    <row r="15" spans="1:121" x14ac:dyDescent="0.2">
      <c r="A15" s="55"/>
      <c r="B15" s="100"/>
      <c r="C15" s="81"/>
      <c r="D15" s="48"/>
      <c r="E15" s="101"/>
      <c r="F15" s="22"/>
      <c r="G15" s="23"/>
      <c r="H15" s="23"/>
      <c r="I15" s="23"/>
      <c r="J15" s="23"/>
      <c r="K15" s="23"/>
      <c r="L15" s="24"/>
      <c r="M15" s="19"/>
    </row>
    <row r="16" spans="1:121" x14ac:dyDescent="0.2">
      <c r="A16" s="55"/>
      <c r="B16" s="100"/>
      <c r="C16" s="81"/>
      <c r="D16" s="48"/>
      <c r="E16" s="101"/>
      <c r="F16" s="22"/>
      <c r="G16" s="23"/>
      <c r="H16" s="23"/>
      <c r="I16" s="23"/>
      <c r="J16" s="23"/>
      <c r="K16" s="23"/>
      <c r="L16" s="24"/>
      <c r="M16" s="19"/>
    </row>
    <row r="17" spans="1:13" x14ac:dyDescent="0.2">
      <c r="A17" s="56"/>
      <c r="B17" s="54"/>
      <c r="C17" s="1"/>
      <c r="D17" s="49"/>
      <c r="E17" s="25"/>
      <c r="F17" s="26"/>
      <c r="G17" s="27"/>
      <c r="H17" s="27"/>
      <c r="I17" s="27"/>
      <c r="J17" s="27"/>
      <c r="K17" s="27"/>
      <c r="L17" s="28"/>
      <c r="M17" s="20"/>
    </row>
    <row r="18" spans="1:13" ht="11.25" customHeight="1" x14ac:dyDescent="0.2">
      <c r="A18" s="96"/>
      <c r="B18" s="50"/>
      <c r="C18" s="50"/>
      <c r="D18" s="96"/>
      <c r="E18" s="50"/>
      <c r="F18" s="50"/>
      <c r="G18" s="50"/>
      <c r="H18" s="50"/>
      <c r="I18" s="50"/>
      <c r="J18" s="50"/>
      <c r="K18" s="50"/>
      <c r="L18" s="50"/>
      <c r="M18" s="97"/>
    </row>
    <row r="19" spans="1:13" x14ac:dyDescent="0.2">
      <c r="A19" s="96"/>
      <c r="B19" s="50"/>
      <c r="C19" s="50"/>
      <c r="D19" s="96"/>
      <c r="E19" s="50"/>
      <c r="F19" s="50"/>
      <c r="G19" s="50"/>
      <c r="H19" s="50"/>
      <c r="I19" s="50"/>
      <c r="J19" s="50"/>
      <c r="K19" s="50"/>
      <c r="L19" s="50"/>
      <c r="M19" s="97"/>
    </row>
    <row r="20" spans="1:13" ht="16.5" x14ac:dyDescent="0.35">
      <c r="A20" s="96"/>
      <c r="C20" s="50"/>
      <c r="D20" s="96"/>
      <c r="E20" s="99" t="s">
        <v>130</v>
      </c>
      <c r="F20" s="50"/>
      <c r="G20" s="50"/>
      <c r="H20" s="50"/>
      <c r="I20" s="50"/>
      <c r="J20" s="50"/>
      <c r="K20" s="50"/>
      <c r="L20" s="50"/>
      <c r="M20" s="97"/>
    </row>
    <row r="21" spans="1:13" x14ac:dyDescent="0.2">
      <c r="A21" s="96"/>
      <c r="B21" s="50"/>
      <c r="C21" s="50"/>
      <c r="D21" s="96"/>
      <c r="E21" s="50"/>
      <c r="F21" s="50"/>
      <c r="G21" s="50"/>
      <c r="H21" s="50"/>
      <c r="I21" s="50"/>
      <c r="J21" s="50"/>
      <c r="K21" s="50"/>
      <c r="L21" s="50"/>
      <c r="M21" s="97"/>
    </row>
    <row r="22" spans="1:13" ht="25.5" x14ac:dyDescent="0.2">
      <c r="A22" s="16" t="s">
        <v>173</v>
      </c>
      <c r="B22" s="7" t="s">
        <v>164</v>
      </c>
      <c r="C22" s="191"/>
      <c r="D22" s="66" t="s">
        <v>96</v>
      </c>
      <c r="E22" s="3" t="s">
        <v>346</v>
      </c>
      <c r="F22" s="9" t="s">
        <v>165</v>
      </c>
      <c r="G22" s="66" t="s">
        <v>277</v>
      </c>
      <c r="H22" s="66" t="s">
        <v>278</v>
      </c>
      <c r="I22" s="10" t="s">
        <v>167</v>
      </c>
      <c r="J22" s="66" t="str">
        <f>J8</f>
        <v>Status as of
01/05/00</v>
      </c>
      <c r="K22" s="66" t="str">
        <f>K8</f>
        <v>Status as of
01/12/00</v>
      </c>
      <c r="L22" s="5" t="s">
        <v>119</v>
      </c>
      <c r="M22" s="18" t="s">
        <v>163</v>
      </c>
    </row>
    <row r="23" spans="1:13" ht="72" x14ac:dyDescent="0.2">
      <c r="A23" s="48"/>
      <c r="B23" s="81"/>
      <c r="C23" s="193"/>
      <c r="D23" s="195">
        <v>36804</v>
      </c>
      <c r="E23" s="101" t="s">
        <v>161</v>
      </c>
      <c r="F23" s="22" t="s">
        <v>171</v>
      </c>
      <c r="G23" s="23" t="s">
        <v>297</v>
      </c>
      <c r="H23" s="23" t="s">
        <v>281</v>
      </c>
      <c r="I23" s="23" t="s">
        <v>291</v>
      </c>
      <c r="J23" s="108" t="s">
        <v>319</v>
      </c>
      <c r="K23" s="108" t="s">
        <v>319</v>
      </c>
      <c r="L23" s="30" t="s">
        <v>227</v>
      </c>
      <c r="M23" s="21" t="s">
        <v>341</v>
      </c>
    </row>
    <row r="24" spans="1:13" x14ac:dyDescent="0.2">
      <c r="A24" s="49"/>
      <c r="B24" s="1"/>
      <c r="C24" s="1"/>
      <c r="D24" s="49"/>
      <c r="E24" s="25"/>
      <c r="F24" s="26"/>
      <c r="G24" s="27"/>
      <c r="H24" s="27"/>
      <c r="I24" s="27"/>
      <c r="J24" s="27"/>
      <c r="K24" s="27"/>
      <c r="L24" s="28"/>
      <c r="M24" s="20"/>
    </row>
    <row r="25" spans="1:13" x14ac:dyDescent="0.2">
      <c r="A25" s="96"/>
      <c r="B25" s="50"/>
      <c r="C25" s="50"/>
      <c r="D25" s="96"/>
      <c r="E25" s="50"/>
      <c r="F25" s="50"/>
      <c r="G25" s="50"/>
      <c r="H25" s="50"/>
      <c r="I25" s="50"/>
      <c r="J25" s="50"/>
      <c r="K25" s="50"/>
      <c r="L25" s="50"/>
      <c r="M25" s="102"/>
    </row>
    <row r="26" spans="1:13" x14ac:dyDescent="0.2">
      <c r="A26" s="96"/>
      <c r="B26" s="50"/>
      <c r="C26" s="50"/>
      <c r="D26" s="96"/>
      <c r="E26" s="50"/>
      <c r="F26" s="50"/>
      <c r="G26" s="50"/>
      <c r="H26" s="50"/>
      <c r="I26" s="50"/>
      <c r="J26" s="50"/>
      <c r="K26" s="50"/>
      <c r="L26" s="50"/>
      <c r="M26" s="102"/>
    </row>
    <row r="27" spans="1:13" ht="16.5" x14ac:dyDescent="0.35">
      <c r="A27" s="96"/>
      <c r="C27" s="50"/>
      <c r="D27" s="96"/>
      <c r="E27" s="99" t="s">
        <v>125</v>
      </c>
      <c r="F27" s="50"/>
      <c r="G27" s="50"/>
      <c r="H27" s="50"/>
      <c r="I27" s="50"/>
      <c r="J27" s="50"/>
      <c r="K27" s="50"/>
      <c r="L27" s="50"/>
      <c r="M27" s="102"/>
    </row>
    <row r="28" spans="1:13" x14ac:dyDescent="0.2">
      <c r="A28" s="96"/>
      <c r="B28" s="50"/>
      <c r="C28" s="50"/>
      <c r="D28" s="96"/>
      <c r="E28" s="50"/>
      <c r="F28" s="50"/>
      <c r="G28" s="50"/>
      <c r="H28" s="50"/>
      <c r="I28" s="50"/>
      <c r="J28" s="50"/>
      <c r="K28" s="50"/>
      <c r="L28" s="50"/>
      <c r="M28" s="97"/>
    </row>
    <row r="29" spans="1:13" ht="25.5" x14ac:dyDescent="0.2">
      <c r="A29" s="16" t="s">
        <v>173</v>
      </c>
      <c r="B29" s="7" t="s">
        <v>164</v>
      </c>
      <c r="C29" s="191"/>
      <c r="D29" s="66" t="s">
        <v>96</v>
      </c>
      <c r="E29" s="3" t="s">
        <v>346</v>
      </c>
      <c r="F29" s="9" t="s">
        <v>165</v>
      </c>
      <c r="G29" s="66" t="s">
        <v>277</v>
      </c>
      <c r="H29" s="66" t="s">
        <v>278</v>
      </c>
      <c r="I29" s="10" t="s">
        <v>167</v>
      </c>
      <c r="J29" s="66" t="str">
        <f>+J8</f>
        <v>Status as of
01/05/00</v>
      </c>
      <c r="K29" s="66" t="str">
        <f>+K8</f>
        <v>Status as of
01/12/00</v>
      </c>
      <c r="L29" s="5" t="s">
        <v>119</v>
      </c>
      <c r="M29" s="18" t="s">
        <v>163</v>
      </c>
    </row>
    <row r="30" spans="1:13" ht="48" x14ac:dyDescent="0.2">
      <c r="A30" s="48"/>
      <c r="B30" s="101"/>
      <c r="C30" s="193"/>
      <c r="D30" s="143">
        <v>36804</v>
      </c>
      <c r="E30" s="101" t="s">
        <v>142</v>
      </c>
      <c r="F30" s="22" t="s">
        <v>166</v>
      </c>
      <c r="G30" s="23" t="s">
        <v>294</v>
      </c>
      <c r="H30" s="23" t="s">
        <v>281</v>
      </c>
      <c r="I30" s="23" t="s">
        <v>291</v>
      </c>
      <c r="J30" s="115" t="s">
        <v>319</v>
      </c>
      <c r="K30" s="115" t="s">
        <v>319</v>
      </c>
      <c r="L30" s="30" t="s">
        <v>227</v>
      </c>
      <c r="M30" s="107" t="s">
        <v>90</v>
      </c>
    </row>
    <row r="31" spans="1:13" ht="24" x14ac:dyDescent="0.2">
      <c r="A31" s="48"/>
      <c r="B31" s="101"/>
      <c r="C31" s="81"/>
      <c r="D31" s="143">
        <v>36804</v>
      </c>
      <c r="E31" s="101" t="s">
        <v>146</v>
      </c>
      <c r="F31" s="22" t="s">
        <v>166</v>
      </c>
      <c r="G31" s="23" t="s">
        <v>294</v>
      </c>
      <c r="H31" s="23" t="s">
        <v>281</v>
      </c>
      <c r="I31" s="23" t="s">
        <v>291</v>
      </c>
      <c r="J31" s="115" t="s">
        <v>319</v>
      </c>
      <c r="K31" s="115" t="s">
        <v>319</v>
      </c>
      <c r="L31" s="30">
        <v>36800</v>
      </c>
      <c r="M31" s="21" t="s">
        <v>91</v>
      </c>
    </row>
    <row r="32" spans="1:13" ht="82.5" customHeight="1" x14ac:dyDescent="0.2">
      <c r="A32" s="48"/>
      <c r="B32" s="101"/>
      <c r="C32" s="81"/>
      <c r="D32" s="143">
        <v>36819</v>
      </c>
      <c r="E32" s="109" t="s">
        <v>301</v>
      </c>
      <c r="F32" s="22" t="s">
        <v>361</v>
      </c>
      <c r="G32" s="23" t="s">
        <v>298</v>
      </c>
      <c r="H32" s="23" t="s">
        <v>281</v>
      </c>
      <c r="I32" s="23" t="s">
        <v>300</v>
      </c>
      <c r="J32" s="110" t="s">
        <v>207</v>
      </c>
      <c r="K32" s="137" t="s">
        <v>362</v>
      </c>
      <c r="L32" s="30" t="s">
        <v>227</v>
      </c>
      <c r="M32" s="21" t="s">
        <v>363</v>
      </c>
    </row>
    <row r="33" spans="1:13" ht="72" x14ac:dyDescent="0.2">
      <c r="A33" s="48"/>
      <c r="B33" s="101"/>
      <c r="C33" s="81"/>
      <c r="D33" s="143">
        <v>36833</v>
      </c>
      <c r="E33" s="126" t="s">
        <v>147</v>
      </c>
      <c r="F33" s="127" t="s">
        <v>172</v>
      </c>
      <c r="G33" s="128" t="s">
        <v>299</v>
      </c>
      <c r="H33" s="128" t="s">
        <v>281</v>
      </c>
      <c r="I33" s="128" t="s">
        <v>292</v>
      </c>
      <c r="J33" s="137" t="s">
        <v>362</v>
      </c>
      <c r="K33" s="137" t="s">
        <v>362</v>
      </c>
      <c r="L33" s="119">
        <v>36800</v>
      </c>
      <c r="M33" s="147" t="s">
        <v>93</v>
      </c>
    </row>
    <row r="34" spans="1:13" x14ac:dyDescent="0.2">
      <c r="A34" s="48"/>
      <c r="B34" s="101"/>
      <c r="C34" s="81"/>
      <c r="D34" s="143"/>
      <c r="E34" s="101"/>
      <c r="F34" s="22"/>
      <c r="G34" s="23"/>
      <c r="H34" s="23"/>
      <c r="I34" s="23"/>
      <c r="J34" s="23"/>
      <c r="K34" s="23"/>
      <c r="L34" s="24"/>
      <c r="M34" s="19"/>
    </row>
    <row r="35" spans="1:13" x14ac:dyDescent="0.2">
      <c r="A35" s="48"/>
      <c r="B35" s="101"/>
      <c r="C35" s="81"/>
      <c r="D35" s="144"/>
      <c r="E35" s="25"/>
      <c r="F35" s="26"/>
      <c r="G35" s="27"/>
      <c r="H35" s="27"/>
      <c r="I35" s="27"/>
      <c r="J35" s="27"/>
      <c r="K35" s="27"/>
      <c r="L35" s="28"/>
      <c r="M35" s="20"/>
    </row>
    <row r="36" spans="1:13" x14ac:dyDescent="0.2">
      <c r="A36" s="49"/>
      <c r="B36" s="25"/>
      <c r="C36" s="1"/>
      <c r="D36" s="96"/>
      <c r="E36" s="50"/>
      <c r="F36" s="50"/>
      <c r="G36" s="50"/>
      <c r="H36" s="50"/>
      <c r="I36" s="50"/>
      <c r="J36" s="50"/>
      <c r="K36" s="50"/>
      <c r="L36" s="50"/>
      <c r="M36" s="102"/>
    </row>
    <row r="37" spans="1:13" x14ac:dyDescent="0.2">
      <c r="A37" s="96"/>
      <c r="B37" s="50"/>
      <c r="C37" s="50"/>
      <c r="D37" s="96"/>
      <c r="E37" s="50"/>
      <c r="F37" s="50"/>
      <c r="G37" s="50"/>
      <c r="H37" s="50"/>
      <c r="I37" s="50"/>
      <c r="J37" s="50"/>
      <c r="K37" s="50"/>
      <c r="L37" s="50"/>
      <c r="M37" s="102"/>
    </row>
    <row r="38" spans="1:13" ht="16.5" x14ac:dyDescent="0.35">
      <c r="A38" s="96"/>
      <c r="B38" s="50"/>
      <c r="C38" s="50"/>
      <c r="D38" s="96"/>
      <c r="E38" s="99" t="s">
        <v>131</v>
      </c>
      <c r="F38" s="50"/>
      <c r="G38" s="50"/>
      <c r="H38" s="50"/>
      <c r="I38" s="50"/>
      <c r="J38" s="50"/>
      <c r="K38" s="50"/>
      <c r="L38" s="50"/>
      <c r="M38" s="102"/>
    </row>
    <row r="39" spans="1:13" x14ac:dyDescent="0.2">
      <c r="A39" s="96"/>
      <c r="C39" s="50"/>
      <c r="D39" s="96"/>
      <c r="E39" s="50"/>
      <c r="F39" s="50"/>
      <c r="G39" s="50"/>
      <c r="H39" s="50"/>
      <c r="I39" s="50"/>
      <c r="J39" s="50"/>
      <c r="K39" s="50"/>
      <c r="L39" s="50"/>
      <c r="M39" s="97"/>
    </row>
    <row r="40" spans="1:13" ht="25.5" x14ac:dyDescent="0.2">
      <c r="A40" s="96"/>
      <c r="B40" s="50"/>
      <c r="C40" s="50"/>
      <c r="D40" s="66" t="s">
        <v>96</v>
      </c>
      <c r="E40" s="3" t="s">
        <v>346</v>
      </c>
      <c r="F40" s="70" t="s">
        <v>165</v>
      </c>
      <c r="G40" s="71" t="s">
        <v>277</v>
      </c>
      <c r="H40" s="71" t="s">
        <v>278</v>
      </c>
      <c r="I40" s="72" t="s">
        <v>167</v>
      </c>
      <c r="J40" s="66" t="str">
        <f>+J8</f>
        <v>Status as of
01/05/00</v>
      </c>
      <c r="K40" s="66" t="str">
        <f>+K8</f>
        <v>Status as of
01/12/00</v>
      </c>
      <c r="L40" s="5" t="s">
        <v>119</v>
      </c>
      <c r="M40" s="18" t="s">
        <v>163</v>
      </c>
    </row>
    <row r="41" spans="1:13" ht="25.5" x14ac:dyDescent="0.2">
      <c r="A41" s="16" t="s">
        <v>173</v>
      </c>
      <c r="B41" s="7" t="s">
        <v>164</v>
      </c>
      <c r="C41" s="191"/>
      <c r="D41" s="143">
        <v>36819</v>
      </c>
      <c r="E41" s="101" t="s">
        <v>293</v>
      </c>
      <c r="F41" s="22" t="s">
        <v>166</v>
      </c>
      <c r="G41" s="73" t="s">
        <v>302</v>
      </c>
      <c r="H41" s="23" t="s">
        <v>281</v>
      </c>
      <c r="I41" s="23" t="s">
        <v>292</v>
      </c>
      <c r="J41" s="23" t="s">
        <v>207</v>
      </c>
      <c r="K41" s="138" t="s">
        <v>362</v>
      </c>
      <c r="L41" s="139">
        <v>36800</v>
      </c>
      <c r="M41" s="21" t="s">
        <v>94</v>
      </c>
    </row>
    <row r="42" spans="1:13" ht="84" x14ac:dyDescent="0.2">
      <c r="A42" s="48"/>
      <c r="B42" s="52"/>
      <c r="C42" s="193"/>
      <c r="D42" s="143">
        <v>36819</v>
      </c>
      <c r="E42" s="40" t="s">
        <v>141</v>
      </c>
      <c r="F42" s="22" t="s">
        <v>166</v>
      </c>
      <c r="G42" s="73" t="s">
        <v>302</v>
      </c>
      <c r="H42" s="23" t="s">
        <v>281</v>
      </c>
      <c r="I42" s="23" t="s">
        <v>292</v>
      </c>
      <c r="J42" s="23" t="s">
        <v>207</v>
      </c>
      <c r="K42" s="137" t="s">
        <v>362</v>
      </c>
      <c r="L42" s="139">
        <v>36831</v>
      </c>
      <c r="M42" s="21" t="s">
        <v>95</v>
      </c>
    </row>
    <row r="43" spans="1:13" ht="147.75" customHeight="1" x14ac:dyDescent="0.2">
      <c r="A43" s="48"/>
      <c r="B43" s="52"/>
      <c r="C43" s="81"/>
      <c r="D43" s="143">
        <v>36854</v>
      </c>
      <c r="E43" s="101" t="s">
        <v>149</v>
      </c>
      <c r="F43" s="22" t="s">
        <v>172</v>
      </c>
      <c r="G43" s="23" t="s">
        <v>298</v>
      </c>
      <c r="H43" s="23" t="s">
        <v>281</v>
      </c>
      <c r="I43" s="23" t="s">
        <v>291</v>
      </c>
      <c r="J43" s="182" t="s">
        <v>362</v>
      </c>
      <c r="K43" s="182" t="s">
        <v>362</v>
      </c>
      <c r="L43" s="30">
        <v>36770</v>
      </c>
      <c r="M43" s="116" t="s">
        <v>417</v>
      </c>
    </row>
    <row r="44" spans="1:13" ht="48" x14ac:dyDescent="0.2">
      <c r="A44" s="48"/>
      <c r="B44" s="52"/>
      <c r="C44" s="81"/>
      <c r="D44" s="143">
        <v>36854</v>
      </c>
      <c r="E44" s="101" t="s">
        <v>396</v>
      </c>
      <c r="F44" s="22" t="s">
        <v>361</v>
      </c>
      <c r="G44" s="23" t="s">
        <v>397</v>
      </c>
      <c r="H44" s="23" t="s">
        <v>281</v>
      </c>
      <c r="I44" s="23" t="s">
        <v>291</v>
      </c>
      <c r="J44" s="182" t="s">
        <v>362</v>
      </c>
      <c r="K44" s="182" t="s">
        <v>362</v>
      </c>
      <c r="L44" s="24" t="s">
        <v>227</v>
      </c>
      <c r="M44" s="21" t="s">
        <v>418</v>
      </c>
    </row>
    <row r="45" spans="1:13" x14ac:dyDescent="0.2">
      <c r="A45" s="48"/>
      <c r="B45" s="52"/>
      <c r="C45" s="81"/>
      <c r="D45" s="143">
        <v>36868</v>
      </c>
      <c r="E45" s="101" t="s">
        <v>398</v>
      </c>
      <c r="F45" s="22" t="s">
        <v>399</v>
      </c>
      <c r="G45" s="23" t="s">
        <v>400</v>
      </c>
      <c r="H45" s="23" t="s">
        <v>281</v>
      </c>
      <c r="I45" s="23" t="s">
        <v>291</v>
      </c>
      <c r="J45" s="182" t="s">
        <v>362</v>
      </c>
      <c r="K45" s="182" t="s">
        <v>362</v>
      </c>
      <c r="L45" s="30" t="s">
        <v>227</v>
      </c>
      <c r="M45" s="21" t="s">
        <v>440</v>
      </c>
    </row>
    <row r="46" spans="1:13" ht="120" x14ac:dyDescent="0.2">
      <c r="A46" s="48"/>
      <c r="B46" s="52"/>
      <c r="C46" s="81"/>
      <c r="D46" s="143">
        <v>36868</v>
      </c>
      <c r="E46" s="101" t="s">
        <v>150</v>
      </c>
      <c r="F46" s="22" t="s">
        <v>172</v>
      </c>
      <c r="G46" s="23" t="s">
        <v>298</v>
      </c>
      <c r="H46" s="23" t="s">
        <v>281</v>
      </c>
      <c r="I46" s="23" t="s">
        <v>291</v>
      </c>
      <c r="J46" s="182" t="s">
        <v>362</v>
      </c>
      <c r="K46" s="182" t="s">
        <v>362</v>
      </c>
      <c r="L46" s="30">
        <v>36770</v>
      </c>
      <c r="M46" s="21" t="s">
        <v>439</v>
      </c>
    </row>
    <row r="47" spans="1:13" x14ac:dyDescent="0.2">
      <c r="A47" s="48"/>
      <c r="B47" s="52"/>
      <c r="C47" s="81"/>
      <c r="D47" s="198"/>
      <c r="E47" s="41"/>
      <c r="F47" s="22"/>
      <c r="G47" s="23"/>
      <c r="H47" s="23"/>
      <c r="I47" s="23"/>
      <c r="J47" s="23"/>
      <c r="K47" s="23"/>
      <c r="L47" s="24"/>
      <c r="M47" s="19"/>
    </row>
    <row r="48" spans="1:13" x14ac:dyDescent="0.2">
      <c r="A48" s="48"/>
      <c r="B48" s="52"/>
      <c r="C48" s="81"/>
      <c r="D48" s="198"/>
      <c r="E48" s="41"/>
      <c r="F48" s="22"/>
      <c r="G48" s="23"/>
      <c r="H48" s="23"/>
      <c r="I48" s="23"/>
      <c r="J48" s="23"/>
      <c r="K48" s="23"/>
      <c r="L48" s="24"/>
      <c r="M48" s="19"/>
    </row>
    <row r="49" spans="1:14" x14ac:dyDescent="0.2">
      <c r="A49" s="48"/>
      <c r="B49" s="52"/>
      <c r="C49" s="81"/>
      <c r="D49" s="198"/>
      <c r="E49" s="41"/>
      <c r="F49" s="22"/>
      <c r="G49" s="23"/>
      <c r="H49" s="23"/>
      <c r="I49" s="23"/>
      <c r="J49" s="23"/>
      <c r="K49" s="23"/>
      <c r="L49" s="24"/>
      <c r="M49" s="19"/>
    </row>
    <row r="50" spans="1:14" x14ac:dyDescent="0.2">
      <c r="A50" s="48"/>
      <c r="B50" s="52"/>
      <c r="C50" s="81"/>
      <c r="D50" s="198"/>
      <c r="E50" s="41"/>
      <c r="F50" s="22"/>
      <c r="G50" s="23"/>
      <c r="H50" s="23"/>
      <c r="I50" s="23"/>
      <c r="J50" s="23"/>
      <c r="K50" s="23"/>
      <c r="L50" s="24"/>
      <c r="M50" s="19"/>
    </row>
    <row r="51" spans="1:14" x14ac:dyDescent="0.2">
      <c r="A51" s="48"/>
      <c r="B51" s="52"/>
      <c r="C51" s="81"/>
      <c r="D51" s="198"/>
      <c r="E51" s="41"/>
      <c r="F51" s="22"/>
      <c r="G51" s="23"/>
      <c r="H51" s="23"/>
      <c r="I51" s="23"/>
      <c r="J51" s="23"/>
      <c r="K51" s="23"/>
      <c r="L51" s="24"/>
      <c r="M51" s="19"/>
    </row>
    <row r="52" spans="1:14" x14ac:dyDescent="0.2">
      <c r="A52" s="48"/>
      <c r="B52" s="52"/>
      <c r="C52" s="81"/>
      <c r="D52" s="198"/>
      <c r="E52" s="41"/>
      <c r="F52" s="22"/>
      <c r="G52" s="23"/>
      <c r="H52" s="23"/>
      <c r="I52" s="23"/>
      <c r="J52" s="23"/>
      <c r="K52" s="23"/>
      <c r="L52" s="24"/>
      <c r="M52" s="19"/>
    </row>
    <row r="53" spans="1:14" x14ac:dyDescent="0.2">
      <c r="A53" s="48"/>
      <c r="B53" s="52"/>
      <c r="C53" s="81"/>
      <c r="D53" s="197"/>
      <c r="E53" s="41"/>
      <c r="F53" s="22"/>
      <c r="G53" s="23"/>
      <c r="H53" s="23"/>
      <c r="I53" s="23"/>
      <c r="J53" s="23"/>
      <c r="K53" s="23"/>
      <c r="L53" s="24"/>
      <c r="M53" s="19"/>
    </row>
    <row r="54" spans="1:14" x14ac:dyDescent="0.2">
      <c r="A54" s="48"/>
      <c r="B54" s="52"/>
      <c r="C54" s="81"/>
      <c r="D54" s="197"/>
      <c r="E54" s="41"/>
      <c r="F54" s="22"/>
      <c r="G54" s="23"/>
      <c r="H54" s="23"/>
      <c r="I54" s="23"/>
      <c r="J54" s="23"/>
      <c r="K54" s="23"/>
      <c r="L54" s="24"/>
      <c r="M54" s="19"/>
    </row>
    <row r="55" spans="1:14" x14ac:dyDescent="0.2">
      <c r="A55" s="48"/>
      <c r="B55" s="52"/>
      <c r="C55" s="81"/>
      <c r="D55" s="197"/>
      <c r="E55" s="41"/>
      <c r="F55" s="22"/>
      <c r="G55" s="23"/>
      <c r="H55" s="23"/>
      <c r="I55" s="23"/>
      <c r="J55" s="23"/>
      <c r="K55" s="23"/>
      <c r="L55" s="24"/>
      <c r="M55" s="19"/>
    </row>
    <row r="56" spans="1:14" x14ac:dyDescent="0.2">
      <c r="A56" s="48"/>
      <c r="B56" s="52"/>
      <c r="C56" s="81"/>
      <c r="D56" s="48"/>
      <c r="E56" s="41"/>
      <c r="F56" s="22"/>
      <c r="G56" s="23"/>
      <c r="H56" s="23"/>
      <c r="I56" s="23"/>
      <c r="J56" s="23"/>
      <c r="K56" s="23"/>
      <c r="L56" s="24"/>
      <c r="M56" s="19"/>
    </row>
    <row r="57" spans="1:14" x14ac:dyDescent="0.2">
      <c r="A57" s="48"/>
      <c r="B57" s="52"/>
      <c r="C57" s="81"/>
      <c r="D57" s="48"/>
      <c r="E57" s="41"/>
      <c r="F57" s="22"/>
      <c r="G57" s="23"/>
      <c r="H57" s="23"/>
      <c r="I57" s="23"/>
      <c r="J57" s="23"/>
      <c r="K57" s="23"/>
      <c r="L57" s="24"/>
      <c r="M57" s="19"/>
    </row>
    <row r="58" spans="1:14" x14ac:dyDescent="0.2">
      <c r="A58" s="48"/>
      <c r="B58" s="52"/>
      <c r="C58" s="81"/>
      <c r="D58" s="48"/>
      <c r="E58" s="41"/>
      <c r="F58" s="22"/>
      <c r="G58" s="23"/>
      <c r="H58" s="23"/>
      <c r="I58" s="23"/>
      <c r="J58" s="23"/>
      <c r="K58" s="23"/>
      <c r="L58" s="24"/>
      <c r="M58" s="19"/>
    </row>
    <row r="59" spans="1:14" x14ac:dyDescent="0.2">
      <c r="A59" s="48"/>
      <c r="B59" s="52"/>
      <c r="C59" s="81"/>
      <c r="D59" s="48"/>
      <c r="E59" s="41"/>
      <c r="F59" s="22"/>
      <c r="G59" s="23"/>
      <c r="H59" s="23"/>
      <c r="I59" s="23"/>
      <c r="J59" s="23"/>
      <c r="K59" s="23"/>
      <c r="L59" s="24"/>
      <c r="M59" s="19"/>
    </row>
    <row r="60" spans="1:14" x14ac:dyDescent="0.2">
      <c r="A60" s="48"/>
      <c r="B60" s="52"/>
      <c r="C60" s="81"/>
      <c r="D60" s="49"/>
      <c r="E60" s="43"/>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73"/>
  <sheetViews>
    <sheetView view="pageBreakPre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86"/>
      <c r="B1" s="87"/>
      <c r="C1" s="87"/>
      <c r="D1" s="87"/>
      <c r="E1" s="87"/>
      <c r="F1" s="87"/>
      <c r="G1" s="87"/>
      <c r="H1" s="87"/>
      <c r="I1" s="87"/>
      <c r="J1" s="87"/>
      <c r="K1" s="87"/>
      <c r="L1" s="89"/>
    </row>
    <row r="2" spans="1:21" ht="24.75" customHeight="1" x14ac:dyDescent="0.4">
      <c r="A2" s="90"/>
      <c r="B2" s="15"/>
      <c r="C2" s="59" t="s">
        <v>344</v>
      </c>
      <c r="D2" s="57"/>
      <c r="E2" s="58"/>
      <c r="F2" s="58"/>
      <c r="G2" s="60" t="s">
        <v>177</v>
      </c>
      <c r="H2" s="61">
        <f ca="1">TODAY()</f>
        <v>36907</v>
      </c>
      <c r="I2" s="60"/>
      <c r="J2" s="61"/>
      <c r="K2" s="74"/>
      <c r="L2" s="103"/>
    </row>
    <row r="3" spans="1:21" x14ac:dyDescent="0.2">
      <c r="A3" s="96"/>
      <c r="B3" s="50"/>
      <c r="C3" s="50"/>
      <c r="D3" s="50"/>
      <c r="E3" s="50"/>
      <c r="F3" s="50"/>
      <c r="G3" s="50"/>
      <c r="H3" s="50"/>
      <c r="I3" s="50"/>
      <c r="J3" s="50"/>
      <c r="K3" s="50"/>
      <c r="L3" s="97"/>
    </row>
    <row r="4" spans="1:21" ht="15" x14ac:dyDescent="0.25">
      <c r="A4" s="104"/>
      <c r="B4" s="50"/>
      <c r="C4" s="50"/>
      <c r="D4" s="50"/>
      <c r="E4" s="50"/>
      <c r="F4" s="50"/>
      <c r="G4" s="50"/>
      <c r="H4" s="50"/>
      <c r="I4" s="50"/>
      <c r="J4" s="50"/>
      <c r="K4" s="50"/>
      <c r="L4" s="97"/>
    </row>
    <row r="5" spans="1:21" x14ac:dyDescent="0.2">
      <c r="A5" s="96"/>
      <c r="B5" s="50"/>
      <c r="C5" s="50"/>
      <c r="D5" s="50"/>
      <c r="E5" s="50"/>
      <c r="F5" s="50"/>
      <c r="G5" s="50"/>
      <c r="H5" s="50"/>
      <c r="I5" s="50"/>
      <c r="J5" s="50"/>
      <c r="K5" s="50"/>
      <c r="L5" s="97"/>
    </row>
    <row r="6" spans="1:21" ht="16.5" x14ac:dyDescent="0.35">
      <c r="A6" s="96"/>
      <c r="B6" s="99" t="s">
        <v>372</v>
      </c>
      <c r="C6" s="105"/>
      <c r="D6" s="105"/>
      <c r="E6" s="105"/>
      <c r="F6" s="105"/>
      <c r="G6" s="105"/>
      <c r="H6" s="50"/>
      <c r="I6" s="50"/>
      <c r="J6" s="50"/>
      <c r="K6" s="50"/>
      <c r="L6" s="97"/>
    </row>
    <row r="7" spans="1:21" x14ac:dyDescent="0.2">
      <c r="A7" s="96"/>
      <c r="B7" s="50"/>
      <c r="C7" s="50"/>
      <c r="D7" s="50"/>
      <c r="E7" s="50"/>
      <c r="F7" s="50"/>
      <c r="G7" s="50"/>
      <c r="H7" s="50"/>
      <c r="I7" s="50"/>
      <c r="J7" s="50"/>
      <c r="K7" s="50"/>
      <c r="L7" s="97"/>
    </row>
    <row r="8" spans="1:21" s="50" customFormat="1" ht="25.5" x14ac:dyDescent="0.2">
      <c r="A8" s="66" t="s">
        <v>96</v>
      </c>
      <c r="B8" s="63"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21" s="50" customFormat="1" ht="25.5" x14ac:dyDescent="0.2">
      <c r="A9" s="142">
        <v>36776</v>
      </c>
      <c r="B9" s="76" t="s">
        <v>200</v>
      </c>
      <c r="C9" s="77" t="s">
        <v>201</v>
      </c>
      <c r="D9" s="77" t="s">
        <v>199</v>
      </c>
      <c r="E9" s="78" t="s">
        <v>202</v>
      </c>
      <c r="F9" s="78"/>
      <c r="G9" s="78"/>
      <c r="H9" s="78" t="s">
        <v>183</v>
      </c>
      <c r="I9" s="84" t="s">
        <v>240</v>
      </c>
      <c r="J9" s="84" t="s">
        <v>240</v>
      </c>
      <c r="K9" s="85">
        <v>36770</v>
      </c>
      <c r="L9" s="82" t="s">
        <v>111</v>
      </c>
    </row>
    <row r="10" spans="1:21" s="50" customFormat="1" x14ac:dyDescent="0.2">
      <c r="A10" s="143">
        <v>36783</v>
      </c>
      <c r="B10" s="76" t="s">
        <v>180</v>
      </c>
      <c r="C10" s="77" t="s">
        <v>238</v>
      </c>
      <c r="D10" s="77" t="s">
        <v>199</v>
      </c>
      <c r="E10" s="78" t="s">
        <v>239</v>
      </c>
      <c r="F10" s="78"/>
      <c r="G10" s="78"/>
      <c r="H10" s="78" t="s">
        <v>183</v>
      </c>
      <c r="I10" s="84" t="s">
        <v>240</v>
      </c>
      <c r="J10" s="84" t="s">
        <v>240</v>
      </c>
      <c r="K10" s="85">
        <v>36770</v>
      </c>
      <c r="L10" s="111" t="s">
        <v>256</v>
      </c>
    </row>
    <row r="11" spans="1:21" s="50" customFormat="1" ht="24" x14ac:dyDescent="0.2">
      <c r="A11" s="143">
        <v>36819</v>
      </c>
      <c r="B11" s="76" t="s">
        <v>181</v>
      </c>
      <c r="C11" s="77" t="s">
        <v>312</v>
      </c>
      <c r="D11" s="77" t="s">
        <v>199</v>
      </c>
      <c r="E11" s="78" t="s">
        <v>181</v>
      </c>
      <c r="F11" s="78" t="s">
        <v>313</v>
      </c>
      <c r="G11" s="78" t="s">
        <v>183</v>
      </c>
      <c r="H11" s="78" t="s">
        <v>183</v>
      </c>
      <c r="I11" s="84" t="s">
        <v>240</v>
      </c>
      <c r="J11" s="84" t="s">
        <v>240</v>
      </c>
      <c r="K11" s="119" t="s">
        <v>227</v>
      </c>
      <c r="L11" s="130" t="s">
        <v>349</v>
      </c>
      <c r="M11" s="150"/>
      <c r="N11" s="150"/>
    </row>
    <row r="12" spans="1:21" s="50" customFormat="1" ht="60" x14ac:dyDescent="0.2">
      <c r="A12" s="143">
        <v>36819</v>
      </c>
      <c r="B12" s="76" t="s">
        <v>181</v>
      </c>
      <c r="C12" s="77" t="s">
        <v>182</v>
      </c>
      <c r="D12" s="77" t="s">
        <v>199</v>
      </c>
      <c r="E12" s="78" t="s">
        <v>168</v>
      </c>
      <c r="F12" s="78" t="s">
        <v>284</v>
      </c>
      <c r="G12" s="78" t="s">
        <v>348</v>
      </c>
      <c r="H12" s="78" t="s">
        <v>183</v>
      </c>
      <c r="I12" s="84" t="s">
        <v>240</v>
      </c>
      <c r="J12" s="84" t="s">
        <v>240</v>
      </c>
      <c r="K12" s="119">
        <v>36770</v>
      </c>
      <c r="L12" s="130" t="s">
        <v>364</v>
      </c>
    </row>
    <row r="13" spans="1:21" s="50" customFormat="1" ht="31.5" customHeight="1" x14ac:dyDescent="0.2">
      <c r="A13" s="143">
        <v>36819</v>
      </c>
      <c r="B13" s="76" t="s">
        <v>229</v>
      </c>
      <c r="C13" s="78" t="s">
        <v>232</v>
      </c>
      <c r="D13" s="77" t="s">
        <v>199</v>
      </c>
      <c r="E13" s="78" t="s">
        <v>233</v>
      </c>
      <c r="F13" s="78" t="s">
        <v>288</v>
      </c>
      <c r="G13" s="78" t="s">
        <v>183</v>
      </c>
      <c r="H13" s="78" t="s">
        <v>315</v>
      </c>
      <c r="I13" s="84" t="s">
        <v>240</v>
      </c>
      <c r="J13" s="84" t="s">
        <v>240</v>
      </c>
      <c r="K13" s="119" t="s">
        <v>227</v>
      </c>
      <c r="L13" s="120" t="s">
        <v>350</v>
      </c>
      <c r="M13" s="130"/>
      <c r="U13" s="50" t="s">
        <v>395</v>
      </c>
    </row>
    <row r="14" spans="1:21" s="50" customFormat="1" ht="31.5" customHeight="1" x14ac:dyDescent="0.2">
      <c r="A14" s="143">
        <v>36819</v>
      </c>
      <c r="B14" s="76" t="s">
        <v>229</v>
      </c>
      <c r="C14" s="77" t="s">
        <v>230</v>
      </c>
      <c r="D14" s="77" t="s">
        <v>199</v>
      </c>
      <c r="E14" s="78" t="s">
        <v>233</v>
      </c>
      <c r="F14" s="78" t="s">
        <v>288</v>
      </c>
      <c r="G14" s="78" t="s">
        <v>183</v>
      </c>
      <c r="H14" s="78" t="s">
        <v>315</v>
      </c>
      <c r="I14" s="84" t="s">
        <v>240</v>
      </c>
      <c r="J14" s="84" t="s">
        <v>240</v>
      </c>
      <c r="K14" s="119" t="s">
        <v>227</v>
      </c>
      <c r="L14" s="157" t="s">
        <v>350</v>
      </c>
      <c r="M14" s="155"/>
    </row>
    <row r="15" spans="1:21" s="50" customFormat="1" ht="17.25" customHeight="1" x14ac:dyDescent="0.2">
      <c r="A15" s="143"/>
      <c r="B15" s="154" t="s">
        <v>43</v>
      </c>
      <c r="C15" s="154" t="s">
        <v>184</v>
      </c>
      <c r="D15" s="154" t="s">
        <v>199</v>
      </c>
      <c r="E15" s="154" t="s">
        <v>51</v>
      </c>
      <c r="F15" s="154" t="s">
        <v>42</v>
      </c>
      <c r="G15" s="154" t="s">
        <v>315</v>
      </c>
      <c r="H15" s="154" t="s">
        <v>53</v>
      </c>
      <c r="I15" s="232" t="s">
        <v>319</v>
      </c>
      <c r="J15" s="232" t="s">
        <v>319</v>
      </c>
      <c r="K15" s="180">
        <v>36877</v>
      </c>
      <c r="L15" s="233" t="s">
        <v>446</v>
      </c>
      <c r="M15" s="155"/>
    </row>
    <row r="16" spans="1:21" s="50" customFormat="1" ht="24" x14ac:dyDescent="0.2">
      <c r="A16" s="143">
        <v>36826</v>
      </c>
      <c r="B16" s="76" t="s">
        <v>181</v>
      </c>
      <c r="C16" s="154" t="s">
        <v>112</v>
      </c>
      <c r="D16" s="77" t="s">
        <v>199</v>
      </c>
      <c r="E16" s="78" t="s">
        <v>181</v>
      </c>
      <c r="F16" s="78" t="s">
        <v>113</v>
      </c>
      <c r="G16" s="78" t="s">
        <v>183</v>
      </c>
      <c r="H16" s="78" t="s">
        <v>183</v>
      </c>
      <c r="I16" s="84" t="s">
        <v>240</v>
      </c>
      <c r="J16" s="84" t="s">
        <v>240</v>
      </c>
      <c r="K16" s="119" t="s">
        <v>227</v>
      </c>
      <c r="L16" s="156" t="s">
        <v>366</v>
      </c>
    </row>
    <row r="17" spans="1:12" s="50" customFormat="1" x14ac:dyDescent="0.2">
      <c r="A17" s="143">
        <v>36826</v>
      </c>
      <c r="B17" s="76" t="s">
        <v>368</v>
      </c>
      <c r="C17" s="76" t="s">
        <v>369</v>
      </c>
      <c r="D17" s="77" t="s">
        <v>199</v>
      </c>
      <c r="E17" s="78" t="s">
        <v>181</v>
      </c>
      <c r="F17" s="78" t="s">
        <v>370</v>
      </c>
      <c r="G17" s="78" t="s">
        <v>315</v>
      </c>
      <c r="H17" s="78" t="s">
        <v>367</v>
      </c>
      <c r="I17" s="84" t="s">
        <v>240</v>
      </c>
      <c r="J17" s="84" t="s">
        <v>240</v>
      </c>
      <c r="K17" s="119">
        <v>36800</v>
      </c>
      <c r="L17" s="111" t="s">
        <v>371</v>
      </c>
    </row>
    <row r="18" spans="1:12" s="50" customFormat="1" ht="25.5" x14ac:dyDescent="0.2">
      <c r="A18" s="143">
        <v>36826</v>
      </c>
      <c r="B18" s="76" t="s">
        <v>351</v>
      </c>
      <c r="C18" s="76" t="s">
        <v>314</v>
      </c>
      <c r="D18" s="77" t="s">
        <v>199</v>
      </c>
      <c r="E18" s="78" t="s">
        <v>233</v>
      </c>
      <c r="F18" s="78" t="s">
        <v>316</v>
      </c>
      <c r="G18" s="78" t="s">
        <v>315</v>
      </c>
      <c r="H18" s="78" t="s">
        <v>315</v>
      </c>
      <c r="I18" s="84" t="s">
        <v>240</v>
      </c>
      <c r="J18" s="84" t="s">
        <v>240</v>
      </c>
      <c r="K18" s="119" t="s">
        <v>227</v>
      </c>
      <c r="L18" s="111" t="s">
        <v>390</v>
      </c>
    </row>
    <row r="19" spans="1:12" s="50" customFormat="1" x14ac:dyDescent="0.2">
      <c r="A19" s="143">
        <v>36826</v>
      </c>
      <c r="B19" s="77" t="s">
        <v>351</v>
      </c>
      <c r="C19" s="77" t="s">
        <v>352</v>
      </c>
      <c r="D19" s="77" t="s">
        <v>199</v>
      </c>
      <c r="E19" s="78" t="s">
        <v>233</v>
      </c>
      <c r="F19" s="78" t="s">
        <v>316</v>
      </c>
      <c r="G19" s="78" t="s">
        <v>315</v>
      </c>
      <c r="H19" s="78" t="s">
        <v>315</v>
      </c>
      <c r="I19" s="183" t="s">
        <v>240</v>
      </c>
      <c r="J19" s="183" t="s">
        <v>240</v>
      </c>
      <c r="K19" s="119" t="s">
        <v>227</v>
      </c>
      <c r="L19" s="183" t="s">
        <v>390</v>
      </c>
    </row>
    <row r="20" spans="1:12" s="50" customFormat="1" ht="36" x14ac:dyDescent="0.2">
      <c r="A20" s="143">
        <v>36833</v>
      </c>
      <c r="B20" s="76" t="s">
        <v>257</v>
      </c>
      <c r="C20" s="76" t="s">
        <v>232</v>
      </c>
      <c r="D20" s="77" t="s">
        <v>199</v>
      </c>
      <c r="E20" s="117" t="s">
        <v>233</v>
      </c>
      <c r="F20" s="117" t="s">
        <v>287</v>
      </c>
      <c r="G20" s="78" t="s">
        <v>183</v>
      </c>
      <c r="H20" s="78" t="s">
        <v>183</v>
      </c>
      <c r="I20" s="84" t="s">
        <v>240</v>
      </c>
      <c r="J20" s="84" t="s">
        <v>240</v>
      </c>
      <c r="K20" s="119" t="s">
        <v>227</v>
      </c>
      <c r="L20" s="120" t="s">
        <v>374</v>
      </c>
    </row>
    <row r="21" spans="1:12" s="50" customFormat="1" ht="36" x14ac:dyDescent="0.2">
      <c r="A21" s="143">
        <v>36833</v>
      </c>
      <c r="B21" s="76" t="s">
        <v>257</v>
      </c>
      <c r="C21" s="76" t="s">
        <v>230</v>
      </c>
      <c r="D21" s="77" t="s">
        <v>199</v>
      </c>
      <c r="E21" s="78" t="s">
        <v>233</v>
      </c>
      <c r="F21" s="124" t="s">
        <v>287</v>
      </c>
      <c r="G21" s="78" t="s">
        <v>183</v>
      </c>
      <c r="H21" s="78" t="s">
        <v>183</v>
      </c>
      <c r="I21" s="84" t="s">
        <v>240</v>
      </c>
      <c r="J21" s="84" t="s">
        <v>240</v>
      </c>
      <c r="K21" s="119" t="s">
        <v>227</v>
      </c>
      <c r="L21" s="157" t="s">
        <v>374</v>
      </c>
    </row>
    <row r="22" spans="1:12" s="50" customFormat="1" ht="25.5" x14ac:dyDescent="0.2">
      <c r="A22" s="143">
        <v>36833</v>
      </c>
      <c r="B22" s="76" t="s">
        <v>353</v>
      </c>
      <c r="C22" s="76" t="s">
        <v>354</v>
      </c>
      <c r="D22" s="77" t="s">
        <v>199</v>
      </c>
      <c r="E22" s="78" t="s">
        <v>233</v>
      </c>
      <c r="F22" s="124" t="s">
        <v>356</v>
      </c>
      <c r="G22" s="78" t="s">
        <v>315</v>
      </c>
      <c r="H22" s="78" t="s">
        <v>315</v>
      </c>
      <c r="I22" s="84" t="s">
        <v>240</v>
      </c>
      <c r="J22" s="84" t="s">
        <v>240</v>
      </c>
      <c r="K22" s="119">
        <v>36800</v>
      </c>
      <c r="L22" s="162" t="s">
        <v>391</v>
      </c>
    </row>
    <row r="23" spans="1:12" s="50" customFormat="1" ht="25.5" x14ac:dyDescent="0.2">
      <c r="A23" s="143">
        <v>36833</v>
      </c>
      <c r="B23" s="76" t="s">
        <v>359</v>
      </c>
      <c r="C23" s="76" t="s">
        <v>355</v>
      </c>
      <c r="D23" s="77" t="s">
        <v>199</v>
      </c>
      <c r="E23" s="78" t="s">
        <v>233</v>
      </c>
      <c r="F23" s="124" t="s">
        <v>356</v>
      </c>
      <c r="G23" s="78" t="s">
        <v>315</v>
      </c>
      <c r="H23" s="78" t="s">
        <v>315</v>
      </c>
      <c r="I23" s="84" t="s">
        <v>240</v>
      </c>
      <c r="J23" s="84" t="s">
        <v>240</v>
      </c>
      <c r="K23" s="119">
        <v>36800</v>
      </c>
      <c r="L23" s="162" t="s">
        <v>392</v>
      </c>
    </row>
    <row r="24" spans="1:12" s="50" customFormat="1" ht="25.5" x14ac:dyDescent="0.2">
      <c r="A24" s="143">
        <v>36833</v>
      </c>
      <c r="B24" s="76" t="s">
        <v>351</v>
      </c>
      <c r="C24" s="76" t="s">
        <v>357</v>
      </c>
      <c r="D24" s="77" t="s">
        <v>199</v>
      </c>
      <c r="E24" s="78" t="s">
        <v>233</v>
      </c>
      <c r="F24" s="124" t="s">
        <v>316</v>
      </c>
      <c r="G24" s="78" t="s">
        <v>315</v>
      </c>
      <c r="H24" s="78" t="s">
        <v>315</v>
      </c>
      <c r="I24" s="84" t="s">
        <v>240</v>
      </c>
      <c r="J24" s="84" t="s">
        <v>240</v>
      </c>
      <c r="K24" s="119">
        <v>36800</v>
      </c>
      <c r="L24" s="162" t="s">
        <v>393</v>
      </c>
    </row>
    <row r="25" spans="1:12" s="50" customFormat="1" ht="76.5" x14ac:dyDescent="0.2">
      <c r="A25" s="143">
        <v>36833</v>
      </c>
      <c r="B25" s="76" t="s">
        <v>295</v>
      </c>
      <c r="C25" s="122" t="s">
        <v>296</v>
      </c>
      <c r="D25" s="76" t="s">
        <v>199</v>
      </c>
      <c r="E25" s="78"/>
      <c r="F25" s="124" t="s">
        <v>321</v>
      </c>
      <c r="G25" s="78" t="s">
        <v>367</v>
      </c>
      <c r="H25" s="78" t="s">
        <v>315</v>
      </c>
      <c r="I25" s="84" t="s">
        <v>240</v>
      </c>
      <c r="J25" s="84" t="s">
        <v>240</v>
      </c>
      <c r="K25" s="119" t="s">
        <v>227</v>
      </c>
      <c r="L25" s="162" t="s">
        <v>389</v>
      </c>
    </row>
    <row r="26" spans="1:12" s="50" customFormat="1" ht="25.5" x14ac:dyDescent="0.2">
      <c r="A26" s="143">
        <v>36833</v>
      </c>
      <c r="B26" s="76" t="s">
        <v>360</v>
      </c>
      <c r="C26" s="76" t="s">
        <v>358</v>
      </c>
      <c r="D26" s="77" t="s">
        <v>199</v>
      </c>
      <c r="E26" s="77" t="s">
        <v>233</v>
      </c>
      <c r="F26" s="77" t="s">
        <v>356</v>
      </c>
      <c r="G26" s="77" t="s">
        <v>315</v>
      </c>
      <c r="H26" s="77" t="s">
        <v>315</v>
      </c>
      <c r="I26" s="148" t="s">
        <v>240</v>
      </c>
      <c r="J26" s="148" t="s">
        <v>240</v>
      </c>
      <c r="K26" s="180">
        <v>36800</v>
      </c>
      <c r="L26" s="162" t="s">
        <v>394</v>
      </c>
    </row>
    <row r="27" spans="1:12" s="50" customFormat="1" x14ac:dyDescent="0.2">
      <c r="A27" s="143">
        <v>36840</v>
      </c>
      <c r="B27" s="77" t="s">
        <v>181</v>
      </c>
      <c r="C27" s="77" t="s">
        <v>71</v>
      </c>
      <c r="D27" s="77" t="s">
        <v>199</v>
      </c>
      <c r="E27" s="77" t="s">
        <v>181</v>
      </c>
      <c r="F27" s="77" t="s">
        <v>113</v>
      </c>
      <c r="G27" s="77" t="s">
        <v>315</v>
      </c>
      <c r="H27" s="77" t="s">
        <v>378</v>
      </c>
      <c r="I27" s="179" t="s">
        <v>319</v>
      </c>
      <c r="J27" s="179" t="s">
        <v>319</v>
      </c>
      <c r="K27" s="180">
        <v>36831</v>
      </c>
      <c r="L27" s="148" t="s">
        <v>72</v>
      </c>
    </row>
    <row r="28" spans="1:12" s="50" customFormat="1" x14ac:dyDescent="0.2">
      <c r="A28" s="143">
        <v>36847</v>
      </c>
      <c r="B28" s="34" t="s">
        <v>375</v>
      </c>
      <c r="C28" s="34" t="s">
        <v>376</v>
      </c>
      <c r="D28" s="34" t="s">
        <v>199</v>
      </c>
      <c r="E28" s="34" t="s">
        <v>318</v>
      </c>
      <c r="F28" s="34" t="s">
        <v>377</v>
      </c>
      <c r="G28" s="34" t="s">
        <v>315</v>
      </c>
      <c r="H28" s="34" t="s">
        <v>315</v>
      </c>
      <c r="I28" s="161" t="s">
        <v>319</v>
      </c>
      <c r="J28" s="161" t="s">
        <v>319</v>
      </c>
      <c r="K28" s="153">
        <v>36831</v>
      </c>
      <c r="L28" s="210" t="s">
        <v>442</v>
      </c>
    </row>
    <row r="29" spans="1:12" s="50" customFormat="1" ht="38.25" x14ac:dyDescent="0.2">
      <c r="A29" s="143">
        <v>36854</v>
      </c>
      <c r="B29" s="77" t="s">
        <v>384</v>
      </c>
      <c r="C29" s="78" t="s">
        <v>382</v>
      </c>
      <c r="D29" s="77" t="s">
        <v>199</v>
      </c>
      <c r="E29" s="78" t="s">
        <v>204</v>
      </c>
      <c r="F29" s="78" t="s">
        <v>383</v>
      </c>
      <c r="G29" s="78" t="s">
        <v>315</v>
      </c>
      <c r="H29" s="78" t="s">
        <v>315</v>
      </c>
      <c r="I29" s="183" t="s">
        <v>362</v>
      </c>
      <c r="J29" s="183" t="s">
        <v>362</v>
      </c>
      <c r="K29" s="119">
        <v>36831</v>
      </c>
      <c r="L29" s="130" t="s">
        <v>420</v>
      </c>
    </row>
    <row r="30" spans="1:12" s="50" customFormat="1" x14ac:dyDescent="0.2">
      <c r="A30" s="143">
        <v>36854</v>
      </c>
      <c r="B30" s="77" t="s">
        <v>181</v>
      </c>
      <c r="C30" s="77" t="s">
        <v>70</v>
      </c>
      <c r="D30" s="77" t="s">
        <v>199</v>
      </c>
      <c r="E30" s="77" t="s">
        <v>181</v>
      </c>
      <c r="F30" s="77" t="s">
        <v>415</v>
      </c>
      <c r="G30" s="77" t="s">
        <v>348</v>
      </c>
      <c r="H30" s="77" t="s">
        <v>348</v>
      </c>
      <c r="I30" s="179" t="s">
        <v>362</v>
      </c>
      <c r="J30" s="179" t="s">
        <v>362</v>
      </c>
      <c r="K30" s="180">
        <v>36831</v>
      </c>
      <c r="L30" s="179" t="s">
        <v>421</v>
      </c>
    </row>
    <row r="31" spans="1:12" s="50" customFormat="1" ht="38.25" x14ac:dyDescent="0.2">
      <c r="A31" s="143">
        <v>36854</v>
      </c>
      <c r="B31" s="77" t="s">
        <v>385</v>
      </c>
      <c r="C31" s="77" t="s">
        <v>386</v>
      </c>
      <c r="D31" s="77" t="s">
        <v>199</v>
      </c>
      <c r="E31" s="77" t="s">
        <v>233</v>
      </c>
      <c r="F31" s="77" t="s">
        <v>356</v>
      </c>
      <c r="G31" s="77" t="s">
        <v>315</v>
      </c>
      <c r="H31" s="77" t="s">
        <v>378</v>
      </c>
      <c r="I31" s="183" t="s">
        <v>362</v>
      </c>
      <c r="J31" s="183" t="s">
        <v>362</v>
      </c>
      <c r="K31" s="180">
        <v>36831</v>
      </c>
      <c r="L31" s="190" t="s">
        <v>422</v>
      </c>
    </row>
    <row r="32" spans="1:12" s="50" customFormat="1" ht="38.25" x14ac:dyDescent="0.2">
      <c r="A32" s="143">
        <v>36854</v>
      </c>
      <c r="B32" s="217" t="s">
        <v>387</v>
      </c>
      <c r="C32" s="217" t="s">
        <v>388</v>
      </c>
      <c r="D32" s="217" t="s">
        <v>199</v>
      </c>
      <c r="E32" s="217" t="s">
        <v>233</v>
      </c>
      <c r="F32" s="217" t="s">
        <v>356</v>
      </c>
      <c r="G32" s="217" t="s">
        <v>315</v>
      </c>
      <c r="H32" s="217" t="s">
        <v>378</v>
      </c>
      <c r="I32" s="205" t="s">
        <v>362</v>
      </c>
      <c r="J32" s="205" t="s">
        <v>362</v>
      </c>
      <c r="K32" s="219">
        <v>36831</v>
      </c>
      <c r="L32" s="222" t="s">
        <v>423</v>
      </c>
    </row>
    <row r="33" spans="1:12" s="50" customFormat="1" ht="25.5" x14ac:dyDescent="0.2">
      <c r="A33" s="144">
        <v>36868</v>
      </c>
      <c r="B33" s="217" t="s">
        <v>262</v>
      </c>
      <c r="C33" s="217" t="s">
        <v>380</v>
      </c>
      <c r="D33" s="217" t="s">
        <v>199</v>
      </c>
      <c r="E33" s="217" t="s">
        <v>233</v>
      </c>
      <c r="F33" s="217" t="s">
        <v>381</v>
      </c>
      <c r="G33" s="217" t="s">
        <v>315</v>
      </c>
      <c r="H33" s="217" t="s">
        <v>315</v>
      </c>
      <c r="I33" s="218" t="s">
        <v>319</v>
      </c>
      <c r="J33" s="218" t="s">
        <v>319</v>
      </c>
      <c r="K33" s="219">
        <v>36831</v>
      </c>
      <c r="L33" s="221" t="s">
        <v>437</v>
      </c>
    </row>
    <row r="34" spans="1:12" s="50" customFormat="1" ht="24" x14ac:dyDescent="0.2">
      <c r="A34" s="187">
        <v>36882</v>
      </c>
      <c r="B34" s="245" t="s">
        <v>384</v>
      </c>
      <c r="C34" s="246" t="s">
        <v>33</v>
      </c>
      <c r="D34" s="246" t="s">
        <v>199</v>
      </c>
      <c r="E34" s="246" t="s">
        <v>384</v>
      </c>
      <c r="F34" s="246" t="s">
        <v>29</v>
      </c>
      <c r="G34" s="246" t="s">
        <v>31</v>
      </c>
      <c r="H34" s="246" t="s">
        <v>32</v>
      </c>
      <c r="I34" s="247" t="s">
        <v>319</v>
      </c>
      <c r="J34" s="247" t="s">
        <v>319</v>
      </c>
      <c r="K34" s="248">
        <v>36861</v>
      </c>
      <c r="L34" s="249" t="s">
        <v>36</v>
      </c>
    </row>
    <row r="35" spans="1:12" s="50" customFormat="1" ht="24" x14ac:dyDescent="0.2">
      <c r="A35" s="187">
        <v>36883</v>
      </c>
      <c r="B35" s="245" t="s">
        <v>384</v>
      </c>
      <c r="C35" s="246" t="s">
        <v>34</v>
      </c>
      <c r="D35" s="246" t="s">
        <v>199</v>
      </c>
      <c r="E35" s="246" t="s">
        <v>384</v>
      </c>
      <c r="F35" s="246" t="s">
        <v>29</v>
      </c>
      <c r="G35" s="246" t="s">
        <v>31</v>
      </c>
      <c r="H35" s="246" t="s">
        <v>32</v>
      </c>
      <c r="I35" s="247" t="s">
        <v>319</v>
      </c>
      <c r="J35" s="247" t="s">
        <v>319</v>
      </c>
      <c r="K35" s="248">
        <v>36861</v>
      </c>
      <c r="L35" s="249" t="s">
        <v>36</v>
      </c>
    </row>
    <row r="36" spans="1:12" s="50" customFormat="1" ht="60" x14ac:dyDescent="0.2">
      <c r="A36" s="187">
        <v>36896</v>
      </c>
      <c r="B36" s="245" t="s">
        <v>65</v>
      </c>
      <c r="C36" s="245" t="s">
        <v>66</v>
      </c>
      <c r="D36" s="246" t="s">
        <v>120</v>
      </c>
      <c r="E36" s="246" t="s">
        <v>68</v>
      </c>
      <c r="F36" s="246" t="s">
        <v>67</v>
      </c>
      <c r="G36" s="246" t="s">
        <v>315</v>
      </c>
      <c r="H36" s="246" t="s">
        <v>378</v>
      </c>
      <c r="I36" s="247" t="s">
        <v>319</v>
      </c>
      <c r="J36" s="255" t="s">
        <v>319</v>
      </c>
      <c r="K36" s="248" t="s">
        <v>227</v>
      </c>
      <c r="L36" s="256" t="s">
        <v>10</v>
      </c>
    </row>
    <row r="37" spans="1:12" s="50" customFormat="1" ht="24" x14ac:dyDescent="0.2">
      <c r="A37" s="187">
        <v>36896</v>
      </c>
      <c r="B37" s="245" t="s">
        <v>384</v>
      </c>
      <c r="C37" s="246" t="s">
        <v>33</v>
      </c>
      <c r="D37" s="246" t="s">
        <v>199</v>
      </c>
      <c r="E37" s="246" t="s">
        <v>384</v>
      </c>
      <c r="F37" s="246" t="s">
        <v>29</v>
      </c>
      <c r="G37" s="246" t="s">
        <v>31</v>
      </c>
      <c r="H37" s="246" t="s">
        <v>32</v>
      </c>
      <c r="I37" s="247" t="s">
        <v>319</v>
      </c>
      <c r="J37" s="255" t="s">
        <v>319</v>
      </c>
      <c r="K37" s="248">
        <v>36861</v>
      </c>
      <c r="L37" s="250" t="s">
        <v>9</v>
      </c>
    </row>
    <row r="38" spans="1:12" s="50" customFormat="1" ht="24" x14ac:dyDescent="0.2">
      <c r="A38" s="187">
        <v>36896</v>
      </c>
      <c r="B38" s="245" t="s">
        <v>384</v>
      </c>
      <c r="C38" s="246" t="s">
        <v>34</v>
      </c>
      <c r="D38" s="246" t="s">
        <v>199</v>
      </c>
      <c r="E38" s="246" t="s">
        <v>384</v>
      </c>
      <c r="F38" s="246" t="s">
        <v>29</v>
      </c>
      <c r="G38" s="246" t="s">
        <v>31</v>
      </c>
      <c r="H38" s="246" t="s">
        <v>32</v>
      </c>
      <c r="I38" s="247" t="s">
        <v>319</v>
      </c>
      <c r="J38" s="255" t="s">
        <v>319</v>
      </c>
      <c r="K38" s="248">
        <v>36861</v>
      </c>
      <c r="L38" s="250" t="s">
        <v>9</v>
      </c>
    </row>
    <row r="39" spans="1:12" s="50" customFormat="1" x14ac:dyDescent="0.2">
      <c r="A39" s="187">
        <v>36884</v>
      </c>
      <c r="B39" s="245" t="s">
        <v>191</v>
      </c>
      <c r="C39" s="246" t="s">
        <v>26</v>
      </c>
      <c r="D39" s="246" t="s">
        <v>199</v>
      </c>
      <c r="E39" s="246" t="s">
        <v>28</v>
      </c>
      <c r="F39" s="246" t="s">
        <v>192</v>
      </c>
      <c r="G39" s="246" t="s">
        <v>30</v>
      </c>
      <c r="H39" s="246" t="s">
        <v>53</v>
      </c>
      <c r="I39" s="247" t="s">
        <v>319</v>
      </c>
      <c r="J39" s="247" t="s">
        <v>319</v>
      </c>
      <c r="K39" s="248">
        <v>36861</v>
      </c>
      <c r="L39" s="249" t="s">
        <v>37</v>
      </c>
    </row>
    <row r="40" spans="1:12" s="50" customFormat="1" x14ac:dyDescent="0.2">
      <c r="A40" s="187">
        <v>36885</v>
      </c>
      <c r="B40" s="260" t="s">
        <v>191</v>
      </c>
      <c r="C40" s="246" t="s">
        <v>27</v>
      </c>
      <c r="D40" s="246" t="s">
        <v>199</v>
      </c>
      <c r="E40" s="246" t="s">
        <v>28</v>
      </c>
      <c r="F40" s="246" t="s">
        <v>192</v>
      </c>
      <c r="G40" s="246" t="s">
        <v>30</v>
      </c>
      <c r="H40" s="246" t="s">
        <v>53</v>
      </c>
      <c r="I40" s="247" t="s">
        <v>319</v>
      </c>
      <c r="J40" s="247" t="s">
        <v>319</v>
      </c>
      <c r="K40" s="248">
        <v>36861</v>
      </c>
      <c r="L40" s="249" t="s">
        <v>37</v>
      </c>
    </row>
    <row r="41" spans="1:12" s="50" customFormat="1" x14ac:dyDescent="0.2">
      <c r="A41" s="261">
        <v>36886</v>
      </c>
      <c r="B41" s="245" t="s">
        <v>49</v>
      </c>
      <c r="C41" s="246" t="s">
        <v>50</v>
      </c>
      <c r="D41" s="246" t="s">
        <v>199</v>
      </c>
      <c r="E41" s="246" t="s">
        <v>51</v>
      </c>
      <c r="F41" s="246" t="s">
        <v>52</v>
      </c>
      <c r="G41" s="246" t="s">
        <v>315</v>
      </c>
      <c r="H41" s="246" t="s">
        <v>53</v>
      </c>
      <c r="I41" s="247" t="s">
        <v>319</v>
      </c>
      <c r="J41" s="247" t="s">
        <v>319</v>
      </c>
      <c r="K41" s="248" t="s">
        <v>227</v>
      </c>
      <c r="L41" s="250" t="s">
        <v>44</v>
      </c>
    </row>
    <row r="42" spans="1:12" s="50" customFormat="1" ht="153" x14ac:dyDescent="0.2">
      <c r="A42" s="261">
        <v>36875</v>
      </c>
      <c r="B42" s="213" t="s">
        <v>318</v>
      </c>
      <c r="C42" s="34" t="s">
        <v>379</v>
      </c>
      <c r="D42" s="47" t="s">
        <v>443</v>
      </c>
      <c r="E42" s="69" t="s">
        <v>443</v>
      </c>
      <c r="F42" s="69" t="s">
        <v>444</v>
      </c>
      <c r="G42" s="69" t="s">
        <v>445</v>
      </c>
      <c r="H42" s="69" t="s">
        <v>445</v>
      </c>
      <c r="I42" s="67" t="s">
        <v>319</v>
      </c>
      <c r="J42" s="67" t="s">
        <v>319</v>
      </c>
      <c r="K42" s="30">
        <v>36831</v>
      </c>
      <c r="L42" s="220" t="s">
        <v>39</v>
      </c>
    </row>
    <row r="43" spans="1:12" s="50" customFormat="1" x14ac:dyDescent="0.2">
      <c r="A43" s="187"/>
      <c r="B43" s="163"/>
      <c r="C43" s="163"/>
      <c r="D43" s="124"/>
      <c r="E43" s="124"/>
      <c r="F43" s="124"/>
      <c r="G43" s="124"/>
      <c r="H43" s="124"/>
      <c r="I43" s="188"/>
      <c r="J43" s="188"/>
      <c r="K43" s="189"/>
      <c r="L43" s="162"/>
    </row>
    <row r="44" spans="1:12" s="50" customFormat="1" x14ac:dyDescent="0.2">
      <c r="A44" s="6"/>
      <c r="B44" s="6"/>
      <c r="C44" s="6"/>
      <c r="D44" s="6"/>
      <c r="E44" s="6"/>
      <c r="F44" s="6"/>
      <c r="G44" s="6"/>
      <c r="H44" s="6"/>
      <c r="I44" s="6"/>
      <c r="J44" s="6"/>
      <c r="K44" s="6"/>
      <c r="L44" s="97"/>
    </row>
    <row r="45" spans="1:12" s="50" customFormat="1" ht="13.5" thickBot="1" x14ac:dyDescent="0.25">
      <c r="A45" s="151"/>
      <c r="B45" s="151"/>
      <c r="C45" s="151"/>
      <c r="D45" s="151"/>
      <c r="E45" s="151"/>
      <c r="F45" s="151"/>
      <c r="G45" s="151"/>
      <c r="H45" s="151"/>
      <c r="I45" s="151"/>
      <c r="J45" s="151"/>
      <c r="K45" s="151"/>
      <c r="L45" s="152"/>
    </row>
    <row r="46" spans="1:12" s="50" customFormat="1" x14ac:dyDescent="0.2">
      <c r="A46" s="96"/>
      <c r="L46" s="97"/>
    </row>
    <row r="47" spans="1:12" s="50" customFormat="1" ht="16.5" x14ac:dyDescent="0.35">
      <c r="A47" s="96"/>
      <c r="B47" s="99" t="s">
        <v>373</v>
      </c>
      <c r="C47" s="105"/>
      <c r="D47" s="105"/>
      <c r="E47" s="105"/>
      <c r="F47" s="105"/>
      <c r="G47" s="105"/>
      <c r="L47" s="97"/>
    </row>
    <row r="48" spans="1:12" s="50" customFormat="1" x14ac:dyDescent="0.2">
      <c r="A48" s="96"/>
      <c r="L48" s="97"/>
    </row>
    <row r="49" spans="1:12" s="50" customFormat="1" ht="25.5" x14ac:dyDescent="0.2">
      <c r="A49" s="66" t="s">
        <v>96</v>
      </c>
      <c r="B49" s="63" t="s">
        <v>179</v>
      </c>
      <c r="C49" s="63" t="s">
        <v>174</v>
      </c>
      <c r="D49" s="63" t="s">
        <v>251</v>
      </c>
      <c r="E49" s="64" t="s">
        <v>165</v>
      </c>
      <c r="F49" s="66" t="s">
        <v>277</v>
      </c>
      <c r="G49" s="66" t="s">
        <v>278</v>
      </c>
      <c r="H49" s="64" t="s">
        <v>167</v>
      </c>
      <c r="I49" s="66" t="str">
        <f>'EOL New Countries'!J8</f>
        <v>Status as of
01/05/00</v>
      </c>
      <c r="J49" s="66" t="str">
        <f>'EOL New Countries'!K8</f>
        <v>Status as of
01/12/00</v>
      </c>
      <c r="K49" s="64" t="s">
        <v>175</v>
      </c>
      <c r="L49" s="64" t="s">
        <v>176</v>
      </c>
    </row>
    <row r="50" spans="1:12" s="50" customFormat="1" x14ac:dyDescent="0.2">
      <c r="A50" s="143">
        <v>36776</v>
      </c>
      <c r="B50" s="76" t="s">
        <v>222</v>
      </c>
      <c r="C50" s="77" t="s">
        <v>223</v>
      </c>
      <c r="D50" s="77" t="s">
        <v>219</v>
      </c>
      <c r="E50" s="78" t="s">
        <v>166</v>
      </c>
      <c r="F50" s="78"/>
      <c r="G50" s="78"/>
      <c r="H50" s="78" t="s">
        <v>224</v>
      </c>
      <c r="I50" s="84" t="s">
        <v>240</v>
      </c>
      <c r="J50" s="84" t="s">
        <v>240</v>
      </c>
      <c r="K50" s="85">
        <v>36770</v>
      </c>
      <c r="L50" s="120" t="s">
        <v>248</v>
      </c>
    </row>
    <row r="51" spans="1:12" s="50" customFormat="1" x14ac:dyDescent="0.2">
      <c r="A51" s="143">
        <v>36791</v>
      </c>
      <c r="B51" s="76" t="s">
        <v>180</v>
      </c>
      <c r="C51" s="77" t="s">
        <v>225</v>
      </c>
      <c r="D51" s="77" t="s">
        <v>219</v>
      </c>
      <c r="E51" s="117" t="s">
        <v>180</v>
      </c>
      <c r="F51" s="117"/>
      <c r="G51" s="78" t="s">
        <v>281</v>
      </c>
      <c r="H51" s="78" t="s">
        <v>226</v>
      </c>
      <c r="I51" s="148" t="s">
        <v>240</v>
      </c>
      <c r="J51" s="148" t="s">
        <v>240</v>
      </c>
      <c r="K51" s="85">
        <v>36770</v>
      </c>
      <c r="L51" s="120" t="s">
        <v>305</v>
      </c>
    </row>
    <row r="52" spans="1:12" s="50" customFormat="1" ht="24" x14ac:dyDescent="0.2">
      <c r="A52" s="143">
        <v>36804</v>
      </c>
      <c r="B52" s="76" t="s">
        <v>244</v>
      </c>
      <c r="C52" s="76" t="s">
        <v>99</v>
      </c>
      <c r="D52" s="76" t="s">
        <v>219</v>
      </c>
      <c r="E52" s="78" t="s">
        <v>246</v>
      </c>
      <c r="F52" s="78" t="s">
        <v>324</v>
      </c>
      <c r="G52" s="78" t="s">
        <v>281</v>
      </c>
      <c r="H52" s="78" t="s">
        <v>252</v>
      </c>
      <c r="I52" s="145" t="s">
        <v>240</v>
      </c>
      <c r="J52" s="145" t="s">
        <v>240</v>
      </c>
      <c r="K52" s="119">
        <v>36800</v>
      </c>
      <c r="L52" s="130" t="s">
        <v>100</v>
      </c>
    </row>
    <row r="53" spans="1:12" s="50" customFormat="1" x14ac:dyDescent="0.2">
      <c r="A53" s="143">
        <v>36804</v>
      </c>
      <c r="B53" s="76" t="s">
        <v>222</v>
      </c>
      <c r="C53" s="77" t="s">
        <v>250</v>
      </c>
      <c r="D53" s="77" t="s">
        <v>219</v>
      </c>
      <c r="E53" s="78" t="s">
        <v>166</v>
      </c>
      <c r="F53" s="78" t="s">
        <v>105</v>
      </c>
      <c r="G53" s="78" t="s">
        <v>281</v>
      </c>
      <c r="H53" s="78" t="s">
        <v>224</v>
      </c>
      <c r="I53" s="84" t="s">
        <v>240</v>
      </c>
      <c r="J53" s="84" t="s">
        <v>240</v>
      </c>
      <c r="K53" s="119">
        <v>36770</v>
      </c>
      <c r="L53" s="120" t="s">
        <v>106</v>
      </c>
    </row>
    <row r="54" spans="1:12" s="50" customFormat="1" ht="24" x14ac:dyDescent="0.2">
      <c r="A54" s="143">
        <v>36819</v>
      </c>
      <c r="B54" s="122" t="s">
        <v>193</v>
      </c>
      <c r="C54" s="122" t="s">
        <v>273</v>
      </c>
      <c r="D54" s="76" t="s">
        <v>219</v>
      </c>
      <c r="E54" s="78" t="s">
        <v>193</v>
      </c>
      <c r="F54" s="78" t="s">
        <v>297</v>
      </c>
      <c r="G54" s="78" t="s">
        <v>281</v>
      </c>
      <c r="H54" s="78" t="s">
        <v>274</v>
      </c>
      <c r="I54" s="84" t="s">
        <v>240</v>
      </c>
      <c r="J54" s="84" t="s">
        <v>240</v>
      </c>
      <c r="K54" s="119">
        <v>36800</v>
      </c>
      <c r="L54" s="111" t="s">
        <v>97</v>
      </c>
    </row>
    <row r="55" spans="1:12" s="50" customFormat="1" ht="36" x14ac:dyDescent="0.2">
      <c r="A55" s="143">
        <v>36819</v>
      </c>
      <c r="B55" s="76" t="s">
        <v>222</v>
      </c>
      <c r="C55" s="77" t="s">
        <v>329</v>
      </c>
      <c r="D55" s="77" t="s">
        <v>219</v>
      </c>
      <c r="E55" s="78" t="s">
        <v>330</v>
      </c>
      <c r="F55" s="78" t="s">
        <v>105</v>
      </c>
      <c r="G55" s="78" t="s">
        <v>281</v>
      </c>
      <c r="H55" s="78" t="s">
        <v>249</v>
      </c>
      <c r="I55" s="84" t="s">
        <v>240</v>
      </c>
      <c r="J55" s="84" t="s">
        <v>240</v>
      </c>
      <c r="K55" s="119">
        <v>36801</v>
      </c>
      <c r="L55" s="111" t="s">
        <v>101</v>
      </c>
    </row>
    <row r="56" spans="1:12" s="50" customFormat="1" ht="24" x14ac:dyDescent="0.2">
      <c r="A56" s="143">
        <v>36819</v>
      </c>
      <c r="B56" s="76" t="s">
        <v>254</v>
      </c>
      <c r="C56" s="122" t="s">
        <v>266</v>
      </c>
      <c r="D56" s="76" t="s">
        <v>219</v>
      </c>
      <c r="E56" s="78" t="s">
        <v>262</v>
      </c>
      <c r="F56" s="78" t="s">
        <v>299</v>
      </c>
      <c r="G56" s="78" t="s">
        <v>281</v>
      </c>
      <c r="H56" s="78" t="s">
        <v>267</v>
      </c>
      <c r="I56" s="84" t="s">
        <v>240</v>
      </c>
      <c r="J56" s="84" t="s">
        <v>240</v>
      </c>
      <c r="K56" s="119">
        <v>36770</v>
      </c>
      <c r="L56" s="111" t="s">
        <v>103</v>
      </c>
    </row>
    <row r="57" spans="1:12" s="50" customFormat="1" ht="24" x14ac:dyDescent="0.2">
      <c r="A57" s="143">
        <v>36819</v>
      </c>
      <c r="B57" s="76" t="s">
        <v>218</v>
      </c>
      <c r="C57" s="76" t="s">
        <v>218</v>
      </c>
      <c r="D57" s="77" t="s">
        <v>219</v>
      </c>
      <c r="E57" s="78" t="s">
        <v>262</v>
      </c>
      <c r="F57" s="78" t="s">
        <v>325</v>
      </c>
      <c r="G57" s="78" t="s">
        <v>281</v>
      </c>
      <c r="H57" s="78" t="s">
        <v>220</v>
      </c>
      <c r="I57" s="84" t="s">
        <v>240</v>
      </c>
      <c r="J57" s="84" t="s">
        <v>240</v>
      </c>
      <c r="K57" s="119">
        <v>36800</v>
      </c>
      <c r="L57" s="206" t="s">
        <v>104</v>
      </c>
    </row>
    <row r="58" spans="1:12" s="50" customFormat="1" ht="24" x14ac:dyDescent="0.2">
      <c r="A58" s="143">
        <v>36833</v>
      </c>
      <c r="B58" s="77" t="s">
        <v>262</v>
      </c>
      <c r="C58" s="122" t="s">
        <v>268</v>
      </c>
      <c r="D58" s="76" t="s">
        <v>219</v>
      </c>
      <c r="E58" s="78" t="s">
        <v>262</v>
      </c>
      <c r="F58" s="78" t="s">
        <v>311</v>
      </c>
      <c r="G58" s="78" t="s">
        <v>281</v>
      </c>
      <c r="H58" s="78" t="s">
        <v>269</v>
      </c>
      <c r="I58" s="84" t="s">
        <v>240</v>
      </c>
      <c r="J58" s="84" t="s">
        <v>240</v>
      </c>
      <c r="K58" s="119">
        <v>36800</v>
      </c>
      <c r="L58" s="111" t="s">
        <v>92</v>
      </c>
    </row>
    <row r="59" spans="1:12" s="50" customFormat="1" x14ac:dyDescent="0.2">
      <c r="A59" s="143">
        <v>36833</v>
      </c>
      <c r="B59" s="172" t="s">
        <v>275</v>
      </c>
      <c r="C59" s="173" t="s">
        <v>233</v>
      </c>
      <c r="D59" s="175" t="s">
        <v>219</v>
      </c>
      <c r="E59" s="117" t="s">
        <v>233</v>
      </c>
      <c r="F59" s="117" t="s">
        <v>326</v>
      </c>
      <c r="G59" s="117" t="s">
        <v>281</v>
      </c>
      <c r="H59" s="184" t="s">
        <v>276</v>
      </c>
      <c r="I59" s="84" t="s">
        <v>240</v>
      </c>
      <c r="J59" s="84" t="s">
        <v>240</v>
      </c>
      <c r="K59" s="119">
        <v>36800</v>
      </c>
      <c r="L59" s="111" t="s">
        <v>401</v>
      </c>
    </row>
    <row r="60" spans="1:12" s="50" customFormat="1" x14ac:dyDescent="0.2">
      <c r="A60" s="143">
        <v>36833</v>
      </c>
      <c r="B60" s="154" t="s">
        <v>234</v>
      </c>
      <c r="C60" s="154" t="s">
        <v>402</v>
      </c>
      <c r="D60" s="154" t="s">
        <v>219</v>
      </c>
      <c r="E60" s="201" t="s">
        <v>246</v>
      </c>
      <c r="F60" s="201" t="s">
        <v>324</v>
      </c>
      <c r="G60" s="201" t="s">
        <v>281</v>
      </c>
      <c r="H60" s="201" t="s">
        <v>267</v>
      </c>
      <c r="I60" s="84" t="s">
        <v>240</v>
      </c>
      <c r="J60" s="84" t="s">
        <v>240</v>
      </c>
      <c r="K60" s="119" t="s">
        <v>227</v>
      </c>
      <c r="L60" s="167" t="s">
        <v>89</v>
      </c>
    </row>
    <row r="61" spans="1:12" s="50" customFormat="1" x14ac:dyDescent="0.2">
      <c r="A61" s="143">
        <v>36861</v>
      </c>
      <c r="B61" s="154" t="s">
        <v>193</v>
      </c>
      <c r="C61" s="154" t="s">
        <v>84</v>
      </c>
      <c r="D61" s="154" t="s">
        <v>219</v>
      </c>
      <c r="E61" s="201" t="s">
        <v>193</v>
      </c>
      <c r="F61" s="201" t="s">
        <v>299</v>
      </c>
      <c r="G61" s="201" t="s">
        <v>281</v>
      </c>
      <c r="H61" s="201" t="s">
        <v>214</v>
      </c>
      <c r="I61" s="183" t="s">
        <v>362</v>
      </c>
      <c r="J61" s="183" t="s">
        <v>362</v>
      </c>
      <c r="K61" s="119"/>
      <c r="L61" s="203" t="s">
        <v>427</v>
      </c>
    </row>
    <row r="62" spans="1:12" s="50" customFormat="1" x14ac:dyDescent="0.2">
      <c r="A62" s="143">
        <v>36861</v>
      </c>
      <c r="B62" s="154" t="s">
        <v>193</v>
      </c>
      <c r="C62" s="154" t="s">
        <v>88</v>
      </c>
      <c r="D62" s="154" t="s">
        <v>219</v>
      </c>
      <c r="E62" s="166" t="s">
        <v>193</v>
      </c>
      <c r="F62" s="166" t="s">
        <v>299</v>
      </c>
      <c r="G62" s="201" t="s">
        <v>281</v>
      </c>
      <c r="H62" s="201" t="s">
        <v>267</v>
      </c>
      <c r="I62" s="183" t="s">
        <v>362</v>
      </c>
      <c r="J62" s="183" t="s">
        <v>362</v>
      </c>
      <c r="K62" s="119"/>
      <c r="L62" s="202" t="s">
        <v>426</v>
      </c>
    </row>
    <row r="63" spans="1:12" s="50" customFormat="1" ht="48" x14ac:dyDescent="0.2">
      <c r="A63" s="143">
        <v>36861</v>
      </c>
      <c r="B63" s="172" t="s">
        <v>270</v>
      </c>
      <c r="C63" s="173" t="s">
        <v>271</v>
      </c>
      <c r="D63" s="175" t="s">
        <v>219</v>
      </c>
      <c r="E63" s="117" t="s">
        <v>181</v>
      </c>
      <c r="F63" s="117" t="s">
        <v>323</v>
      </c>
      <c r="G63" s="117" t="s">
        <v>281</v>
      </c>
      <c r="H63" s="117" t="s">
        <v>261</v>
      </c>
      <c r="I63" s="204" t="s">
        <v>362</v>
      </c>
      <c r="J63" s="204" t="s">
        <v>362</v>
      </c>
      <c r="K63" s="119">
        <v>36800</v>
      </c>
      <c r="L63" s="111" t="s">
        <v>428</v>
      </c>
    </row>
    <row r="64" spans="1:12" s="50" customFormat="1" x14ac:dyDescent="0.2">
      <c r="A64" s="143">
        <v>36861</v>
      </c>
      <c r="B64" s="150" t="s">
        <v>180</v>
      </c>
      <c r="C64" s="166" t="s">
        <v>85</v>
      </c>
      <c r="D64" s="166" t="s">
        <v>219</v>
      </c>
      <c r="E64" s="166" t="s">
        <v>180</v>
      </c>
      <c r="F64" s="166" t="s">
        <v>86</v>
      </c>
      <c r="G64" s="166" t="s">
        <v>281</v>
      </c>
      <c r="H64" s="166" t="s">
        <v>87</v>
      </c>
      <c r="I64" s="183" t="s">
        <v>362</v>
      </c>
      <c r="J64" s="183" t="s">
        <v>362</v>
      </c>
      <c r="K64" s="119"/>
      <c r="L64" s="202" t="s">
        <v>430</v>
      </c>
    </row>
    <row r="65" spans="1:12" s="50" customFormat="1" ht="72" x14ac:dyDescent="0.2">
      <c r="A65" s="144">
        <v>36868</v>
      </c>
      <c r="B65" s="224" t="s">
        <v>222</v>
      </c>
      <c r="C65" s="217" t="s">
        <v>64</v>
      </c>
      <c r="D65" s="217" t="s">
        <v>219</v>
      </c>
      <c r="E65" s="83" t="s">
        <v>330</v>
      </c>
      <c r="F65" s="83" t="s">
        <v>298</v>
      </c>
      <c r="G65" s="83" t="s">
        <v>281</v>
      </c>
      <c r="H65" s="83" t="s">
        <v>267</v>
      </c>
      <c r="I65" s="225" t="s">
        <v>322</v>
      </c>
      <c r="J65" s="226" t="s">
        <v>362</v>
      </c>
      <c r="K65" s="149">
        <v>36800</v>
      </c>
      <c r="L65" s="132" t="s">
        <v>429</v>
      </c>
    </row>
    <row r="66" spans="1:12" s="50" customFormat="1" x14ac:dyDescent="0.2">
      <c r="A66" s="6"/>
      <c r="B66" s="6"/>
      <c r="C66" s="6"/>
      <c r="D66" s="6"/>
      <c r="E66" s="6"/>
      <c r="F66" s="6"/>
      <c r="G66" s="6"/>
      <c r="H66" s="6"/>
      <c r="I66" s="6"/>
      <c r="J66" s="6"/>
      <c r="K66" s="6"/>
      <c r="L66" s="6"/>
    </row>
    <row r="67" spans="1:12" s="50" customFormat="1" x14ac:dyDescent="0.2">
      <c r="A67" s="6"/>
      <c r="B67" s="6"/>
      <c r="C67" s="6"/>
      <c r="D67" s="6"/>
      <c r="E67" s="6"/>
      <c r="F67" s="6"/>
      <c r="G67" s="6"/>
      <c r="H67" s="6"/>
      <c r="I67" s="6"/>
      <c r="J67" s="6"/>
      <c r="K67" s="6"/>
      <c r="L67" s="6"/>
    </row>
    <row r="68" spans="1:12" s="50" customFormat="1" x14ac:dyDescent="0.2">
      <c r="A68" s="6"/>
      <c r="B68" s="6"/>
      <c r="C68" s="6"/>
      <c r="D68" s="6"/>
      <c r="E68" s="6"/>
      <c r="F68" s="6"/>
      <c r="G68" s="6"/>
      <c r="H68" s="6"/>
      <c r="I68" s="6"/>
      <c r="J68" s="6"/>
      <c r="K68" s="6"/>
      <c r="L68" s="6"/>
    </row>
    <row r="69" spans="1:12" s="50" customFormat="1" x14ac:dyDescent="0.2">
      <c r="A69" s="6"/>
      <c r="B69" s="6"/>
      <c r="C69" s="6"/>
      <c r="D69" s="6"/>
      <c r="E69" s="6"/>
      <c r="F69" s="6"/>
      <c r="G69" s="6"/>
      <c r="H69" s="6"/>
      <c r="I69" s="6"/>
      <c r="J69" s="6"/>
      <c r="K69" s="6"/>
      <c r="L69" s="6"/>
    </row>
    <row r="70" spans="1:12" s="50" customFormat="1" x14ac:dyDescent="0.2">
      <c r="A70" s="6"/>
      <c r="B70" s="6"/>
      <c r="C70" s="6"/>
      <c r="D70" s="6"/>
      <c r="E70" s="6"/>
      <c r="F70" s="6"/>
      <c r="G70" s="6"/>
      <c r="H70" s="6"/>
      <c r="I70" s="6"/>
      <c r="J70" s="6"/>
      <c r="K70" s="6"/>
      <c r="L70" s="6"/>
    </row>
    <row r="71" spans="1:12" s="50" customFormat="1" x14ac:dyDescent="0.2">
      <c r="A71" s="6"/>
      <c r="B71" s="6"/>
      <c r="C71" s="6"/>
      <c r="D71" s="6"/>
      <c r="E71" s="6"/>
      <c r="F71" s="6"/>
      <c r="G71" s="6"/>
      <c r="H71" s="6"/>
      <c r="I71" s="6"/>
      <c r="J71" s="6"/>
      <c r="K71" s="6"/>
      <c r="L71" s="6"/>
    </row>
    <row r="72" spans="1:12" s="50" customFormat="1" x14ac:dyDescent="0.2"/>
    <row r="73" spans="1:12" s="50" customFormat="1" x14ac:dyDescent="0.2"/>
    <row r="74" spans="1:12" s="50" customFormat="1" x14ac:dyDescent="0.2"/>
    <row r="75" spans="1:12" s="50" customFormat="1" x14ac:dyDescent="0.2"/>
    <row r="76" spans="1:12" s="50" customFormat="1" x14ac:dyDescent="0.2"/>
    <row r="77" spans="1:12" s="50" customFormat="1" x14ac:dyDescent="0.2"/>
    <row r="78" spans="1:12" s="50" customFormat="1" x14ac:dyDescent="0.2"/>
    <row r="79" spans="1:12" s="50" customFormat="1" x14ac:dyDescent="0.2"/>
    <row r="80" spans="1:12" s="50" customFormat="1" x14ac:dyDescent="0.2"/>
    <row r="81" spans="1:12" s="50" customFormat="1" x14ac:dyDescent="0.2"/>
    <row r="82" spans="1:12" s="50" customFormat="1" x14ac:dyDescent="0.2"/>
    <row r="83" spans="1:12" s="50" customFormat="1" x14ac:dyDescent="0.2"/>
    <row r="84" spans="1:12" s="50" customFormat="1" x14ac:dyDescent="0.2"/>
    <row r="85" spans="1:12" s="50" customFormat="1" x14ac:dyDescent="0.2">
      <c r="A85"/>
      <c r="B85"/>
      <c r="C85"/>
      <c r="D85"/>
      <c r="E85"/>
      <c r="F85"/>
      <c r="G85"/>
      <c r="H85"/>
      <c r="I85"/>
      <c r="J85"/>
      <c r="K85"/>
      <c r="L85"/>
    </row>
    <row r="86" spans="1:12" s="50" customFormat="1" x14ac:dyDescent="0.2">
      <c r="A86"/>
      <c r="B86"/>
      <c r="C86"/>
      <c r="D86"/>
      <c r="E86"/>
      <c r="F86"/>
      <c r="G86"/>
      <c r="H86"/>
      <c r="I86"/>
      <c r="J86"/>
      <c r="K86"/>
      <c r="L86"/>
    </row>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row r="652" spans="1:12" s="50" customFormat="1" x14ac:dyDescent="0.2">
      <c r="A652"/>
      <c r="B652"/>
      <c r="C652"/>
      <c r="D652"/>
      <c r="E652"/>
      <c r="F652"/>
      <c r="G652"/>
      <c r="H652"/>
      <c r="I652"/>
      <c r="J652"/>
      <c r="K652"/>
      <c r="L652"/>
    </row>
    <row r="653" spans="1:12" s="50" customFormat="1" x14ac:dyDescent="0.2">
      <c r="A653"/>
      <c r="B653"/>
      <c r="C653"/>
      <c r="D653"/>
      <c r="E653"/>
      <c r="F653"/>
      <c r="G653"/>
      <c r="H653"/>
      <c r="I653"/>
      <c r="J653"/>
      <c r="K653"/>
      <c r="L653"/>
    </row>
    <row r="654" spans="1:12" s="50" customFormat="1" x14ac:dyDescent="0.2">
      <c r="A654"/>
      <c r="B654"/>
      <c r="C654"/>
      <c r="D654"/>
      <c r="E654"/>
      <c r="F654"/>
      <c r="G654"/>
      <c r="H654"/>
      <c r="I654"/>
      <c r="J654"/>
      <c r="K654"/>
      <c r="L654"/>
    </row>
    <row r="655" spans="1:12" s="50" customFormat="1" x14ac:dyDescent="0.2">
      <c r="A655"/>
      <c r="B655"/>
      <c r="C655"/>
      <c r="D655"/>
      <c r="E655"/>
      <c r="F655"/>
      <c r="G655"/>
      <c r="H655"/>
      <c r="I655"/>
      <c r="J655"/>
      <c r="K655"/>
      <c r="L655"/>
    </row>
    <row r="656" spans="1:12" s="50" customFormat="1" x14ac:dyDescent="0.2">
      <c r="A656"/>
      <c r="B656"/>
      <c r="C656"/>
      <c r="D656"/>
      <c r="E656"/>
      <c r="F656"/>
      <c r="G656"/>
      <c r="H656"/>
      <c r="I656"/>
      <c r="J656"/>
      <c r="K656"/>
      <c r="L656"/>
    </row>
    <row r="657" spans="1:12" s="50" customFormat="1" x14ac:dyDescent="0.2">
      <c r="A657"/>
      <c r="B657"/>
      <c r="C657"/>
      <c r="D657"/>
      <c r="E657"/>
      <c r="F657"/>
      <c r="G657"/>
      <c r="H657"/>
      <c r="I657"/>
      <c r="J657"/>
      <c r="K657"/>
      <c r="L657"/>
    </row>
    <row r="658" spans="1:12" s="50" customFormat="1" x14ac:dyDescent="0.2">
      <c r="A658"/>
      <c r="B658"/>
      <c r="C658"/>
      <c r="D658"/>
      <c r="E658"/>
      <c r="F658"/>
      <c r="G658"/>
      <c r="H658"/>
      <c r="I658"/>
      <c r="J658"/>
      <c r="K658"/>
      <c r="L658"/>
    </row>
    <row r="659" spans="1:12" s="50" customFormat="1" x14ac:dyDescent="0.2">
      <c r="A659"/>
      <c r="B659"/>
      <c r="C659"/>
      <c r="D659"/>
      <c r="E659"/>
      <c r="F659"/>
      <c r="G659"/>
      <c r="H659"/>
      <c r="I659"/>
      <c r="J659"/>
      <c r="K659"/>
      <c r="L659"/>
    </row>
    <row r="660" spans="1:12" s="50" customFormat="1" x14ac:dyDescent="0.2">
      <c r="A660"/>
      <c r="B660"/>
      <c r="C660"/>
      <c r="D660"/>
      <c r="E660"/>
      <c r="F660"/>
      <c r="G660"/>
      <c r="H660"/>
      <c r="I660"/>
      <c r="J660"/>
      <c r="K660"/>
      <c r="L660"/>
    </row>
    <row r="661" spans="1:12" s="50" customFormat="1" x14ac:dyDescent="0.2">
      <c r="A661"/>
      <c r="B661"/>
      <c r="C661"/>
      <c r="D661"/>
      <c r="E661"/>
      <c r="F661"/>
      <c r="G661"/>
      <c r="H661"/>
      <c r="I661"/>
      <c r="J661"/>
      <c r="K661"/>
      <c r="L661"/>
    </row>
    <row r="662" spans="1:12" s="50" customFormat="1" x14ac:dyDescent="0.2">
      <c r="A662"/>
      <c r="B662"/>
      <c r="C662"/>
      <c r="D662"/>
      <c r="E662"/>
      <c r="F662"/>
      <c r="G662"/>
      <c r="H662"/>
      <c r="I662"/>
      <c r="J662"/>
      <c r="K662"/>
      <c r="L662"/>
    </row>
    <row r="663" spans="1:12" s="50" customFormat="1" x14ac:dyDescent="0.2">
      <c r="A663"/>
      <c r="B663"/>
      <c r="C663"/>
      <c r="D663"/>
      <c r="E663"/>
      <c r="F663"/>
      <c r="G663"/>
      <c r="H663"/>
      <c r="I663"/>
      <c r="J663"/>
      <c r="K663"/>
      <c r="L663"/>
    </row>
    <row r="664" spans="1:12" s="50" customFormat="1" x14ac:dyDescent="0.2">
      <c r="A664"/>
      <c r="B664"/>
      <c r="C664"/>
      <c r="D664"/>
      <c r="E664"/>
      <c r="F664"/>
      <c r="G664"/>
      <c r="H664"/>
      <c r="I664"/>
      <c r="J664"/>
      <c r="K664"/>
      <c r="L664"/>
    </row>
    <row r="665" spans="1:12" s="50" customFormat="1" x14ac:dyDescent="0.2">
      <c r="A665"/>
      <c r="B665"/>
      <c r="C665"/>
      <c r="D665"/>
      <c r="E665"/>
      <c r="F665"/>
      <c r="G665"/>
      <c r="H665"/>
      <c r="I665"/>
      <c r="J665"/>
      <c r="K665"/>
      <c r="L665"/>
    </row>
    <row r="666" spans="1:12" s="50" customFormat="1" x14ac:dyDescent="0.2">
      <c r="A666"/>
      <c r="B666"/>
      <c r="C666"/>
      <c r="D666"/>
      <c r="E666"/>
      <c r="F666"/>
      <c r="G666"/>
      <c r="H666"/>
      <c r="I666"/>
      <c r="J666"/>
      <c r="K666"/>
      <c r="L666"/>
    </row>
    <row r="667" spans="1:12" s="50" customFormat="1" x14ac:dyDescent="0.2">
      <c r="A667"/>
      <c r="B667"/>
      <c r="C667"/>
      <c r="D667"/>
      <c r="E667"/>
      <c r="F667"/>
      <c r="G667"/>
      <c r="H667"/>
      <c r="I667"/>
      <c r="J667"/>
      <c r="K667"/>
      <c r="L667"/>
    </row>
    <row r="668" spans="1:12" s="50" customFormat="1" x14ac:dyDescent="0.2">
      <c r="A668"/>
      <c r="B668"/>
      <c r="C668"/>
      <c r="D668"/>
      <c r="E668"/>
      <c r="F668"/>
      <c r="G668"/>
      <c r="H668"/>
      <c r="I668"/>
      <c r="J668"/>
      <c r="K668"/>
      <c r="L668"/>
    </row>
    <row r="669" spans="1:12" s="50" customFormat="1" x14ac:dyDescent="0.2">
      <c r="A669"/>
      <c r="B669"/>
      <c r="C669"/>
      <c r="D669"/>
      <c r="E669"/>
      <c r="F669"/>
      <c r="G669"/>
      <c r="H669"/>
      <c r="I669"/>
      <c r="J669"/>
      <c r="K669"/>
      <c r="L669"/>
    </row>
    <row r="670" spans="1:12" s="50" customFormat="1" x14ac:dyDescent="0.2">
      <c r="A670"/>
      <c r="B670"/>
      <c r="C670"/>
      <c r="D670"/>
      <c r="E670"/>
      <c r="F670"/>
      <c r="G670"/>
      <c r="H670"/>
      <c r="I670"/>
      <c r="J670"/>
      <c r="K670"/>
      <c r="L670"/>
    </row>
    <row r="671" spans="1:12" s="50" customFormat="1" x14ac:dyDescent="0.2">
      <c r="A671"/>
      <c r="B671"/>
      <c r="C671"/>
      <c r="D671"/>
      <c r="E671"/>
      <c r="F671"/>
      <c r="G671"/>
      <c r="H671"/>
      <c r="I671"/>
      <c r="J671"/>
      <c r="K671"/>
      <c r="L671"/>
    </row>
    <row r="672" spans="1:12" s="50" customFormat="1" x14ac:dyDescent="0.2">
      <c r="A672"/>
      <c r="B672"/>
      <c r="C672"/>
      <c r="D672"/>
      <c r="E672"/>
      <c r="F672"/>
      <c r="G672"/>
      <c r="H672"/>
      <c r="I672"/>
      <c r="J672"/>
      <c r="K672"/>
      <c r="L672"/>
    </row>
    <row r="673" spans="1:12" s="50" customFormat="1" x14ac:dyDescent="0.2">
      <c r="A673"/>
      <c r="B673"/>
      <c r="C673"/>
      <c r="D673"/>
      <c r="E673"/>
      <c r="F673"/>
      <c r="G673"/>
      <c r="H673"/>
      <c r="I673"/>
      <c r="J673"/>
      <c r="K673"/>
      <c r="L673"/>
    </row>
  </sheetData>
  <printOptions horizontalCentered="1" gridLines="1"/>
  <pageMargins left="0.75" right="0.75" top="0.6" bottom="0.49" header="0.25" footer="0.25"/>
  <pageSetup scale="46" orientation="landscape" r:id="rId1"/>
  <headerFooter alignWithMargins="0">
    <oddHeader>&amp;A</oddHeader>
  </headerFooter>
  <rowBreaks count="1" manualBreakCount="1">
    <brk id="4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5"/>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86"/>
      <c r="B1" s="87"/>
      <c r="C1" s="87"/>
      <c r="D1" s="87"/>
      <c r="E1" s="87"/>
      <c r="F1" s="87"/>
      <c r="G1" s="87"/>
      <c r="H1" s="87"/>
      <c r="I1" s="87"/>
      <c r="J1" s="87"/>
      <c r="K1" s="87"/>
      <c r="L1" s="89"/>
    </row>
    <row r="2" spans="1:12" ht="24.75" customHeight="1" x14ac:dyDescent="0.4">
      <c r="A2" s="90"/>
      <c r="B2" s="15"/>
      <c r="C2" s="59" t="s">
        <v>345</v>
      </c>
      <c r="D2" s="57"/>
      <c r="E2" s="58"/>
      <c r="F2" s="58"/>
      <c r="G2" s="60" t="s">
        <v>177</v>
      </c>
      <c r="H2" s="61">
        <f ca="1">TODAY()</f>
        <v>36907</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236</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66" t="s">
        <v>441</v>
      </c>
      <c r="B8" s="207"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12" s="65" customFormat="1" x14ac:dyDescent="0.2">
      <c r="A9" s="208">
        <v>36783</v>
      </c>
      <c r="B9" s="122" t="s">
        <v>229</v>
      </c>
      <c r="C9" s="227" t="s">
        <v>231</v>
      </c>
      <c r="D9" s="227" t="s">
        <v>199</v>
      </c>
      <c r="E9" s="118" t="s">
        <v>233</v>
      </c>
      <c r="F9" s="118"/>
      <c r="G9" s="78" t="s">
        <v>183</v>
      </c>
      <c r="H9" s="118" t="s">
        <v>183</v>
      </c>
      <c r="I9" s="118" t="s">
        <v>258</v>
      </c>
      <c r="J9" s="118" t="s">
        <v>258</v>
      </c>
      <c r="K9" s="228" t="s">
        <v>259</v>
      </c>
      <c r="L9" s="111" t="s">
        <v>290</v>
      </c>
    </row>
    <row r="10" spans="1:12" s="65" customFormat="1" x14ac:dyDescent="0.2">
      <c r="A10" s="208">
        <v>36791</v>
      </c>
      <c r="B10" s="76" t="s">
        <v>255</v>
      </c>
      <c r="C10" s="77" t="s">
        <v>231</v>
      </c>
      <c r="D10" s="77" t="s">
        <v>199</v>
      </c>
      <c r="E10" s="77" t="s">
        <v>233</v>
      </c>
      <c r="F10" s="77"/>
      <c r="G10" s="77" t="s">
        <v>183</v>
      </c>
      <c r="H10" s="77" t="s">
        <v>183</v>
      </c>
      <c r="I10" s="118" t="s">
        <v>258</v>
      </c>
      <c r="J10" s="118" t="s">
        <v>258</v>
      </c>
      <c r="K10" s="180" t="s">
        <v>227</v>
      </c>
      <c r="L10" s="162" t="s">
        <v>307</v>
      </c>
    </row>
    <row r="11" spans="1:12" s="65" customFormat="1" x14ac:dyDescent="0.2">
      <c r="A11" s="208">
        <v>36791</v>
      </c>
      <c r="B11" s="76" t="s">
        <v>234</v>
      </c>
      <c r="C11" s="77" t="s">
        <v>235</v>
      </c>
      <c r="D11" s="77" t="s">
        <v>199</v>
      </c>
      <c r="E11" s="78" t="s">
        <v>233</v>
      </c>
      <c r="F11" s="78"/>
      <c r="G11" s="78" t="s">
        <v>183</v>
      </c>
      <c r="H11" s="78" t="s">
        <v>183</v>
      </c>
      <c r="I11" s="78" t="s">
        <v>258</v>
      </c>
      <c r="J11" s="118" t="s">
        <v>258</v>
      </c>
      <c r="K11" s="119" t="s">
        <v>227</v>
      </c>
      <c r="L11" s="120" t="s">
        <v>308</v>
      </c>
    </row>
    <row r="12" spans="1:12" s="65" customFormat="1" ht="36" x14ac:dyDescent="0.2">
      <c r="A12" s="208">
        <v>36868</v>
      </c>
      <c r="B12" s="76" t="s">
        <v>241</v>
      </c>
      <c r="C12" s="77" t="s">
        <v>203</v>
      </c>
      <c r="D12" s="77" t="s">
        <v>199</v>
      </c>
      <c r="E12" s="78" t="s">
        <v>204</v>
      </c>
      <c r="F12" s="78" t="s">
        <v>279</v>
      </c>
      <c r="G12" s="78" t="s">
        <v>280</v>
      </c>
      <c r="H12" s="78" t="s">
        <v>183</v>
      </c>
      <c r="I12" s="118" t="s">
        <v>258</v>
      </c>
      <c r="J12" s="118" t="s">
        <v>258</v>
      </c>
      <c r="K12" s="119" t="s">
        <v>227</v>
      </c>
      <c r="L12" s="82" t="s">
        <v>435</v>
      </c>
    </row>
    <row r="13" spans="1:12" s="65" customFormat="1" ht="48" x14ac:dyDescent="0.2">
      <c r="A13" s="208">
        <v>36868</v>
      </c>
      <c r="B13" s="47" t="s">
        <v>181</v>
      </c>
      <c r="C13" s="34" t="s">
        <v>198</v>
      </c>
      <c r="D13" s="34" t="s">
        <v>199</v>
      </c>
      <c r="E13" s="34" t="s">
        <v>181</v>
      </c>
      <c r="F13" s="34" t="s">
        <v>286</v>
      </c>
      <c r="G13" s="35" t="s">
        <v>183</v>
      </c>
      <c r="H13" s="35" t="s">
        <v>183</v>
      </c>
      <c r="I13" s="62" t="s">
        <v>258</v>
      </c>
      <c r="J13" s="62" t="s">
        <v>258</v>
      </c>
      <c r="K13" s="30" t="s">
        <v>227</v>
      </c>
      <c r="L13" s="31" t="s">
        <v>436</v>
      </c>
    </row>
    <row r="14" spans="1:12" s="65" customFormat="1" ht="36" x14ac:dyDescent="0.2">
      <c r="A14" s="209">
        <v>36868</v>
      </c>
      <c r="B14" s="211" t="s">
        <v>209</v>
      </c>
      <c r="C14" s="178" t="s">
        <v>210</v>
      </c>
      <c r="D14" s="178" t="s">
        <v>199</v>
      </c>
      <c r="E14" s="36" t="s">
        <v>211</v>
      </c>
      <c r="F14" s="36" t="s">
        <v>289</v>
      </c>
      <c r="G14" s="36" t="s">
        <v>315</v>
      </c>
      <c r="H14" s="36" t="s">
        <v>315</v>
      </c>
      <c r="I14" s="134" t="s">
        <v>242</v>
      </c>
      <c r="J14" s="134" t="s">
        <v>242</v>
      </c>
      <c r="K14" s="33" t="s">
        <v>227</v>
      </c>
      <c r="L14" s="229" t="s">
        <v>48</v>
      </c>
    </row>
    <row r="15" spans="1:12" ht="16.5" x14ac:dyDescent="0.35">
      <c r="A15" s="96"/>
      <c r="B15" s="99" t="s">
        <v>178</v>
      </c>
      <c r="C15" s="105"/>
      <c r="D15" s="105"/>
      <c r="E15" s="105"/>
      <c r="F15" s="105"/>
      <c r="G15" s="105"/>
      <c r="H15" s="50"/>
      <c r="I15" s="50"/>
      <c r="J15" s="50"/>
      <c r="K15" s="50"/>
      <c r="L15" s="97"/>
    </row>
    <row r="16" spans="1:12" x14ac:dyDescent="0.2">
      <c r="A16" s="96"/>
      <c r="B16" s="50"/>
      <c r="C16" s="50"/>
      <c r="D16" s="50"/>
      <c r="E16" s="50"/>
      <c r="F16" s="50"/>
      <c r="G16" s="50"/>
      <c r="H16" s="50"/>
      <c r="I16" s="50"/>
      <c r="J16" s="50"/>
      <c r="K16" s="50"/>
      <c r="L16" s="97"/>
    </row>
    <row r="17" spans="1:12" ht="25.5" x14ac:dyDescent="0.2">
      <c r="A17" s="79" t="s">
        <v>173</v>
      </c>
      <c r="B17" s="63" t="s">
        <v>179</v>
      </c>
      <c r="C17" s="63" t="s">
        <v>174</v>
      </c>
      <c r="D17" s="63" t="s">
        <v>251</v>
      </c>
      <c r="E17" s="64" t="s">
        <v>165</v>
      </c>
      <c r="F17" s="66" t="s">
        <v>277</v>
      </c>
      <c r="G17" s="66" t="s">
        <v>278</v>
      </c>
      <c r="H17" s="64" t="s">
        <v>167</v>
      </c>
      <c r="I17" s="66" t="str">
        <f>'EOL New Countries'!J8</f>
        <v>Status as of
01/05/00</v>
      </c>
      <c r="J17" s="66" t="str">
        <f>'EOL New Countries'!K8</f>
        <v>Status as of
01/12/00</v>
      </c>
      <c r="K17" s="64" t="s">
        <v>175</v>
      </c>
      <c r="L17" s="64" t="s">
        <v>176</v>
      </c>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96"/>
      <c r="B21" s="105" t="s">
        <v>448</v>
      </c>
      <c r="C21" s="50"/>
      <c r="D21" s="50"/>
      <c r="E21" s="50"/>
      <c r="F21" s="50"/>
      <c r="G21" s="50"/>
      <c r="H21" s="50"/>
      <c r="I21" s="50"/>
      <c r="J21" s="50"/>
      <c r="K21" s="50"/>
      <c r="L21" s="97"/>
    </row>
    <row r="22" spans="1:12" x14ac:dyDescent="0.2">
      <c r="A22" s="96"/>
      <c r="B22" s="234"/>
      <c r="C22" s="50"/>
      <c r="D22" s="50"/>
      <c r="E22" s="50"/>
      <c r="F22" s="50"/>
      <c r="G22" s="50"/>
      <c r="H22" s="50"/>
      <c r="I22" s="50"/>
      <c r="J22" s="50"/>
      <c r="K22" s="50"/>
      <c r="L22" s="97"/>
    </row>
    <row r="23" spans="1:12" ht="25.5" x14ac:dyDescent="0.2">
      <c r="A23" s="176" t="s">
        <v>173</v>
      </c>
      <c r="B23" s="235" t="s">
        <v>179</v>
      </c>
      <c r="C23" s="235" t="s">
        <v>174</v>
      </c>
      <c r="D23" s="235" t="s">
        <v>251</v>
      </c>
      <c r="E23" s="176" t="s">
        <v>165</v>
      </c>
      <c r="F23" s="236" t="s">
        <v>277</v>
      </c>
      <c r="G23" s="236" t="s">
        <v>278</v>
      </c>
      <c r="H23" s="176" t="s">
        <v>167</v>
      </c>
      <c r="I23" s="237">
        <v>36868</v>
      </c>
      <c r="J23" s="237">
        <v>36877</v>
      </c>
      <c r="K23" s="176" t="s">
        <v>175</v>
      </c>
      <c r="L23" s="176" t="s">
        <v>176</v>
      </c>
    </row>
    <row r="24" spans="1:12" ht="96" x14ac:dyDescent="0.2">
      <c r="A24" s="6"/>
      <c r="B24" s="47" t="s">
        <v>181</v>
      </c>
      <c r="C24" s="34"/>
      <c r="D24" s="34" t="s">
        <v>199</v>
      </c>
      <c r="E24" s="35" t="s">
        <v>205</v>
      </c>
      <c r="F24" s="100" t="s">
        <v>192</v>
      </c>
      <c r="G24" s="35" t="s">
        <v>206</v>
      </c>
      <c r="H24" s="69" t="s">
        <v>282</v>
      </c>
      <c r="I24" s="35" t="s">
        <v>207</v>
      </c>
      <c r="J24" s="35" t="s">
        <v>207</v>
      </c>
      <c r="K24" s="30">
        <v>36800</v>
      </c>
      <c r="L24" s="165" t="s">
        <v>35</v>
      </c>
    </row>
    <row r="25" spans="1:12" x14ac:dyDescent="0.2">
      <c r="A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row r="43" spans="1:12" x14ac:dyDescent="0.2">
      <c r="A43" s="50"/>
      <c r="B43" s="50"/>
      <c r="C43" s="50"/>
      <c r="D43" s="50"/>
      <c r="E43" s="50"/>
      <c r="F43" s="50"/>
      <c r="G43" s="50"/>
      <c r="H43" s="50"/>
      <c r="I43" s="50"/>
      <c r="J43" s="50"/>
      <c r="K43" s="50"/>
      <c r="L43" s="50"/>
    </row>
    <row r="44" spans="1:12" x14ac:dyDescent="0.2">
      <c r="A44" s="50"/>
      <c r="B44" s="50"/>
      <c r="C44" s="50"/>
      <c r="D44" s="50"/>
      <c r="E44" s="50"/>
      <c r="F44" s="50"/>
      <c r="G44" s="50"/>
      <c r="H44" s="50"/>
      <c r="I44" s="50"/>
      <c r="J44" s="50"/>
      <c r="K44" s="50"/>
      <c r="L44" s="50"/>
    </row>
    <row r="45" spans="1:12" x14ac:dyDescent="0.2">
      <c r="A45" s="50"/>
      <c r="B45" s="50"/>
      <c r="C45" s="50"/>
      <c r="D45" s="50"/>
      <c r="E45" s="50"/>
      <c r="F45" s="50"/>
      <c r="G45" s="50"/>
      <c r="H45" s="50"/>
      <c r="I45" s="50"/>
      <c r="J45" s="50"/>
      <c r="K45" s="50"/>
      <c r="L45"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2001-01-17T00:23:51Z</cp:lastPrinted>
  <dcterms:created xsi:type="dcterms:W3CDTF">2000-07-18T16:30:09Z</dcterms:created>
  <dcterms:modified xsi:type="dcterms:W3CDTF">2023-09-11T04:52:15Z</dcterms:modified>
</cp:coreProperties>
</file>