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B2771C1-7A49-4440-961E-07E4D6FEBC4F}" xr6:coauthVersionLast="47" xr6:coauthVersionMax="47" xr10:uidLastSave="{00000000-0000-0000-0000-000000000000}"/>
  <bookViews>
    <workbookView xWindow="-120" yWindow="-120" windowWidth="23280" windowHeight="12480" tabRatio="121"/>
  </bookViews>
  <sheets>
    <sheet name="Sheet1" sheetId="1" r:id="rId1"/>
  </sheets>
  <definedNames>
    <definedName name="_xlnm.Print_Area" localSheetId="0">Sheet1!$A$3:$N$25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" i="1" l="1"/>
  <c r="E13" i="1"/>
  <c r="D17" i="1"/>
  <c r="E17" i="1"/>
  <c r="D25" i="1"/>
  <c r="E25" i="1"/>
</calcChain>
</file>

<file path=xl/sharedStrings.xml><?xml version="1.0" encoding="utf-8"?>
<sst xmlns="http://schemas.openxmlformats.org/spreadsheetml/2006/main" count="111" uniqueCount="59">
  <si>
    <t>PROJECT TENACITY</t>
  </si>
  <si>
    <t>"A" List</t>
  </si>
  <si>
    <t xml:space="preserve">     TOTAL</t>
  </si>
  <si>
    <t>"B" List</t>
  </si>
  <si>
    <t>Estimated</t>
  </si>
  <si>
    <t>Earnings</t>
  </si>
  <si>
    <t>Probability</t>
  </si>
  <si>
    <t>Close</t>
  </si>
  <si>
    <t>Director</t>
  </si>
  <si>
    <t>Analyst</t>
  </si>
  <si>
    <t>Engr</t>
  </si>
  <si>
    <t>Geo</t>
  </si>
  <si>
    <t>Med</t>
  </si>
  <si>
    <t>CJT</t>
  </si>
  <si>
    <t>PB</t>
  </si>
  <si>
    <t xml:space="preserve"> </t>
  </si>
  <si>
    <t>High</t>
  </si>
  <si>
    <t>SJ</t>
  </si>
  <si>
    <t>AK</t>
  </si>
  <si>
    <t>Low</t>
  </si>
  <si>
    <t>VPP</t>
  </si>
  <si>
    <t>Co Mgr</t>
  </si>
  <si>
    <t>VP</t>
  </si>
  <si>
    <t>Mgr</t>
  </si>
  <si>
    <t>EEX</t>
  </si>
  <si>
    <t>KD</t>
  </si>
  <si>
    <t>NuTech Energy</t>
  </si>
  <si>
    <t>"C" List</t>
  </si>
  <si>
    <t>KY</t>
  </si>
  <si>
    <t>JM</t>
  </si>
  <si>
    <t>TK</t>
  </si>
  <si>
    <t>RS</t>
  </si>
  <si>
    <t>ME</t>
  </si>
  <si>
    <t>RM</t>
  </si>
  <si>
    <t>BP</t>
  </si>
  <si>
    <t>CGAS</t>
  </si>
  <si>
    <t>Sale/VPP</t>
  </si>
  <si>
    <t>4Q</t>
  </si>
  <si>
    <t>Venus Exploration</t>
  </si>
  <si>
    <t>ME/PB</t>
  </si>
  <si>
    <t>BO</t>
  </si>
  <si>
    <t>Cuba Project</t>
  </si>
  <si>
    <t>Nov 30</t>
  </si>
  <si>
    <t>Andex</t>
  </si>
  <si>
    <t>VPP Add on</t>
  </si>
  <si>
    <t>CF</t>
  </si>
  <si>
    <t>Sale of Tech Services</t>
  </si>
  <si>
    <t>ECA</t>
  </si>
  <si>
    <t>VPP/Equity</t>
  </si>
  <si>
    <t>TJK</t>
  </si>
  <si>
    <t>AR</t>
  </si>
  <si>
    <t>CF/TM</t>
  </si>
  <si>
    <t>CF/BP</t>
  </si>
  <si>
    <t>Salvage JV</t>
  </si>
  <si>
    <t>November</t>
  </si>
  <si>
    <t>Aurora</t>
  </si>
  <si>
    <t>Equity/Mezz</t>
  </si>
  <si>
    <t>CC</t>
  </si>
  <si>
    <t>Oct 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</si>
</sst>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&quot;$&quot;#,##0_);[Red]\(&quot;$&quot;#,##0\)"/>
    <numFmt numFmtId="164" formatCode="&quot;$&quot;#,##0.0_);[Red]\(&quot;$&quot;#,##0.0\)"/>
  </numFmts>
  <fonts count="8" x14ac:knownFonts="1">
    <font>
      <sz val="10"/>
      <name val="Arial"/>
    </font>
    <font>
      <b/>
      <sz val="16"/>
      <name val="Arial"/>
      <family val="2"/>
    </font>
    <font>
      <b/>
      <sz val="11"/>
      <name val="Arial"/>
      <family val="2"/>
    </font>
    <font>
      <b/>
      <sz val="14"/>
      <name val="Arial"/>
      <family val="2"/>
    </font>
    <font>
      <sz val="11"/>
      <name val="Arial"/>
      <family val="2"/>
    </font>
    <font>
      <b/>
      <u/>
      <sz val="11"/>
      <name val="Arial"/>
      <family val="2"/>
    </font>
    <font>
      <b/>
      <sz val="18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Fill="1"/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6" fontId="2" fillId="0" borderId="0" xfId="0" quotePrefix="1" applyNumberFormat="1" applyFont="1" applyAlignment="1">
      <alignment horizontal="center"/>
    </xf>
    <xf numFmtId="6" fontId="7" fillId="2" borderId="0" xfId="0" applyNumberFormat="1" applyFont="1" applyFill="1" applyAlignment="1">
      <alignment horizontal="center"/>
    </xf>
    <xf numFmtId="164" fontId="7" fillId="0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7" fillId="2" borderId="0" xfId="0" applyFont="1" applyFill="1"/>
    <xf numFmtId="164" fontId="7" fillId="2" borderId="0" xfId="0" applyNumberFormat="1" applyFont="1" applyFill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6" fontId="7" fillId="0" borderId="0" xfId="0" applyNumberFormat="1" applyFont="1" applyFill="1" applyAlignment="1">
      <alignment horizontal="center"/>
    </xf>
    <xf numFmtId="16" fontId="7" fillId="2" borderId="0" xfId="0" applyNumberFormat="1" applyFont="1" applyFill="1" applyAlignment="1">
      <alignment horizontal="center"/>
    </xf>
    <xf numFmtId="17" fontId="7" fillId="2" borderId="0" xfId="0" quotePrefix="1" applyNumberFormat="1" applyFont="1" applyFill="1" applyAlignment="1">
      <alignment horizontal="center"/>
    </xf>
    <xf numFmtId="0" fontId="7" fillId="0" borderId="0" xfId="0" applyFont="1" applyFill="1" applyAlignment="1">
      <alignment horizontal="center" wrapText="1"/>
    </xf>
    <xf numFmtId="17" fontId="7" fillId="0" borderId="0" xfId="0" applyNumberFormat="1" applyFont="1" applyFill="1" applyAlignment="1">
      <alignment horizontal="center"/>
    </xf>
    <xf numFmtId="16" fontId="7" fillId="0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 wrapText="1"/>
    </xf>
    <xf numFmtId="17" fontId="7" fillId="2" borderId="0" xfId="0" applyNumberFormat="1" applyFont="1" applyFill="1" applyAlignment="1">
      <alignment horizontal="center"/>
    </xf>
    <xf numFmtId="17" fontId="7" fillId="0" borderId="0" xfId="0" quotePrefix="1" applyNumberFormat="1" applyFont="1" applyFill="1" applyAlignment="1">
      <alignment horizontal="center"/>
    </xf>
    <xf numFmtId="15" fontId="3" fillId="0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3:O32"/>
  <sheetViews>
    <sheetView showGridLines="0" tabSelected="1" topLeftCell="A7" workbookViewId="0">
      <selection activeCell="G11" sqref="G11"/>
    </sheetView>
  </sheetViews>
  <sheetFormatPr defaultRowHeight="12.75" x14ac:dyDescent="0.2"/>
  <cols>
    <col min="1" max="1" width="6.28515625" style="15" customWidth="1"/>
    <col min="2" max="2" width="22.7109375" style="15" customWidth="1"/>
    <col min="3" max="3" width="16.140625" style="16" customWidth="1"/>
    <col min="4" max="4" width="14.5703125" style="16" customWidth="1"/>
    <col min="5" max="6" width="12.42578125" style="16" customWidth="1"/>
    <col min="7" max="7" width="15.5703125" style="16" customWidth="1"/>
    <col min="8" max="8" width="12.7109375" style="16" customWidth="1"/>
    <col min="9" max="9" width="10.42578125" style="16" customWidth="1"/>
    <col min="10" max="12" width="9.140625" style="16"/>
    <col min="13" max="13" width="7.42578125" style="16" customWidth="1"/>
    <col min="14" max="14" width="7.5703125" style="16" customWidth="1"/>
    <col min="15" max="16384" width="9.140625" style="15"/>
  </cols>
  <sheetData>
    <row r="3" spans="2:15" ht="23.25" x14ac:dyDescent="0.35">
      <c r="F3" s="9" t="s">
        <v>0</v>
      </c>
    </row>
    <row r="4" spans="2:15" ht="20.25" x14ac:dyDescent="0.3">
      <c r="B4" s="1" t="s">
        <v>15</v>
      </c>
      <c r="E4" s="30">
        <v>37165</v>
      </c>
      <c r="F4" s="30"/>
      <c r="G4" s="30"/>
    </row>
    <row r="5" spans="2:15" ht="20.25" x14ac:dyDescent="0.3">
      <c r="B5" s="1" t="s">
        <v>15</v>
      </c>
    </row>
    <row r="6" spans="2:15" ht="15" x14ac:dyDescent="0.25">
      <c r="B6" s="2" t="s">
        <v>15</v>
      </c>
      <c r="C6" s="7"/>
      <c r="D6" s="4"/>
      <c r="E6" s="4"/>
      <c r="F6" s="4"/>
      <c r="G6" s="4" t="s">
        <v>4</v>
      </c>
      <c r="H6" s="4"/>
      <c r="I6" s="4"/>
      <c r="J6" s="4"/>
      <c r="K6" s="4"/>
      <c r="L6" s="4"/>
      <c r="M6" s="4"/>
      <c r="N6" s="4"/>
    </row>
    <row r="7" spans="2:15" ht="15" x14ac:dyDescent="0.25">
      <c r="B7" s="2"/>
      <c r="C7" s="7"/>
      <c r="D7" s="4"/>
      <c r="E7" s="8" t="s">
        <v>5</v>
      </c>
      <c r="F7" s="8" t="s">
        <v>6</v>
      </c>
      <c r="G7" s="8" t="s">
        <v>7</v>
      </c>
      <c r="H7" s="8" t="s">
        <v>21</v>
      </c>
      <c r="I7" s="8" t="s">
        <v>22</v>
      </c>
      <c r="J7" s="8" t="s">
        <v>8</v>
      </c>
      <c r="K7" s="8" t="s">
        <v>23</v>
      </c>
      <c r="L7" s="8" t="s">
        <v>9</v>
      </c>
      <c r="M7" s="8" t="s">
        <v>10</v>
      </c>
      <c r="N7" s="8" t="s">
        <v>11</v>
      </c>
    </row>
    <row r="8" spans="2:15" ht="18" x14ac:dyDescent="0.25">
      <c r="B8" s="6" t="s">
        <v>1</v>
      </c>
    </row>
    <row r="9" spans="2:15" ht="21" customHeight="1" x14ac:dyDescent="0.2">
      <c r="B9" s="19" t="s">
        <v>43</v>
      </c>
      <c r="C9" s="20" t="s">
        <v>44</v>
      </c>
      <c r="D9" s="21">
        <v>5</v>
      </c>
      <c r="E9" s="13">
        <v>0.4</v>
      </c>
      <c r="F9" s="20" t="s">
        <v>16</v>
      </c>
      <c r="G9" s="29" t="s">
        <v>58</v>
      </c>
      <c r="H9" s="20" t="s">
        <v>13</v>
      </c>
      <c r="I9" s="20"/>
      <c r="J9" s="20" t="s">
        <v>14</v>
      </c>
      <c r="K9" s="20" t="s">
        <v>40</v>
      </c>
      <c r="L9" s="20" t="s">
        <v>31</v>
      </c>
      <c r="M9" s="20" t="s">
        <v>45</v>
      </c>
      <c r="N9" s="20" t="s">
        <v>25</v>
      </c>
      <c r="O9" s="19"/>
    </row>
    <row r="10" spans="2:15" s="19" customFormat="1" ht="21" customHeight="1" x14ac:dyDescent="0.2">
      <c r="B10" s="17" t="s">
        <v>35</v>
      </c>
      <c r="C10" s="14" t="s">
        <v>36</v>
      </c>
      <c r="D10" s="18">
        <v>52.5</v>
      </c>
      <c r="E10" s="18" t="s">
        <v>15</v>
      </c>
      <c r="F10" s="14" t="s">
        <v>12</v>
      </c>
      <c r="G10" s="23" t="s">
        <v>42</v>
      </c>
      <c r="H10" s="14" t="s">
        <v>13</v>
      </c>
      <c r="I10" s="14" t="s">
        <v>29</v>
      </c>
      <c r="J10" s="14" t="s">
        <v>15</v>
      </c>
      <c r="K10" s="14" t="s">
        <v>15</v>
      </c>
      <c r="L10" s="14" t="s">
        <v>33</v>
      </c>
      <c r="M10" s="14" t="s">
        <v>15</v>
      </c>
      <c r="N10" s="14"/>
    </row>
    <row r="11" spans="2:15" ht="21" customHeight="1" x14ac:dyDescent="0.2">
      <c r="B11" s="19" t="s">
        <v>24</v>
      </c>
      <c r="C11" s="20" t="s">
        <v>20</v>
      </c>
      <c r="D11" s="21">
        <v>160</v>
      </c>
      <c r="E11" s="13">
        <v>6.5</v>
      </c>
      <c r="F11" s="20" t="s">
        <v>12</v>
      </c>
      <c r="G11" s="25" t="s">
        <v>54</v>
      </c>
      <c r="H11" s="20" t="s">
        <v>17</v>
      </c>
      <c r="I11" s="20"/>
      <c r="J11" s="20" t="s">
        <v>14</v>
      </c>
      <c r="K11" s="20" t="s">
        <v>28</v>
      </c>
      <c r="L11" s="20" t="s">
        <v>31</v>
      </c>
      <c r="M11" s="20" t="s">
        <v>52</v>
      </c>
      <c r="N11" s="20" t="s">
        <v>25</v>
      </c>
      <c r="O11" s="19"/>
    </row>
    <row r="12" spans="2:15" s="19" customFormat="1" ht="24.75" customHeight="1" x14ac:dyDescent="0.2">
      <c r="B12" s="17" t="s">
        <v>26</v>
      </c>
      <c r="C12" s="27" t="s">
        <v>46</v>
      </c>
      <c r="D12" s="12">
        <v>22.5</v>
      </c>
      <c r="E12" s="18">
        <v>10</v>
      </c>
      <c r="F12" s="12" t="s">
        <v>12</v>
      </c>
      <c r="G12" s="22" t="s">
        <v>37</v>
      </c>
      <c r="H12" s="14" t="s">
        <v>13</v>
      </c>
      <c r="I12" s="14"/>
      <c r="J12" s="14" t="s">
        <v>30</v>
      </c>
      <c r="K12" s="14" t="s">
        <v>40</v>
      </c>
      <c r="L12" s="14"/>
      <c r="M12" s="14"/>
      <c r="N12" s="14" t="s">
        <v>25</v>
      </c>
    </row>
    <row r="13" spans="2:15" ht="27" customHeight="1" x14ac:dyDescent="0.25">
      <c r="B13" s="10" t="s">
        <v>2</v>
      </c>
      <c r="D13" s="11">
        <f>SUM(D9:D12)</f>
        <v>240</v>
      </c>
      <c r="E13" s="11">
        <f>SUM(E9:E12)</f>
        <v>16.899999999999999</v>
      </c>
      <c r="F13" s="4"/>
      <c r="G13" s="4"/>
      <c r="H13" s="4"/>
      <c r="I13" s="4"/>
      <c r="J13" s="4"/>
      <c r="K13" s="4"/>
      <c r="L13" s="4"/>
      <c r="M13" s="4"/>
      <c r="N13" s="4"/>
    </row>
    <row r="14" spans="2:15" ht="21" customHeight="1" x14ac:dyDescent="0.2">
      <c r="B14" s="19"/>
      <c r="D14" s="20"/>
      <c r="E14" s="20" t="s">
        <v>15</v>
      </c>
      <c r="F14" s="20"/>
      <c r="G14" s="20"/>
      <c r="H14" s="20"/>
      <c r="I14" s="20"/>
      <c r="J14" s="20"/>
      <c r="K14" s="20"/>
      <c r="L14" s="20"/>
      <c r="M14" s="20"/>
      <c r="N14" s="20"/>
    </row>
    <row r="15" spans="2:15" ht="18" x14ac:dyDescent="0.25">
      <c r="B15" s="5" t="s">
        <v>3</v>
      </c>
      <c r="D15" s="20" t="s">
        <v>15</v>
      </c>
      <c r="E15" s="20"/>
      <c r="F15" s="20"/>
      <c r="G15" s="20"/>
      <c r="H15" s="20"/>
      <c r="I15" s="20"/>
      <c r="J15" s="20"/>
      <c r="K15" s="20"/>
      <c r="L15" s="20"/>
      <c r="M15" s="20"/>
      <c r="N15" s="20"/>
    </row>
    <row r="16" spans="2:15" s="19" customFormat="1" ht="21" customHeight="1" x14ac:dyDescent="0.2">
      <c r="B16" s="19" t="s">
        <v>41</v>
      </c>
      <c r="C16" s="20" t="s">
        <v>20</v>
      </c>
      <c r="D16" s="13">
        <v>300</v>
      </c>
      <c r="E16" s="13">
        <v>20</v>
      </c>
      <c r="F16" s="20" t="s">
        <v>19</v>
      </c>
      <c r="G16" s="25" t="s">
        <v>37</v>
      </c>
      <c r="H16" s="20" t="s">
        <v>15</v>
      </c>
      <c r="I16" s="20" t="s">
        <v>18</v>
      </c>
      <c r="J16" s="20" t="s">
        <v>39</v>
      </c>
      <c r="K16" s="20" t="s">
        <v>40</v>
      </c>
      <c r="L16" s="20" t="s">
        <v>50</v>
      </c>
      <c r="M16" s="20" t="s">
        <v>51</v>
      </c>
      <c r="N16" s="20"/>
    </row>
    <row r="17" spans="2:15" ht="27" customHeight="1" x14ac:dyDescent="0.25">
      <c r="B17" s="10" t="s">
        <v>2</v>
      </c>
      <c r="D17" s="11">
        <f>SUM(D16)</f>
        <v>300</v>
      </c>
      <c r="E17" s="11">
        <f>SUM(E16)</f>
        <v>20</v>
      </c>
      <c r="F17" s="20"/>
      <c r="G17" s="20"/>
      <c r="H17" s="20"/>
      <c r="I17" s="20"/>
      <c r="J17" s="20"/>
      <c r="K17" s="20"/>
      <c r="L17" s="20"/>
      <c r="M17" s="20"/>
      <c r="N17" s="20"/>
    </row>
    <row r="18" spans="2:15" ht="21" customHeight="1" x14ac:dyDescent="0.2">
      <c r="B18" s="19"/>
      <c r="D18" s="20" t="s">
        <v>15</v>
      </c>
      <c r="E18" s="20"/>
      <c r="F18" s="20"/>
      <c r="G18" s="20"/>
      <c r="H18" s="20"/>
      <c r="I18" s="20"/>
      <c r="J18" s="20"/>
      <c r="K18" s="20"/>
      <c r="L18" s="20"/>
      <c r="M18" s="20"/>
      <c r="N18" s="20"/>
    </row>
    <row r="19" spans="2:15" ht="18" x14ac:dyDescent="0.25">
      <c r="B19" s="5" t="s">
        <v>27</v>
      </c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</row>
    <row r="21" spans="2:15" ht="21" customHeight="1" x14ac:dyDescent="0.2">
      <c r="B21" s="19" t="s">
        <v>55</v>
      </c>
      <c r="C21" s="20" t="s">
        <v>56</v>
      </c>
      <c r="D21" s="21">
        <v>20</v>
      </c>
      <c r="E21" s="13"/>
      <c r="F21" s="20" t="s">
        <v>12</v>
      </c>
      <c r="G21" s="25" t="s">
        <v>37</v>
      </c>
      <c r="H21" s="20" t="s">
        <v>13</v>
      </c>
      <c r="I21" s="20"/>
      <c r="J21" s="20" t="s">
        <v>14</v>
      </c>
      <c r="K21" s="20" t="s">
        <v>28</v>
      </c>
      <c r="L21" s="20" t="s">
        <v>15</v>
      </c>
      <c r="M21" s="20" t="s">
        <v>45</v>
      </c>
      <c r="N21" s="20" t="s">
        <v>57</v>
      </c>
      <c r="O21" s="19"/>
    </row>
    <row r="22" spans="2:15" s="19" customFormat="1" ht="21" customHeight="1" x14ac:dyDescent="0.2">
      <c r="B22" s="17" t="s">
        <v>47</v>
      </c>
      <c r="C22" s="14" t="s">
        <v>48</v>
      </c>
      <c r="D22" s="18">
        <v>15</v>
      </c>
      <c r="E22" s="18">
        <v>3.5</v>
      </c>
      <c r="F22" s="14" t="s">
        <v>19</v>
      </c>
      <c r="G22" s="28" t="s">
        <v>37</v>
      </c>
      <c r="H22" s="14" t="s">
        <v>15</v>
      </c>
      <c r="I22" s="14" t="s">
        <v>15</v>
      </c>
      <c r="J22" s="14" t="s">
        <v>49</v>
      </c>
      <c r="K22" s="14" t="s">
        <v>28</v>
      </c>
      <c r="L22" s="14" t="s">
        <v>15</v>
      </c>
      <c r="M22" s="14" t="s">
        <v>15</v>
      </c>
      <c r="N22" s="14"/>
    </row>
    <row r="23" spans="2:15" ht="30" customHeight="1" x14ac:dyDescent="0.2">
      <c r="B23" s="19" t="s">
        <v>26</v>
      </c>
      <c r="C23" s="24" t="s">
        <v>53</v>
      </c>
      <c r="D23" s="21"/>
      <c r="E23" s="13"/>
      <c r="F23" s="21" t="s">
        <v>19</v>
      </c>
      <c r="G23" s="26" t="s">
        <v>37</v>
      </c>
      <c r="H23" s="20" t="s">
        <v>13</v>
      </c>
      <c r="I23" s="20"/>
      <c r="J23" s="20" t="s">
        <v>30</v>
      </c>
      <c r="K23" s="20" t="s">
        <v>28</v>
      </c>
      <c r="L23" s="20"/>
      <c r="M23" s="20"/>
      <c r="N23" s="20" t="s">
        <v>15</v>
      </c>
    </row>
    <row r="24" spans="2:15" ht="21" customHeight="1" x14ac:dyDescent="0.2">
      <c r="B24" s="17" t="s">
        <v>38</v>
      </c>
      <c r="C24" s="14" t="s">
        <v>20</v>
      </c>
      <c r="D24" s="12">
        <v>5</v>
      </c>
      <c r="E24" s="18">
        <v>0.5</v>
      </c>
      <c r="F24" s="12" t="s">
        <v>19</v>
      </c>
      <c r="G24" s="22" t="s">
        <v>37</v>
      </c>
      <c r="H24" s="14" t="s">
        <v>17</v>
      </c>
      <c r="I24" s="14"/>
      <c r="J24" s="14" t="s">
        <v>32</v>
      </c>
      <c r="K24" s="14" t="s">
        <v>28</v>
      </c>
      <c r="L24" s="14" t="s">
        <v>33</v>
      </c>
      <c r="M24" s="14" t="s">
        <v>34</v>
      </c>
      <c r="N24" s="14"/>
    </row>
    <row r="25" spans="2:15" ht="27" customHeight="1" x14ac:dyDescent="0.25">
      <c r="B25" s="10" t="s">
        <v>2</v>
      </c>
      <c r="D25" s="11">
        <f>SUM(D21:D24)</f>
        <v>40</v>
      </c>
      <c r="E25" s="3">
        <f>SUM(E21:E24)</f>
        <v>4</v>
      </c>
      <c r="F25" s="4"/>
      <c r="G25" s="4"/>
      <c r="H25" s="4"/>
      <c r="I25" s="4"/>
      <c r="J25" s="4"/>
      <c r="K25" s="4"/>
      <c r="L25" s="4"/>
      <c r="M25" s="4"/>
      <c r="N25" s="4"/>
    </row>
    <row r="26" spans="2:15" x14ac:dyDescent="0.2">
      <c r="D26" s="16" t="s">
        <v>15</v>
      </c>
    </row>
    <row r="30" spans="2:15" ht="21" customHeight="1" x14ac:dyDescent="0.2">
      <c r="B30" s="19"/>
      <c r="C30" s="20"/>
      <c r="D30" s="21"/>
      <c r="E30" s="13"/>
      <c r="F30" s="20"/>
      <c r="G30" s="20"/>
      <c r="H30" s="20"/>
      <c r="I30" s="20"/>
      <c r="J30" s="20"/>
      <c r="K30" s="20"/>
      <c r="L30" s="20"/>
      <c r="M30" s="20"/>
      <c r="N30" s="20"/>
    </row>
    <row r="31" spans="2:15" ht="21" customHeight="1" x14ac:dyDescent="0.2">
      <c r="B31" s="19"/>
      <c r="C31" s="20"/>
      <c r="D31" s="21"/>
      <c r="E31" s="13"/>
      <c r="F31" s="20"/>
      <c r="G31" s="20"/>
      <c r="H31" s="20"/>
      <c r="I31" s="20"/>
      <c r="J31" s="20"/>
      <c r="K31" s="20"/>
      <c r="L31" s="20"/>
      <c r="M31" s="20"/>
      <c r="N31" s="20"/>
    </row>
    <row r="32" spans="2:15" ht="21" customHeight="1" x14ac:dyDescent="0.2">
      <c r="B32" s="19"/>
      <c r="C32" s="20"/>
      <c r="D32" s="21"/>
      <c r="E32" s="13"/>
      <c r="F32" s="20"/>
      <c r="G32" s="20"/>
      <c r="H32" s="20"/>
      <c r="I32" s="20"/>
      <c r="J32" s="20"/>
      <c r="K32" s="20"/>
      <c r="L32" s="20"/>
      <c r="M32" s="20"/>
      <c r="N32" s="20"/>
    </row>
  </sheetData>
  <mergeCells count="1">
    <mergeCell ref="E4:G4"/>
  </mergeCells>
  <phoneticPr fontId="0" type="noConversion"/>
  <pageMargins left="0.25" right="0.31" top="0.55000000000000004" bottom="1" header="0.32" footer="0.5"/>
  <pageSetup scale="82" orientation="landscape" horizont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jquick</dc:creator>
  <cp:lastModifiedBy>Jan Havlíček</cp:lastModifiedBy>
  <cp:lastPrinted>2001-10-01T15:23:48Z</cp:lastPrinted>
  <dcterms:created xsi:type="dcterms:W3CDTF">2000-12-17T20:31:23Z</dcterms:created>
  <dcterms:modified xsi:type="dcterms:W3CDTF">2023-09-11T09:34:15Z</dcterms:modified>
</cp:coreProperties>
</file>