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6A33EC-D6CE-4575-A380-15C1CEE806EE}" xr6:coauthVersionLast="47" xr6:coauthVersionMax="47" xr10:uidLastSave="{00000000-0000-0000-0000-000000000000}"/>
  <bookViews>
    <workbookView xWindow="-120" yWindow="-120" windowWidth="23280" windowHeight="12480" activeTab="1"/>
  </bookViews>
  <sheets>
    <sheet name="Chart1" sheetId="5" r:id="rId1"/>
    <sheet name="Sheet4" sheetId="4" r:id="rId2"/>
    <sheet name="Sheet1" sheetId="1" r:id="rId3"/>
    <sheet name="Sheet2" sheetId="2" r:id="rId4"/>
    <sheet name="Sheet3" sheetId="3" r:id="rId5"/>
  </sheets>
  <definedNames>
    <definedName name="R20010604102936967">Sheet4!$A$1:$C$13</definedName>
  </definedNames>
  <calcPr calcId="0" calcMode="manual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C13" i="4"/>
  <c r="D13" i="4"/>
</calcChain>
</file>

<file path=xl/sharedStrings.xml><?xml version="1.0" encoding="utf-8"?>
<sst xmlns="http://schemas.openxmlformats.org/spreadsheetml/2006/main" count="26" uniqueCount="16">
  <si>
    <t>Portfolio</t>
  </si>
  <si>
    <t>Instrument</t>
  </si>
  <si>
    <t>WEST</t>
  </si>
  <si>
    <t>ANNUITY</t>
  </si>
  <si>
    <t>BASIS-OPTION</t>
  </si>
  <si>
    <t>BUY-RESALE</t>
  </si>
  <si>
    <t>EXCHANGE</t>
  </si>
  <si>
    <t>FORWARD</t>
  </si>
  <si>
    <t>HEAT-SWAP</t>
  </si>
  <si>
    <t>INDEX-FORWARD</t>
  </si>
  <si>
    <t>OPTION</t>
  </si>
  <si>
    <t>SPREAD-OPTION</t>
  </si>
  <si>
    <t>SWAP</t>
  </si>
  <si>
    <t>SWAPTION</t>
  </si>
  <si>
    <t>Leg Count</t>
  </si>
  <si>
    <t xml:space="preserve">% of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</si>
</sst>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3" fontId="1" fillId="0" borderId="1" xfId="0" applyNumberFormat="1" applyFont="1" applyBorder="1"/>
    <xf numFmtId="10" fontId="1" fillId="0" borderId="1" xfId="0" applyNumberFormat="1" applyFont="1" applyBorder="1"/>
    <xf numFmtId="3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 Portfolio Mix</a:t>
            </a:r>
          </a:p>
        </c:rich>
      </c:tx>
      <c:layout>
        <c:manualLayout>
          <c:xMode val="edge"/>
          <c:yMode val="edge"/>
          <c:x val="0.4206437291897891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15205327413984"/>
          <c:y val="0.15823817292006526"/>
          <c:w val="0.52497225305216422"/>
          <c:h val="0.7716150081566068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DC9-4DD9-9F91-D5294FF3D1B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DC9-4DD9-9F91-D5294FF3D1B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DC9-4DD9-9F91-D5294FF3D1B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DC9-4DD9-9F91-D5294FF3D1BF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DC9-4DD9-9F91-D5294FF3D1B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DC9-4DD9-9F91-D5294FF3D1BF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DC9-4DD9-9F91-D5294FF3D1BF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DC9-4DD9-9F91-D5294FF3D1BF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DC9-4DD9-9F91-D5294FF3D1BF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DC9-4DD9-9F91-D5294FF3D1BF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DC9-4DD9-9F91-D5294FF3D1BF}"/>
              </c:ext>
            </c:extLst>
          </c:dPt>
          <c:cat>
            <c:strRef>
              <c:f>Sheet4!$B$2:$B$12</c:f>
              <c:strCache>
                <c:ptCount val="11"/>
                <c:pt idx="0">
                  <c:v>ANNUITY</c:v>
                </c:pt>
                <c:pt idx="1">
                  <c:v>BASIS-OPTION</c:v>
                </c:pt>
                <c:pt idx="2">
                  <c:v>BUY-RESALE</c:v>
                </c:pt>
                <c:pt idx="3">
                  <c:v>EXCHANGE</c:v>
                </c:pt>
                <c:pt idx="4">
                  <c:v>FORWARD</c:v>
                </c:pt>
                <c:pt idx="5">
                  <c:v>HEAT-SWAP</c:v>
                </c:pt>
                <c:pt idx="6">
                  <c:v>INDEX-FORWARD</c:v>
                </c:pt>
                <c:pt idx="7">
                  <c:v>OPTION</c:v>
                </c:pt>
                <c:pt idx="8">
                  <c:v>SPREAD-OPTION</c:v>
                </c:pt>
                <c:pt idx="9">
                  <c:v>SWAP</c:v>
                </c:pt>
                <c:pt idx="10">
                  <c:v>SWAPTION</c:v>
                </c:pt>
              </c:strCache>
            </c:strRef>
          </c:cat>
          <c:val>
            <c:numRef>
              <c:f>Sheet4!$C$2:$C$12</c:f>
              <c:numCache>
                <c:formatCode>#,##0</c:formatCode>
                <c:ptCount val="11"/>
                <c:pt idx="0">
                  <c:v>1299</c:v>
                </c:pt>
                <c:pt idx="1">
                  <c:v>13</c:v>
                </c:pt>
                <c:pt idx="2">
                  <c:v>6733</c:v>
                </c:pt>
                <c:pt idx="3">
                  <c:v>44</c:v>
                </c:pt>
                <c:pt idx="4">
                  <c:v>176978</c:v>
                </c:pt>
                <c:pt idx="5">
                  <c:v>6</c:v>
                </c:pt>
                <c:pt idx="6">
                  <c:v>40139</c:v>
                </c:pt>
                <c:pt idx="7">
                  <c:v>1024</c:v>
                </c:pt>
                <c:pt idx="8">
                  <c:v>2</c:v>
                </c:pt>
                <c:pt idx="9">
                  <c:v>1491</c:v>
                </c:pt>
                <c:pt idx="1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C9-4DD9-9F91-D5294FF3D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349611542730297"/>
          <c:y val="0.35562805872756931"/>
          <c:w val="0.14206437291897892"/>
          <c:h val="0.378466557911908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1DEC5B2-5C70-45B8-C258-B68C4D0DC6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8" sqref="B18"/>
    </sheetView>
  </sheetViews>
  <sheetFormatPr defaultRowHeight="12.75" x14ac:dyDescent="0.2"/>
  <cols>
    <col min="1" max="1" width="9.5703125" bestFit="1" customWidth="1"/>
    <col min="2" max="2" width="20.5703125" bestFit="1" customWidth="1"/>
    <col min="3" max="3" width="12.7109375" bestFit="1" customWidth="1"/>
    <col min="4" max="4" width="12.85546875" bestFit="1" customWidth="1"/>
  </cols>
  <sheetData>
    <row r="1" spans="1:4" ht="15.75" x14ac:dyDescent="0.25">
      <c r="A1" s="1" t="s">
        <v>0</v>
      </c>
      <c r="B1" s="1" t="s">
        <v>1</v>
      </c>
      <c r="C1" s="2" t="s">
        <v>14</v>
      </c>
      <c r="D1" s="2" t="s">
        <v>15</v>
      </c>
    </row>
    <row r="2" spans="1:4" ht="15" x14ac:dyDescent="0.2">
      <c r="A2" s="1" t="s">
        <v>2</v>
      </c>
      <c r="B2" s="1" t="s">
        <v>3</v>
      </c>
      <c r="C2" s="3">
        <v>1299</v>
      </c>
      <c r="D2" s="4">
        <f>C2/C13</f>
        <v>5.7001685038264409E-3</v>
      </c>
    </row>
    <row r="3" spans="1:4" ht="15" x14ac:dyDescent="0.2">
      <c r="A3" s="1" t="s">
        <v>2</v>
      </c>
      <c r="B3" s="1" t="s">
        <v>4</v>
      </c>
      <c r="C3" s="3">
        <v>13</v>
      </c>
      <c r="D3" s="4">
        <f>C3/C13</f>
        <v>5.7045566243066772E-5</v>
      </c>
    </row>
    <row r="4" spans="1:4" ht="15" x14ac:dyDescent="0.2">
      <c r="A4" s="1" t="s">
        <v>2</v>
      </c>
      <c r="B4" s="1" t="s">
        <v>5</v>
      </c>
      <c r="C4" s="3">
        <v>6733</v>
      </c>
      <c r="D4" s="4">
        <f>C4/C13</f>
        <v>2.9545215193428349E-2</v>
      </c>
    </row>
    <row r="5" spans="1:4" ht="15" x14ac:dyDescent="0.2">
      <c r="A5" s="1" t="s">
        <v>2</v>
      </c>
      <c r="B5" s="1" t="s">
        <v>6</v>
      </c>
      <c r="C5" s="3">
        <v>44</v>
      </c>
      <c r="D5" s="4">
        <f>C5/C13</f>
        <v>1.9307730113037982E-4</v>
      </c>
    </row>
    <row r="6" spans="1:4" ht="15" x14ac:dyDescent="0.2">
      <c r="A6" s="1" t="s">
        <v>2</v>
      </c>
      <c r="B6" s="1" t="s">
        <v>7</v>
      </c>
      <c r="C6" s="3">
        <v>176978</v>
      </c>
      <c r="D6" s="4">
        <f>C6/C13</f>
        <v>0.77660078635119001</v>
      </c>
    </row>
    <row r="7" spans="1:4" ht="15" x14ac:dyDescent="0.2">
      <c r="A7" s="1" t="s">
        <v>2</v>
      </c>
      <c r="B7" s="1" t="s">
        <v>8</v>
      </c>
      <c r="C7" s="3">
        <v>6</v>
      </c>
      <c r="D7" s="4">
        <f>C7/C13</f>
        <v>2.6328722881415432E-5</v>
      </c>
    </row>
    <row r="8" spans="1:4" ht="15" x14ac:dyDescent="0.2">
      <c r="A8" s="1" t="s">
        <v>2</v>
      </c>
      <c r="B8" s="1" t="s">
        <v>9</v>
      </c>
      <c r="C8" s="3">
        <v>40139</v>
      </c>
      <c r="D8" s="4">
        <f>C8/C13</f>
        <v>0.17613476795618901</v>
      </c>
    </row>
    <row r="9" spans="1:4" ht="15" x14ac:dyDescent="0.2">
      <c r="A9" s="1" t="s">
        <v>2</v>
      </c>
      <c r="B9" s="1" t="s">
        <v>10</v>
      </c>
      <c r="C9" s="3">
        <v>1024</v>
      </c>
      <c r="D9" s="4">
        <f>C9/C13</f>
        <v>4.4934353717615673E-3</v>
      </c>
    </row>
    <row r="10" spans="1:4" ht="15" x14ac:dyDescent="0.2">
      <c r="A10" s="1" t="s">
        <v>2</v>
      </c>
      <c r="B10" s="1" t="s">
        <v>11</v>
      </c>
      <c r="C10" s="3">
        <v>2</v>
      </c>
      <c r="D10" s="4">
        <f>C10/C13</f>
        <v>8.7762409604718112E-6</v>
      </c>
    </row>
    <row r="11" spans="1:4" ht="15" x14ac:dyDescent="0.2">
      <c r="A11" s="1" t="s">
        <v>2</v>
      </c>
      <c r="B11" s="1" t="s">
        <v>12</v>
      </c>
      <c r="C11" s="3">
        <v>1491</v>
      </c>
      <c r="D11" s="4">
        <f>C11/C13</f>
        <v>6.5426876360317352E-3</v>
      </c>
    </row>
    <row r="12" spans="1:4" ht="15" x14ac:dyDescent="0.2">
      <c r="A12" s="1" t="s">
        <v>2</v>
      </c>
      <c r="B12" s="1" t="s">
        <v>13</v>
      </c>
      <c r="C12" s="3">
        <v>159</v>
      </c>
      <c r="D12" s="4">
        <f>C12/C13</f>
        <v>6.9771115635750892E-4</v>
      </c>
    </row>
    <row r="13" spans="1:4" ht="15.75" x14ac:dyDescent="0.25">
      <c r="A13" s="1"/>
      <c r="B13" s="1"/>
      <c r="C13" s="5">
        <f>SUM(C2:C12)</f>
        <v>227888</v>
      </c>
      <c r="D13" s="4">
        <f>C13/C13</f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Sheet4</vt:lpstr>
      <vt:lpstr>Sheet1</vt:lpstr>
      <vt:lpstr>Sheet2</vt:lpstr>
      <vt:lpstr>Sheet3</vt:lpstr>
      <vt:lpstr>Chart1</vt:lpstr>
      <vt:lpstr>R20010604102936967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cp:lastPrinted>2001-06-12T19:36:19Z</cp:lastPrinted>
  <dcterms:created xsi:type="dcterms:W3CDTF">2001-06-04T15:29:36Z</dcterms:created>
  <dcterms:modified xsi:type="dcterms:W3CDTF">2023-09-11T09:44:55Z</dcterms:modified>
</cp:coreProperties>
</file>