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40DFCB-5702-46D5-881C-9F42D19C4C3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R39" i="1"/>
  <c r="S39" i="1"/>
  <c r="T39" i="1"/>
  <c r="U39" i="1"/>
  <c r="V39" i="1"/>
  <c r="I40" i="1"/>
  <c r="K40" i="1"/>
  <c r="L40" i="1"/>
  <c r="M40" i="1"/>
  <c r="N40" i="1"/>
  <c r="Y40" i="1"/>
  <c r="K41" i="1"/>
  <c r="L41" i="1"/>
  <c r="M41" i="1"/>
  <c r="N41" i="1"/>
  <c r="Y41" i="1"/>
  <c r="R44" i="1"/>
  <c r="S44" i="1"/>
  <c r="T44" i="1"/>
  <c r="U44" i="1"/>
  <c r="R45" i="1"/>
  <c r="S45" i="1"/>
  <c r="T45" i="1"/>
  <c r="U45" i="1"/>
  <c r="D46" i="1"/>
  <c r="E46" i="1"/>
  <c r="F46" i="1"/>
  <c r="G46" i="1"/>
  <c r="H46" i="1"/>
  <c r="K46" i="1"/>
  <c r="L46" i="1"/>
  <c r="M46" i="1"/>
  <c r="N46" i="1"/>
  <c r="O46" i="1"/>
  <c r="Y46" i="1"/>
  <c r="D47" i="1"/>
  <c r="E47" i="1"/>
  <c r="F47" i="1"/>
  <c r="G47" i="1"/>
  <c r="H47" i="1"/>
  <c r="K47" i="1"/>
  <c r="L47" i="1"/>
  <c r="M47" i="1"/>
  <c r="N47" i="1"/>
  <c r="O47" i="1"/>
  <c r="Y47" i="1"/>
  <c r="R50" i="1"/>
  <c r="S50" i="1"/>
  <c r="T50" i="1"/>
  <c r="U50" i="1"/>
  <c r="V50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<sst xmlns="http://schemas.openxmlformats.org/spreadsheetml/2006/main" count="1442" uniqueCount="939">
  <si>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</si>
  <si>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</si>
  <si>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</si>
  <si>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</si>
  <si>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</si>
  <si>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</si>
  <si>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</si>
  <si>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</si>
  <si>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</si>
  <si>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</si>
  <si>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</si>
  <si>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</si>
  <si>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</si>
  <si>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</si>
  <si>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</si>
  <si>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</si>
  <si>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</si>
  <si>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</si>
  <si>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</si>
  <si>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</si>
  <si>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</si>
  <si>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</si>
  <si>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</si>
  <si>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</si>
  <si>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</si>
  <si>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</si>
  <si>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</si>
  <si>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</si>
  <si>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</si>
  <si>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</si>
  <si>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</si>
  <si>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</si>
  <si>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</si>
  <si>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</si>
  <si>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</si>
  <si>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</si>
  <si>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</si>
  <si>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</si>
  <si>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</si>
  <si>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</si>
  <si>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</si>
  <si>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</si>
  <si>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</si>
  <si>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</si>
  <si>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</si>
  <si>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</si>
  <si>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</si>
  <si>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</si>
  <si>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</si>
  <si>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</si>
  <si>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</si>
  <si>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</si>
  <si>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</si>
  <si>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</si>
  <si>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</si>
  <si>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</si>
  <si>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</si>
  <si>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</si>
  <si>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</si>
  <si>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</si>
  <si>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</si>
  <si>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</si>
  <si>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</si>
  <si>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</si>
  <si>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</si>
  <si>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</si>
  <si>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</si>
  <si>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</si>
  <si>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</si>
  <si>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</si>
  <si>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</si>
  <si>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</si>
  <si>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</si>
  <si>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</si>
  <si>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</si>
  <si>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</si>
  <si>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</si>
  <si>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</si>
  <si>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</si>
  <si>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</si>
  <si>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</si>
  <si>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</si>
  <si>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</si>
  <si>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</si>
  <si>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</si>
  <si>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</si>
  <si>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</si>
  <si>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</si>
  <si>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</si>
  <si>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</si>
  <si>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</si>
  <si>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</si>
  <si>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</si>
  <si>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</si>
  <si>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</si>
  <si>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</si>
  <si>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</si>
  <si>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</si>
  <si>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</si>
  <si>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</si>
  <si>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</si>
  <si>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</si>
  <si>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</si>
  <si>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</si>
  <si>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</si>
  <si>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</si>
  <si>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</si>
  <si>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</si>
  <si>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</si>
  <si>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</si>
  <si>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</si>
  <si>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</si>
  <si>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</si>
  <si>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</si>
  <si>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</si>
  <si>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</si>
  <si>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</si>
  <si>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</si>
  <si>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</si>
  <si>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</si>
  <si>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</si>
  <si>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</si>
  <si>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</si>
  <si>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</si>
  <si>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</si>
  <si>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</si>
  <si>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</si>
  <si>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</si>
  <si>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</si>
  <si>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</si>
  <si>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</si>
  <si>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</si>
  <si>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</si>
  <si>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</si>
  <si>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</si>
  <si>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</si>
  <si>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</si>
  <si>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</si>
  <si>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</si>
  <si>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</si>
  <si>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</si>
  <si>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</si>
  <si>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</si>
  <si>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</si>
  <si>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</si>
  <si>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</si>
  <si>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</si>
  <si>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</si>
  <si>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</si>
  <si>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</si>
  <si>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</si>
  <si>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</si>
  <si>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</si>
  <si>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</si>
  <si>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</si>
  <si>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</si>
  <si>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</si>
  <si>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</si>
  <si>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</si>
  <si>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</si>
  <si>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</si>
  <si>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</si>
  <si>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</si>
  <si>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</si>
  <si>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</si>
  <si>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</si>
  <si>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</si>
  <si>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</si>
  <si>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</si>
  <si>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</si>
  <si>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</si>
  <si>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</si>
  <si>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</si>
  <si>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</si>
  <si>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</si>
  <si>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</si>
  <si>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</si>
  <si>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</si>
  <si>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</si>
  <si>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</si>
  <si>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</si>
  <si>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</si>
  <si>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</si>
  <si>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</si>
  <si>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</si>
  <si>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</si>
  <si>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</si>
  <si>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</si>
  <si>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</si>
  <si>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</si>
  <si>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</si>
  <si>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</si>
  <si>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</si>
  <si>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</si>
  <si>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</si>
  <si>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</si>
  <si>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</si>
  <si>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</si>
  <si>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</si>
  <si>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</si>
  <si>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</si>
  <si>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</si>
  <si>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</si>
  <si>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</si>
  <si>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</si>
  <si>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</si>
  <si>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</si>
  <si>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</si>
  <si>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</si>
  <si>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</si>
  <si>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</si>
  <si>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</si>
  <si>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</si>
  <si>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</si>
  <si>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</si>
  <si>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</si>
  <si>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</si>
  <si>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</si>
  <si>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</si>
  <si>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</si>
  <si>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</si>
  <si>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</si>
  <si>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</si>
  <si>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</si>
  <si>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</si>
  <si>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</si>
  <si>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</si>
  <si>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</si>
  <si>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</si>
  <si>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</si>
  <si>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</si>
  <si>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</si>
  <si>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</si>
  <si>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</si>
  <si>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</si>
  <si>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</si>
  <si>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</si>
  <si>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</si>
  <si>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</si>
  <si>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</si>
  <si>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</si>
  <si>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</si>
  <si>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</si>
  <si>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</si>
  <si>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</si>
  <si>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</si>
  <si>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</si>
  <si>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</si>
  <si>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</si>
  <si>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</si>
  <si>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</si>
  <si>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</si>
  <si>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</si>
  <si>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</si>
  <si>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</si>
  <si>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</si>
  <si>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</si>
  <si>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</si>
  <si>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</si>
  <si>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</si>
  <si>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</si>
  <si>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</si>
  <si>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</si>
  <si>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</si>
  <si>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</si>
  <si>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</si>
  <si>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</si>
  <si>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</si>
  <si>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</si>
  <si>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</si>
  <si>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</si>
  <si>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</si>
  <si>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</si>
  <si>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</si>
  <si>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</si>
  <si>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</si>
  <si>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</si>
  <si>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</si>
  <si>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</si>
  <si>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</si>
  <si>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</si>
  <si>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</si>
  <si>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</si>
  <si>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</si>
  <si>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</si>
  <si>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</si>
  <si>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</si>
  <si>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</si>
  <si>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</si>
  <si>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</si>
  <si>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</si>
  <si>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</si>
  <si>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</si>
  <si>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</si>
  <si>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</si>
  <si>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</si>
  <si>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</si>
  <si>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</si>
  <si>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</si>
  <si>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</si>
  <si>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</si>
  <si>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</si>
  <si>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</si>
  <si>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</si>
  <si>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</si>
  <si>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</si>
  <si>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</si>
  <si>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</si>
  <si>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</si>
  <si>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</si>
  <si>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</si>
  <si>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</si>
  <si>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</si>
  <si>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</si>
  <si>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</si>
  <si>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</si>
  <si>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</si>
  <si>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</si>
  <si>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</si>
  <si>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</si>
  <si>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</si>
  <si>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</si>
  <si>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</si>
  <si>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</si>
  <si>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</si>
  <si>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</si>
  <si>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</si>
  <si>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</si>
  <si>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</si>
  <si>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</si>
  <si>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</si>
  <si>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</si>
  <si>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</si>
  <si>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</si>
  <si>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</si>
  <si>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</si>
  <si>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</si>
  <si>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</si>
  <si>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</si>
  <si>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</si>
  <si>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</si>
  <si>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</si>
  <si>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</si>
  <si>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</si>
  <si>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</si>
  <si>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</si>
  <si>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</si>
  <si>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</si>
  <si>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</si>
  <si>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</si>
  <si>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</si>
  <si>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</si>
  <si>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</si>
  <si>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</si>
  <si>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</si>
  <si>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</si>
  <si>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</si>
  <si>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</si>
  <si>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</si>
  <si>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</si>
  <si>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</si>
  <si>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</si>
  <si>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</si>
  <si>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</si>
  <si>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</si>
  <si>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</si>
  <si>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</si>
  <si>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</si>
  <si>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</si>
  <si>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</si>
  <si>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</si>
  <si>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</si>
  <si>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</si>
  <si>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</si>
  <si>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</si>
  <si>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</si>
  <si>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</si>
  <si>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</si>
  <si>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</si>
  <si>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</si>
  <si>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</si>
  <si>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</si>
  <si>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</si>
  <si>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</si>
  <si>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</si>
  <si>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</si>
  <si>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</si>
  <si>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</si>
  <si>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</si>
  <si>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</si>
  <si>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</si>
  <si>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</si>
  <si>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</si>
  <si>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</si>
  <si>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</si>
  <si>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</si>
  <si>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</si>
  <si>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</si>
  <si>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</si>
  <si>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</si>
  <si>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</si>
  <si>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</si>
  <si>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</si>
  <si>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</si>
  <si>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</si>
  <si>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</si>
  <si>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</si>
  <si>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</si>
  <si>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</si>
  <si>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</si>
  <si>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</si>
  <si>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</si>
  <si>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</si>
  <si>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</si>
  <si>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</si>
  <si>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</si>
  <si>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</si>
  <si>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</si>
  <si>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</si>
  <si>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</si>
  <si>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</si>
  <si>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</si>
  <si>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</si>
  <si>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</si>
  <si>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</si>
  <si>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</si>
  <si>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</si>
  <si>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</si>
  <si>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</si>
  <si>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</si>
  <si>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</si>
  <si>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</si>
  <si>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</si>
  <si>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</si>
  <si>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</si>
  <si>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</si>
  <si>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</si>
  <si>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</si>
  <si>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</si>
  <si>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</si>
  <si>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</si>
  <si>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</si>
  <si>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</si>
  <si>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</si>
  <si>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</si>
  <si>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</si>
  <si>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</si>
  <si>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</si>
  <si>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</si>
  <si>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</si>
  <si>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</si>
  <si>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</si>
  <si>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</si>
  <si>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</si>
  <si>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</si>
  <si>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</si>
  <si>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</si>
  <si>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</si>
  <si>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</si>
  <si>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</si>
  <si>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</si>
  <si>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</si>
  <si>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</si>
  <si>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</si>
  <si>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</si>
  <si>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</si>
  <si>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</si>
  <si>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</si>
  <si>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</si>
  <si>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</si>
  <si>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</si>
  <si>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</si>
  <si>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</si>
  <si>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</si>
  <si>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</si>
  <si>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</si>
  <si>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</si>
  <si>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</si>
  <si>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</si>
  <si>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</si>
  <si>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</si>
  <si>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</si>
  <si>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</si>
  <si>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</si>
  <si>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</si>
  <si>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</si>
  <si>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</si>
  <si>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</si>
  <si>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</si>
  <si>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</si>
  <si>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</si>
  <si>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</si>
  <si>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</si>
  <si>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</si>
  <si>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</si>
  <si>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</si>
  <si>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</si>
  <si>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</si>
  <si>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</si>
  <si>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</si>
  <si>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</si>
  <si>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</si>
  <si>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</si>
  <si>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</si>
  <si>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</si>
  <si>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</si>
  <si>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</si>
  <si>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</si>
  <si>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</si>
  <si>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</si>
  <si>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</si>
  <si>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</si>
  <si>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</si>
  <si>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</si>
  <si>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</si>
  <si>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</si>
  <si>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</si>
  <si>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</si>
  <si>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</si>
  <si>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</si>
  <si>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</si>
  <si>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</si>
  <si>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</si>
  <si>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</si>
  <si>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</si>
  <si>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</si>
  <si>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</si>
  <si>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</si>
  <si>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</si>
  <si>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</si>
  <si>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</si>
  <si>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</si>
  <si>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</si>
  <si>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</si>
  <si>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</si>
  <si>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</si>
  <si>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</si>
  <si>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</si>
  <si>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</si>
  <si>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</si>
  <si>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</si>
  <si>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</si>
  <si>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</si>
  <si>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</si>
  <si>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</si>
  <si>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</si>
  <si>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</si>
  <si>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</si>
  <si>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</si>
  <si>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</si>
  <si>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</si>
  <si>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</si>
  <si>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</si>
  <si>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</si>
  <si>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</si>
  <si>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</si>
  <si>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</si>
  <si>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</si>
  <si>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</si>
  <si>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</si>
  <si>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</si>
  <si>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</si>
  <si>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</si>
  <si>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</si>
  <si>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</si>
  <si>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</si>
  <si>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</si>
  <si>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</si>
  <si>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</si>
  <si>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</si>
  <si>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</si>
  <si>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</si>
  <si>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</si>
  <si>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</si>
  <si>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</si>
  <si>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</si>
  <si>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</si>
  <si>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</si>
  <si>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</si>
  <si>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</si>
  <si>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</si>
  <si>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</si>
  <si>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</si>
  <si>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</si>
  <si>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</si>
  <si>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</si>
  <si>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</si>
  <si>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</si>
  <si>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</si>
  <si>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</si>
  <si>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</si>
  <si>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</si>
  <si>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</si>
  <si>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</si>
  <si>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</si>
  <si>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</si>
  <si>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</si>
  <si>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</si>
  <si>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</si>
  <si>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</si>
  <si>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</si>
  <si>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</si>
  <si>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</si>
  <si>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</si>
  <si>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</si>
  <si>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</si>
  <si>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</si>
  <si>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</si>
  <si>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</si>
  <si>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</si>
  <si>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</si>
  <si>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</si>
  <si>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</si>
  <si>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</si>
  <si>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</si>
  <si>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</si>
  <si>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</si>
  <si>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</si>
  <si>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</si>
  <si>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</si>
  <si>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</si>
  <si>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</si>
  <si>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</si>
  <si>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</si>
  <si>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</si>
  <si>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</si>
  <si>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</si>
  <si>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</si>
  <si>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</si>
  <si>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</si>
  <si>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</si>
  <si>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</si>
  <si>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</si>
  <si>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</si>
  <si>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</si>
  <si>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</si>
  <si>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</si>
  <si>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</si>
  <si>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</si>
  <si>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</si>
  <si>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</si>
  <si>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</si>
  <si>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</si>
  <si>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</si>
  <si>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</si>
  <si>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</si>
  <si>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</si>
  <si>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</si>
  <si>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</si>
  <si>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</si>
  <si>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</si>
  <si>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</si>
  <si>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</si>
  <si>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</si>
  <si>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</si>
  <si>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</si>
  <si>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</si>
  <si>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</si>
  <si>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</si>
  <si>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</si>
  <si>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</si>
  <si>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</si>
  <si>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</si>
  <si>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</si>
  <si>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</si>
  <si>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</si>
  <si>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</si>
  <si>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</si>
  <si>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</si>
  <si>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</si>
  <si>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</si>
  <si>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</si>
  <si>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</si>
  <si>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</si>
  <si>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</si>
  <si>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</si>
  <si>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</si>
  <si>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</si>
  <si>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</si>
  <si>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</si>
  <si>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</si>
  <si>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</si>
  <si>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</si>
  <si>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</si>
  <si>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</si>
  <si>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</si>
  <si>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</si>
  <si>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</si>
  <si>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</si>
  <si>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</si>
  <si>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</si>
  <si>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</si>
  <si>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</si>
  <si>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</si>
  <si>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</si>
  <si>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</si>
  <si>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</si>
  <si>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</si>
  <si>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</si>
  <si>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</si>
  <si>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</si>
  <si>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</si>
  <si>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</si>
  <si>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</si>
  <si>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</si>
  <si>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</si>
  <si>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</si>
  <si>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</si>
  <si>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</si>
  <si>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</si>
  <si>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</si>
  <si>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</si>
  <si>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</si>
  <si>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</si>
  <si>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</si>
  <si>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</si>
  <si>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</si>
  <si>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</si>
  <si>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</si>
  <si>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</si>
  <si>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</si>
  <si>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</si>
  <si>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</si>
  <si>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</si>
  <si>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</si>
  <si>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</si>
  <si>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</si>
  <si>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</si>
  <si>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</si>
  <si>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</si>
  <si>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</si>
  <si>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</si>
  <si>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</si>
  <si>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</si>
  <si>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</si>
  <si>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</si>
  <si>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</si>
  <si>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</si>
  <si>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</si>
  <si>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</si>
  <si>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</si>
  <si>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</si>
  <si>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</si>
  <si>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</si>
  <si>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</si>
  <si>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</si>
  <si>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</si>
  <si>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</si>
  <si>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</si>
  <si>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</si>
  <si>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</si>
  <si>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</si>
  <si>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</si>
  <si>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</si>
  <si>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</si>
  <si>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</si>
  <si>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</si>
  <si>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</si>
  <si>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</si>
  <si>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</si>
  <si>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</si>
  <si>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</si>
  <si>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</si>
  <si>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</si>
  <si>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</si>
  <si>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</si>
  <si>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</si>
  <si>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</si>
  <si>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</si>
  <si>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</si>
  <si>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</si>
  <si>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</si>
  <si>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</si>
  <si>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</si>
  <si>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</si>
  <si>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</si>
  <si>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</si>
  <si>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</si>
  <si>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</si>
  <si>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</si>
  <si>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</si>
  <si>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</si>
  <si>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</si>
  <si>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</si>
  <si>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</si>
  <si>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</si>
  <si>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</si>
  <si>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</si>
  <si>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</si>
  <si>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</si>
  <si>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</si>
  <si>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</si>
  <si>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</si>
  <si>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</si>
  <si>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</si>
  <si>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</si>
  <si>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</si>
  <si>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</si>
  <si>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</si>
  <si>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</si>
  <si>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</si>
  <si>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</si>
  <si>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</si>
  <si>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</si>
  <si>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</si>
  <si>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</si>
  <si>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</si>
  <si>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</si>
  <si>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</si>
  <si>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</si>
  <si>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</si>
  <si>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</si>
  <si>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</si>
  <si>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</si>
  <si>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</si>
  <si>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</si>
  <si>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</si>
  <si>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</si>
  <si>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</si>
  <si>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</si>
  <si>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</si>
  <si>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</si>
  <si>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</si>
  <si>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</si>
  <si>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</si>
  <si>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</si>
  <si>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</si>
  <si>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</si>
  <si>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</si>
  <si>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</si>
  <si>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</si>
  <si>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</si>
  <si>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</si>
  <si>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</si>
  <si>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</si>
  <si>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</si>
  <si>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</si>
  <si>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</si>
  <si>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</si>
  <si>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</si>
  <si>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</si>
  <si>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</si>
  <si>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</si>
  <si>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</si>
  <si>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</si>
  <si>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</si>
  <si>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</si>
  <si>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</si>
  <si>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</si>
  <si>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</si>
  <si>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</si>
  <si>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</si>
  <si>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</si>
  <si>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</si>
  <si>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</si>
  <si>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</si>
  <si>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</si>
  <si>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</si>
  <si>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</si>
  <si>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</si>
  <si>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</si>
  <si>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</si>
  <si>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</si>
  <si>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</si>
  <si>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J. Kaiser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</si>
  <si>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</si>
  <si>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</si>
  <si>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</si>
  <si>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</si>
  <si>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</si>
  <si>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</si>
  <si>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</si>
  <si>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</si>
  <si>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</si>
  <si>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</si>
  <si>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</si>
  <si>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</si>
  <si>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</si>
  <si>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</si>
  <si>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</si>
  <si>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</si>
  <si>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</si>
  <si>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</si>
  <si>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</si>
  <si>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</si>
  <si>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</si>
  <si>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</si>
  <si>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</si>
  <si>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</si>
  <si>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</si>
  <si>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</si>
  <si>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</si>
  <si>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</si>
  <si>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</si>
  <si>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</si>
  <si>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</si>
  <si>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</si>
  <si>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</si>
  <si>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</si>
  <si>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</si>
  <si>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</si>
  <si>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</si>
  <si>
    <t>Biliana Pehlivanova</t>
  </si>
  <si>
    <t>Virawan Yawapongsiri</t>
  </si>
  <si>
    <t>Jeremy Buss</t>
  </si>
  <si>
    <t>David Dronet</t>
  </si>
  <si>
    <t>Justin O'Malley</t>
  </si>
  <si>
    <t>Adam Bayer</t>
  </si>
  <si>
    <t>Eddie Zhang</t>
  </si>
  <si>
    <t>Kim Alexander</t>
  </si>
  <si>
    <t>Franky Sulistio</t>
  </si>
  <si>
    <t>Gas Fundy PC's</t>
  </si>
  <si>
    <t>Bart Burk</t>
  </si>
  <si>
    <t>Zach McCarroll</t>
  </si>
  <si>
    <t>Jozef Lieskovsky</t>
  </si>
  <si>
    <t>Patrick Tucker</t>
  </si>
  <si>
    <t>Dipak Agarwalla</t>
  </si>
  <si>
    <t>Chris Gaskill</t>
  </si>
  <si>
    <t>Smith Day</t>
  </si>
  <si>
    <t>Seung-Taek Oh</t>
  </si>
  <si>
    <t>Paul Schiavone</t>
  </si>
  <si>
    <t>ERCOT PWR</t>
  </si>
  <si>
    <t>growth</t>
  </si>
  <si>
    <t>Jeff Miller</t>
  </si>
  <si>
    <t>Jeff King</t>
  </si>
  <si>
    <t>D.Gilbert-Smith</t>
  </si>
  <si>
    <t>Mike Curry</t>
  </si>
  <si>
    <t>ERCOT GAS/PWR MKT</t>
  </si>
  <si>
    <t>L. Pacheco</t>
  </si>
  <si>
    <t>Edith Cross</t>
  </si>
  <si>
    <t>J Mckay</t>
  </si>
  <si>
    <t>C Ames</t>
  </si>
  <si>
    <t>S Neal</t>
  </si>
  <si>
    <t>F Vickers</t>
  </si>
  <si>
    <t>S Brawner</t>
  </si>
  <si>
    <t>J Townsend</t>
  </si>
  <si>
    <t>NE phy trader</t>
  </si>
  <si>
    <t>C Taylor</t>
  </si>
  <si>
    <t>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</si>
</sst>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0C69BA14-1D76-27B8-360C-CC0BEDACA0A7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94531817-2A9A-D486-1FC6-0816FDAEC883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007B91F3-23CE-FFC6-4279-BF8EBF686D63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Y10" sqref="Y10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3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3">
        <f>V3+1</f>
        <v>664</v>
      </c>
      <c r="V3" s="263">
        <f>W3+1</f>
        <v>663</v>
      </c>
      <c r="W3" s="249">
        <v>662</v>
      </c>
      <c r="X3" s="96">
        <v>5</v>
      </c>
      <c r="Y3" s="322">
        <f>Z3+1</f>
        <v>854</v>
      </c>
      <c r="Z3" s="322">
        <f>AA3+1</f>
        <v>853</v>
      </c>
      <c r="AA3" s="322">
        <f>AB3+1</f>
        <v>852</v>
      </c>
      <c r="AB3" s="322">
        <f>AC3+1</f>
        <v>851</v>
      </c>
      <c r="AC3" s="322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830</v>
      </c>
      <c r="W4" s="251" t="s">
        <v>830</v>
      </c>
      <c r="Y4" s="323" t="s">
        <v>830</v>
      </c>
      <c r="Z4" s="323" t="s">
        <v>830</v>
      </c>
      <c r="AA4" s="323" t="s">
        <v>830</v>
      </c>
      <c r="AB4" s="336"/>
      <c r="AC4" s="336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69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901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29" t="s">
        <v>839</v>
      </c>
      <c r="V7" s="250" t="s">
        <v>837</v>
      </c>
      <c r="W7" s="250" t="s">
        <v>836</v>
      </c>
      <c r="X7" s="96">
        <v>5</v>
      </c>
      <c r="Y7" s="341" t="s">
        <v>830</v>
      </c>
      <c r="Z7" s="341" t="s">
        <v>830</v>
      </c>
      <c r="AA7" s="341" t="s">
        <v>830</v>
      </c>
      <c r="AB7" s="322" t="s">
        <v>830</v>
      </c>
      <c r="AC7" s="322" t="s">
        <v>830</v>
      </c>
      <c r="AD7" s="103" t="s">
        <v>830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3">
        <f t="shared" ref="Y8:AB9" si="1">Z8+1</f>
        <v>849</v>
      </c>
      <c r="Z8" s="323">
        <f t="shared" si="1"/>
        <v>848</v>
      </c>
      <c r="AA8" s="323">
        <f t="shared" si="1"/>
        <v>847</v>
      </c>
      <c r="AB8" s="323">
        <f t="shared" si="1"/>
        <v>846</v>
      </c>
      <c r="AC8" s="323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1">
        <f t="shared" si="1"/>
        <v>843</v>
      </c>
      <c r="Z9" s="341">
        <f t="shared" si="1"/>
        <v>842</v>
      </c>
      <c r="AA9" s="341">
        <f t="shared" si="1"/>
        <v>841</v>
      </c>
      <c r="AB9" s="341">
        <f t="shared" si="1"/>
        <v>840</v>
      </c>
      <c r="AC9" s="341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840</v>
      </c>
      <c r="U10" s="328" t="s">
        <v>835</v>
      </c>
      <c r="V10" s="328" t="s">
        <v>838</v>
      </c>
      <c r="W10" s="127"/>
      <c r="Y10" s="323" t="s">
        <v>830</v>
      </c>
      <c r="Z10" s="323" t="s">
        <v>830</v>
      </c>
      <c r="AA10" s="323" t="s">
        <v>830</v>
      </c>
      <c r="AB10" s="326" t="s">
        <v>830</v>
      </c>
      <c r="AC10" s="323" t="s">
        <v>830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830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58"/>
      <c r="S12" s="358"/>
      <c r="T12" s="358"/>
      <c r="U12" s="117" t="s">
        <v>830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2"/>
      <c r="Q13" s="74">
        <v>5</v>
      </c>
      <c r="R13" s="249" t="s">
        <v>855</v>
      </c>
      <c r="S13" s="249" t="s">
        <v>854</v>
      </c>
      <c r="T13" s="249" t="s">
        <v>853</v>
      </c>
      <c r="U13" s="249" t="s">
        <v>309</v>
      </c>
      <c r="V13" s="249" t="s">
        <v>849</v>
      </c>
      <c r="W13" s="74"/>
      <c r="X13" s="96">
        <v>5</v>
      </c>
      <c r="Y13" s="291" t="s">
        <v>830</v>
      </c>
      <c r="Z13" s="291" t="s">
        <v>899</v>
      </c>
      <c r="AA13" s="291" t="s">
        <v>894</v>
      </c>
      <c r="AB13" s="291" t="s">
        <v>896</v>
      </c>
      <c r="AC13" s="291" t="s">
        <v>895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834</v>
      </c>
      <c r="O14" s="119"/>
      <c r="P14" s="323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35">
        <f t="shared" ref="Y14:AB15" si="4">Z14+1</f>
        <v>838</v>
      </c>
      <c r="Z14" s="335">
        <f t="shared" si="4"/>
        <v>837</v>
      </c>
      <c r="AA14" s="292">
        <f t="shared" si="4"/>
        <v>836</v>
      </c>
      <c r="AB14" s="294">
        <f t="shared" si="4"/>
        <v>835</v>
      </c>
      <c r="AC14" s="292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2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291">
        <f t="shared" si="4"/>
        <v>829</v>
      </c>
      <c r="AC15" s="291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3"/>
      <c r="Q16" s="74"/>
      <c r="R16" s="251" t="s">
        <v>843</v>
      </c>
      <c r="S16" s="327" t="s">
        <v>844</v>
      </c>
      <c r="T16" s="327" t="s">
        <v>845</v>
      </c>
      <c r="U16" s="251" t="s">
        <v>848</v>
      </c>
      <c r="V16" s="251" t="s">
        <v>851</v>
      </c>
      <c r="W16" s="251" t="s">
        <v>850</v>
      </c>
      <c r="Y16" s="292" t="s">
        <v>887</v>
      </c>
      <c r="Z16" s="292" t="s">
        <v>886</v>
      </c>
      <c r="AA16" s="292" t="s">
        <v>884</v>
      </c>
      <c r="AB16" s="294" t="s">
        <v>888</v>
      </c>
      <c r="AC16" s="292" t="s">
        <v>889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833</v>
      </c>
      <c r="S17" s="74"/>
      <c r="T17" s="124"/>
      <c r="U17" s="117" t="s">
        <v>830</v>
      </c>
      <c r="V17" s="117" t="s">
        <v>830</v>
      </c>
      <c r="W17" s="74"/>
      <c r="Y17" s="150" t="s">
        <v>829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830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2"/>
      <c r="O19" s="322" t="s">
        <v>830</v>
      </c>
      <c r="P19" s="322"/>
      <c r="Q19" s="74">
        <v>6</v>
      </c>
      <c r="R19" s="249" t="s">
        <v>841</v>
      </c>
      <c r="S19" s="249" t="s">
        <v>842</v>
      </c>
      <c r="T19" s="249" t="s">
        <v>847</v>
      </c>
      <c r="U19" s="249" t="s">
        <v>856</v>
      </c>
      <c r="V19" s="249" t="s">
        <v>846</v>
      </c>
      <c r="W19" s="249" t="s">
        <v>852</v>
      </c>
      <c r="X19" s="96">
        <v>5</v>
      </c>
      <c r="Y19" s="291" t="s">
        <v>890</v>
      </c>
      <c r="Z19" s="291" t="s">
        <v>891</v>
      </c>
      <c r="AA19" s="291" t="s">
        <v>885</v>
      </c>
      <c r="AB19" s="291" t="s">
        <v>892</v>
      </c>
      <c r="AC19" s="291" t="s">
        <v>893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4">
        <f>O20+1</f>
        <v>694</v>
      </c>
      <c r="O20" s="324">
        <f>P20+1</f>
        <v>693</v>
      </c>
      <c r="P20" s="324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2">
        <f t="shared" ref="Y20:AB21" si="6">Z20+1</f>
        <v>827</v>
      </c>
      <c r="Z20" s="293">
        <f t="shared" si="6"/>
        <v>826</v>
      </c>
      <c r="AA20" s="292">
        <f t="shared" si="6"/>
        <v>825</v>
      </c>
      <c r="AB20" s="292">
        <f t="shared" si="6"/>
        <v>824</v>
      </c>
      <c r="AC20" s="292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49">
        <f>O21+1</f>
        <v>690</v>
      </c>
      <c r="O21" s="349">
        <f>P21+1</f>
        <v>689</v>
      </c>
      <c r="P21" s="349">
        <v>688</v>
      </c>
      <c r="Q21" s="74">
        <v>6</v>
      </c>
      <c r="R21" s="295">
        <f t="shared" si="5"/>
        <v>625</v>
      </c>
      <c r="S21" s="295">
        <f t="shared" si="5"/>
        <v>624</v>
      </c>
      <c r="T21" s="295">
        <f t="shared" si="5"/>
        <v>623</v>
      </c>
      <c r="U21" s="295">
        <f t="shared" si="5"/>
        <v>622</v>
      </c>
      <c r="V21" s="295">
        <f t="shared" si="5"/>
        <v>621</v>
      </c>
      <c r="W21" s="260">
        <v>620</v>
      </c>
      <c r="X21" s="96">
        <v>5</v>
      </c>
      <c r="Y21" s="334">
        <f t="shared" si="6"/>
        <v>338</v>
      </c>
      <c r="Z21" s="286">
        <f t="shared" si="6"/>
        <v>337</v>
      </c>
      <c r="AA21" s="286">
        <f t="shared" si="6"/>
        <v>336</v>
      </c>
      <c r="AB21" s="286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50" t="s">
        <v>918</v>
      </c>
      <c r="O22" s="350" t="s">
        <v>919</v>
      </c>
      <c r="P22" s="350" t="s">
        <v>920</v>
      </c>
      <c r="Q22" s="74"/>
      <c r="R22" s="296" t="s">
        <v>870</v>
      </c>
      <c r="S22" s="296" t="s">
        <v>871</v>
      </c>
      <c r="T22" s="296" t="s">
        <v>872</v>
      </c>
      <c r="U22" s="296" t="s">
        <v>873</v>
      </c>
      <c r="V22" s="296" t="s">
        <v>877</v>
      </c>
      <c r="W22" s="262" t="s">
        <v>878</v>
      </c>
      <c r="Y22" s="130" t="s">
        <v>937</v>
      </c>
      <c r="Z22" s="130" t="s">
        <v>934</v>
      </c>
      <c r="AA22" s="130" t="s">
        <v>932</v>
      </c>
      <c r="AB22" s="130" t="s">
        <v>938</v>
      </c>
      <c r="AC22" s="130" t="s">
        <v>933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830</v>
      </c>
      <c r="S23" s="147"/>
      <c r="T23" s="208" t="s">
        <v>830</v>
      </c>
      <c r="U23" s="147"/>
      <c r="V23" s="208" t="s">
        <v>830</v>
      </c>
      <c r="W23" s="208" t="s">
        <v>830</v>
      </c>
      <c r="Y23" s="120" t="s">
        <v>828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921</v>
      </c>
      <c r="P24" s="74"/>
      <c r="Q24" s="74"/>
      <c r="R24" s="120" t="s">
        <v>831</v>
      </c>
      <c r="S24" s="120"/>
      <c r="T24" s="120"/>
      <c r="U24" s="120" t="s">
        <v>830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51" t="s">
        <v>922</v>
      </c>
      <c r="M25" s="349" t="s">
        <v>923</v>
      </c>
      <c r="N25" s="349" t="s">
        <v>924</v>
      </c>
      <c r="O25" s="349" t="s">
        <v>925</v>
      </c>
      <c r="P25" s="147"/>
      <c r="Q25" s="74">
        <v>5</v>
      </c>
      <c r="R25" s="295" t="s">
        <v>874</v>
      </c>
      <c r="S25" s="295" t="s">
        <v>875</v>
      </c>
      <c r="T25" s="295" t="s">
        <v>876</v>
      </c>
      <c r="U25" s="295" t="s">
        <v>877</v>
      </c>
      <c r="V25" s="260" t="s">
        <v>865</v>
      </c>
      <c r="W25" s="147"/>
      <c r="X25" s="96">
        <v>5</v>
      </c>
      <c r="Y25" s="129" t="s">
        <v>930</v>
      </c>
      <c r="Z25" s="129" t="s">
        <v>931</v>
      </c>
      <c r="AA25" s="129" t="s">
        <v>936</v>
      </c>
      <c r="AB25" s="129" t="s">
        <v>935</v>
      </c>
      <c r="AC25" s="129" t="s">
        <v>864</v>
      </c>
      <c r="AD25" s="103"/>
    </row>
    <row r="26" spans="1:30" x14ac:dyDescent="0.25">
      <c r="A26" s="138" t="s">
        <v>817</v>
      </c>
      <c r="B26" s="285"/>
      <c r="C26" s="285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52">
        <f>M26+1</f>
        <v>686</v>
      </c>
      <c r="M26" s="353">
        <f>N26+1</f>
        <v>685</v>
      </c>
      <c r="N26" s="350">
        <f>O26+1</f>
        <v>684</v>
      </c>
      <c r="O26" s="350">
        <v>683</v>
      </c>
      <c r="P26" s="147"/>
      <c r="Q26" s="74"/>
      <c r="R26" s="296">
        <f>S26+1</f>
        <v>618</v>
      </c>
      <c r="S26" s="296">
        <f>T26+1</f>
        <v>617</v>
      </c>
      <c r="T26" s="296">
        <f>U26+1</f>
        <v>616</v>
      </c>
      <c r="U26" s="296">
        <f>V26+1</f>
        <v>615</v>
      </c>
      <c r="V26" s="262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51">
        <v>681</v>
      </c>
      <c r="M27" s="351">
        <v>680</v>
      </c>
      <c r="N27" s="354">
        <f>O27+1</f>
        <v>679</v>
      </c>
      <c r="O27" s="351">
        <v>678</v>
      </c>
      <c r="P27" s="147"/>
      <c r="Q27" s="74">
        <v>5</v>
      </c>
      <c r="R27" s="319">
        <f>S27+1</f>
        <v>612</v>
      </c>
      <c r="S27" s="319">
        <f>T27+1</f>
        <v>611</v>
      </c>
      <c r="T27" s="319">
        <f>U27+1</f>
        <v>610</v>
      </c>
      <c r="U27" s="320">
        <v>609</v>
      </c>
      <c r="V27" s="321">
        <v>608</v>
      </c>
      <c r="W27" s="147"/>
      <c r="X27" s="96">
        <v>5</v>
      </c>
      <c r="Y27" s="334">
        <f t="shared" si="8"/>
        <v>810</v>
      </c>
      <c r="Z27" s="129">
        <f t="shared" si="8"/>
        <v>809</v>
      </c>
      <c r="AA27" s="337">
        <f t="shared" si="8"/>
        <v>808</v>
      </c>
      <c r="AB27" s="286">
        <f t="shared" si="8"/>
        <v>807</v>
      </c>
      <c r="AC27" s="286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55" t="s">
        <v>922</v>
      </c>
      <c r="M28" s="355" t="s">
        <v>922</v>
      </c>
      <c r="N28" s="356" t="s">
        <v>874</v>
      </c>
      <c r="O28" s="355" t="s">
        <v>926</v>
      </c>
      <c r="P28" s="147"/>
      <c r="Q28" s="74"/>
      <c r="R28" s="289" t="s">
        <v>861</v>
      </c>
      <c r="S28" s="289" t="s">
        <v>862</v>
      </c>
      <c r="T28" s="289" t="s">
        <v>863</v>
      </c>
      <c r="U28" s="330" t="s">
        <v>866</v>
      </c>
      <c r="V28" s="262" t="s">
        <v>867</v>
      </c>
      <c r="W28" s="147"/>
      <c r="Y28" s="338" t="s">
        <v>881</v>
      </c>
      <c r="Z28" s="339" t="s">
        <v>880</v>
      </c>
      <c r="AA28" s="254" t="s">
        <v>879</v>
      </c>
      <c r="AB28" s="339" t="s">
        <v>897</v>
      </c>
      <c r="AC28" s="339" t="s">
        <v>882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858</v>
      </c>
      <c r="W29" s="147"/>
      <c r="Y29" s="120" t="s">
        <v>830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830</v>
      </c>
      <c r="N30" s="74"/>
      <c r="O30" s="150" t="s">
        <v>927</v>
      </c>
      <c r="P30" s="124"/>
      <c r="Q30" s="74"/>
      <c r="R30" s="150" t="s">
        <v>832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51" t="s">
        <v>922</v>
      </c>
      <c r="L31" s="351" t="s">
        <v>922</v>
      </c>
      <c r="M31" s="351" t="s">
        <v>922</v>
      </c>
      <c r="N31" s="351" t="s">
        <v>928</v>
      </c>
      <c r="O31" s="351" t="s">
        <v>870</v>
      </c>
      <c r="P31" s="351" t="s">
        <v>929</v>
      </c>
      <c r="Q31" s="74">
        <v>6</v>
      </c>
      <c r="R31" s="288" t="s">
        <v>860</v>
      </c>
      <c r="S31" s="288" t="s">
        <v>859</v>
      </c>
      <c r="T31" s="288" t="s">
        <v>827</v>
      </c>
      <c r="U31" s="288" t="s">
        <v>857</v>
      </c>
      <c r="V31" s="260" t="s">
        <v>868</v>
      </c>
      <c r="W31" s="260" t="s">
        <v>869</v>
      </c>
      <c r="X31" s="96">
        <v>5</v>
      </c>
      <c r="Y31" s="333" t="s">
        <v>902</v>
      </c>
      <c r="Z31" s="333" t="s">
        <v>903</v>
      </c>
      <c r="AA31" s="333" t="s">
        <v>904</v>
      </c>
      <c r="AB31" s="340" t="s">
        <v>898</v>
      </c>
      <c r="AC31" s="340" t="s">
        <v>883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55">
        <f>L32+1</f>
        <v>675</v>
      </c>
      <c r="L32" s="355">
        <f>M32+1</f>
        <v>674</v>
      </c>
      <c r="M32" s="356">
        <f>N32+1</f>
        <v>673</v>
      </c>
      <c r="N32" s="357">
        <f>O32+1</f>
        <v>672</v>
      </c>
      <c r="O32" s="355">
        <f>P32+1</f>
        <v>671</v>
      </c>
      <c r="P32" s="355">
        <v>670</v>
      </c>
      <c r="Q32" s="74"/>
      <c r="R32" s="259">
        <f>S32+1</f>
        <v>606</v>
      </c>
      <c r="S32" s="259">
        <f>T32+1</f>
        <v>605</v>
      </c>
      <c r="T32" s="259">
        <f>U32+1</f>
        <v>604</v>
      </c>
      <c r="U32" s="259">
        <v>603</v>
      </c>
      <c r="V32" s="262">
        <v>602</v>
      </c>
      <c r="W32" s="26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830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900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0" t="s">
        <v>830</v>
      </c>
      <c r="L34" s="185"/>
      <c r="M34" s="120"/>
      <c r="N34" s="120"/>
      <c r="O34" s="185"/>
      <c r="P34" s="120"/>
      <c r="Q34" s="74"/>
      <c r="R34" s="147" t="s">
        <v>900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297" t="s">
        <v>830</v>
      </c>
      <c r="L35" s="277" t="s">
        <v>830</v>
      </c>
      <c r="M35" s="224"/>
      <c r="N35" s="225"/>
      <c r="O35" s="297" t="s">
        <v>830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 t="s">
        <v>912</v>
      </c>
      <c r="S36" s="122" t="s">
        <v>913</v>
      </c>
      <c r="T36" s="122" t="s">
        <v>914</v>
      </c>
      <c r="U36" s="173" t="s">
        <v>915</v>
      </c>
      <c r="V36" s="122" t="s">
        <v>916</v>
      </c>
      <c r="W36" s="122" t="s">
        <v>917</v>
      </c>
      <c r="Y36" s="331" t="s">
        <v>905</v>
      </c>
      <c r="Z36" s="331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147" t="s">
        <v>834</v>
      </c>
      <c r="S38" s="147"/>
      <c r="T38" s="147"/>
      <c r="U38" s="147"/>
      <c r="V38" s="147"/>
      <c r="W38" s="147"/>
      <c r="Y38" s="74" t="s">
        <v>830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297" t="s">
        <v>830</v>
      </c>
      <c r="L39" s="297" t="s">
        <v>830</v>
      </c>
      <c r="M39" s="297" t="s">
        <v>830</v>
      </c>
      <c r="N39" s="187"/>
      <c r="O39" s="187"/>
      <c r="P39" s="120"/>
      <c r="Q39" s="74">
        <v>5</v>
      </c>
      <c r="R39" s="322">
        <f>S39+1</f>
        <v>392</v>
      </c>
      <c r="S39" s="322">
        <f>T39+1</f>
        <v>391</v>
      </c>
      <c r="T39" s="322">
        <f>U39+1</f>
        <v>390</v>
      </c>
      <c r="U39" s="342">
        <f>V39+1</f>
        <v>389</v>
      </c>
      <c r="V39" s="322">
        <f>W39+1</f>
        <v>388</v>
      </c>
      <c r="W39" s="322">
        <v>387</v>
      </c>
      <c r="X39" s="96">
        <v>2</v>
      </c>
      <c r="Y39" s="333" t="s">
        <v>907</v>
      </c>
      <c r="Z39" s="333" t="s">
        <v>908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323"/>
      <c r="S40" s="323"/>
      <c r="T40" s="323"/>
      <c r="U40" s="325"/>
      <c r="V40" s="323"/>
      <c r="W40" s="323" t="s">
        <v>830</v>
      </c>
      <c r="Y40" s="28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4">
        <f t="shared" si="9"/>
        <v>479</v>
      </c>
      <c r="N41" s="298">
        <f t="shared" si="9"/>
        <v>478</v>
      </c>
      <c r="O41" s="125">
        <v>477</v>
      </c>
      <c r="P41" s="120"/>
      <c r="Q41" s="96">
        <v>5</v>
      </c>
      <c r="S41" s="104"/>
      <c r="T41" s="104"/>
      <c r="U41" s="104"/>
      <c r="V41" s="104"/>
      <c r="W41" s="255"/>
      <c r="X41" s="96">
        <v>2</v>
      </c>
      <c r="Y41" s="121">
        <f>Z41+1</f>
        <v>229</v>
      </c>
      <c r="Z41" s="265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97"/>
      <c r="S42" s="117"/>
      <c r="T42" s="117"/>
      <c r="U42" s="117"/>
      <c r="V42" s="256"/>
      <c r="Y42" s="331" t="s">
        <v>909</v>
      </c>
      <c r="Z42" s="332" t="s">
        <v>910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343"/>
      <c r="S43" s="344"/>
      <c r="T43" s="343" t="s">
        <v>830</v>
      </c>
      <c r="U43" s="343"/>
      <c r="V43" s="343" t="s">
        <v>830</v>
      </c>
      <c r="Y43" s="147"/>
      <c r="Z43" s="147"/>
      <c r="AA43" s="110"/>
      <c r="AB43" s="110"/>
      <c r="AC43" s="110"/>
      <c r="AD43" s="103"/>
    </row>
    <row r="44" spans="1:30" x14ac:dyDescent="0.25">
      <c r="D44" s="124" t="s">
        <v>830</v>
      </c>
      <c r="E44" s="74"/>
      <c r="F44" s="189"/>
      <c r="G44" s="124"/>
      <c r="H44" s="74"/>
      <c r="I44" s="74"/>
      <c r="K44" s="120" t="s">
        <v>830</v>
      </c>
      <c r="L44" s="120"/>
      <c r="M44" s="120"/>
      <c r="N44" s="120"/>
      <c r="O44" s="120"/>
      <c r="P44" s="120"/>
      <c r="R44" s="323">
        <f t="shared" ref="R44:U45" si="10">S44+1</f>
        <v>385</v>
      </c>
      <c r="S44" s="345">
        <f t="shared" si="10"/>
        <v>384</v>
      </c>
      <c r="T44" s="323">
        <f t="shared" si="10"/>
        <v>383</v>
      </c>
      <c r="U44" s="323">
        <f t="shared" si="10"/>
        <v>382</v>
      </c>
      <c r="V44" s="323">
        <v>381</v>
      </c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298" t="s">
        <v>830</v>
      </c>
      <c r="F45" s="125" t="s">
        <v>830</v>
      </c>
      <c r="G45" s="148" t="s">
        <v>830</v>
      </c>
      <c r="H45" s="298" t="s">
        <v>830</v>
      </c>
      <c r="I45" s="218" t="s">
        <v>830</v>
      </c>
      <c r="J45" s="96">
        <v>6</v>
      </c>
      <c r="K45" s="301" t="s">
        <v>830</v>
      </c>
      <c r="L45" s="302" t="s">
        <v>830</v>
      </c>
      <c r="M45" s="302" t="s">
        <v>830</v>
      </c>
      <c r="N45" s="302" t="s">
        <v>830</v>
      </c>
      <c r="O45" s="303" t="s">
        <v>830</v>
      </c>
      <c r="P45" s="304" t="s">
        <v>830</v>
      </c>
      <c r="Q45" s="96">
        <v>6</v>
      </c>
      <c r="R45" s="322">
        <f t="shared" si="10"/>
        <v>379</v>
      </c>
      <c r="S45" s="322">
        <f t="shared" si="10"/>
        <v>378</v>
      </c>
      <c r="T45" s="322">
        <f t="shared" si="10"/>
        <v>377</v>
      </c>
      <c r="U45" s="346">
        <f t="shared" si="10"/>
        <v>376</v>
      </c>
      <c r="V45" s="322">
        <v>375</v>
      </c>
      <c r="X45" s="96">
        <v>2</v>
      </c>
      <c r="Y45" s="121" t="s">
        <v>309</v>
      </c>
      <c r="Z45" s="121" t="s">
        <v>911</v>
      </c>
      <c r="AA45" s="172" t="s">
        <v>830</v>
      </c>
      <c r="AB45" s="110"/>
      <c r="AC45" s="110"/>
      <c r="AD45" s="103"/>
    </row>
    <row r="46" spans="1:30" x14ac:dyDescent="0.25">
      <c r="D46" s="284">
        <f>E46+1</f>
        <v>582</v>
      </c>
      <c r="E46" s="197">
        <f t="shared" ref="D46:H47" si="11">F46+1</f>
        <v>581</v>
      </c>
      <c r="F46" s="126">
        <f t="shared" si="11"/>
        <v>580</v>
      </c>
      <c r="G46" s="305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5">
        <f t="shared" si="12"/>
        <v>473</v>
      </c>
      <c r="N46" s="126">
        <f t="shared" si="12"/>
        <v>472</v>
      </c>
      <c r="O46" s="305">
        <f t="shared" si="12"/>
        <v>471</v>
      </c>
      <c r="P46" s="126">
        <v>470</v>
      </c>
      <c r="R46" s="347"/>
      <c r="S46" s="347"/>
      <c r="T46" s="347"/>
      <c r="U46" s="348"/>
      <c r="V46" s="323" t="s">
        <v>830</v>
      </c>
      <c r="Y46" s="287">
        <f>Z46+1</f>
        <v>227</v>
      </c>
      <c r="Z46" s="287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298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4" t="s">
        <v>830</v>
      </c>
      <c r="V47" s="117"/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5.75" thickBot="1" x14ac:dyDescent="0.3">
      <c r="D48" s="162" t="s">
        <v>830</v>
      </c>
      <c r="E48" s="162" t="s">
        <v>830</v>
      </c>
      <c r="F48" s="162" t="s">
        <v>830</v>
      </c>
      <c r="G48" s="162" t="s">
        <v>830</v>
      </c>
      <c r="H48" s="307" t="s">
        <v>830</v>
      </c>
      <c r="I48" s="243" t="s">
        <v>830</v>
      </c>
      <c r="J48" s="74"/>
      <c r="K48" s="300" t="s">
        <v>819</v>
      </c>
      <c r="L48" s="300" t="s">
        <v>820</v>
      </c>
      <c r="M48" s="300" t="s">
        <v>818</v>
      </c>
      <c r="N48" s="300"/>
      <c r="O48" s="300" t="s">
        <v>821</v>
      </c>
      <c r="P48" s="266" t="s">
        <v>830</v>
      </c>
      <c r="T48" s="258"/>
      <c r="U48" s="258"/>
      <c r="V48" s="97"/>
      <c r="Y48" s="126"/>
      <c r="Z48" s="126"/>
      <c r="AA48" s="172"/>
      <c r="AB48" s="110"/>
      <c r="AC48" s="110"/>
      <c r="AD48" s="103"/>
    </row>
    <row r="49" spans="2:30" ht="15.75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343"/>
      <c r="S49" s="343"/>
      <c r="T49" s="343" t="s">
        <v>830</v>
      </c>
      <c r="U49" s="343" t="s">
        <v>830</v>
      </c>
      <c r="V49" s="343" t="s">
        <v>830</v>
      </c>
      <c r="W49" s="344" t="s">
        <v>830</v>
      </c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830</v>
      </c>
      <c r="L50" s="127"/>
      <c r="M50" s="127"/>
      <c r="N50" s="127"/>
      <c r="O50" s="127"/>
      <c r="P50" s="127"/>
      <c r="R50" s="323">
        <f>S50+1</f>
        <v>374</v>
      </c>
      <c r="S50" s="323">
        <f>T50+1</f>
        <v>373</v>
      </c>
      <c r="T50" s="323">
        <f>U50+1</f>
        <v>372</v>
      </c>
      <c r="U50" s="323">
        <f>V50+1</f>
        <v>371</v>
      </c>
      <c r="V50" s="323">
        <f>W50+1</f>
        <v>370</v>
      </c>
      <c r="W50" s="345">
        <v>369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125" t="s">
        <v>830</v>
      </c>
      <c r="D51" s="306" t="s">
        <v>830</v>
      </c>
      <c r="E51" s="125" t="s">
        <v>830</v>
      </c>
      <c r="F51" s="306" t="s">
        <v>830</v>
      </c>
      <c r="G51" s="125" t="s">
        <v>830</v>
      </c>
      <c r="H51" s="298" t="s">
        <v>830</v>
      </c>
      <c r="I51" s="218" t="s">
        <v>830</v>
      </c>
      <c r="J51" s="74">
        <v>6</v>
      </c>
      <c r="K51" s="271" t="s">
        <v>830</v>
      </c>
      <c r="L51" s="271" t="s">
        <v>830</v>
      </c>
      <c r="M51" s="271" t="s">
        <v>830</v>
      </c>
      <c r="N51" s="271"/>
      <c r="O51" s="271"/>
      <c r="P51" s="271"/>
      <c r="Q51" s="96">
        <v>6</v>
      </c>
      <c r="R51" s="257" t="s">
        <v>830</v>
      </c>
      <c r="S51" s="257" t="s">
        <v>830</v>
      </c>
      <c r="T51" s="277" t="s">
        <v>830</v>
      </c>
      <c r="U51" s="257" t="s">
        <v>830</v>
      </c>
      <c r="V51" s="125" t="s">
        <v>830</v>
      </c>
      <c r="W51" s="207" t="s">
        <v>830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3">D52+1</f>
        <v>566</v>
      </c>
      <c r="D52" s="196">
        <f t="shared" si="13"/>
        <v>565</v>
      </c>
      <c r="E52" s="126">
        <f t="shared" si="13"/>
        <v>564</v>
      </c>
      <c r="F52" s="196">
        <f t="shared" si="13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4">M52+1</f>
        <v>460</v>
      </c>
      <c r="M52" s="248">
        <f t="shared" si="14"/>
        <v>459</v>
      </c>
      <c r="N52" s="126">
        <f t="shared" si="14"/>
        <v>458</v>
      </c>
      <c r="O52" s="126">
        <f t="shared" si="14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3"/>
        <v>558</v>
      </c>
      <c r="D53" s="125">
        <f t="shared" si="13"/>
        <v>557</v>
      </c>
      <c r="E53" s="125">
        <f t="shared" si="13"/>
        <v>556</v>
      </c>
      <c r="F53" s="125">
        <f t="shared" si="13"/>
        <v>555</v>
      </c>
      <c r="G53" s="284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4"/>
        <v>453</v>
      </c>
      <c r="M53" s="298">
        <f t="shared" si="14"/>
        <v>452</v>
      </c>
      <c r="N53" s="125">
        <f t="shared" si="14"/>
        <v>451</v>
      </c>
      <c r="O53" s="125">
        <f t="shared" si="14"/>
        <v>450</v>
      </c>
      <c r="P53" s="125">
        <v>449</v>
      </c>
      <c r="Q53" s="74">
        <v>5</v>
      </c>
      <c r="R53" s="125">
        <f>S53+1</f>
        <v>352</v>
      </c>
      <c r="S53" s="284">
        <f>T53+1</f>
        <v>351</v>
      </c>
      <c r="T53" s="284">
        <f>U53+1</f>
        <v>350</v>
      </c>
      <c r="U53" s="284">
        <f>V53+1</f>
        <v>349</v>
      </c>
      <c r="V53" s="284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5.75" thickBot="1" x14ac:dyDescent="0.3">
      <c r="C54" s="126"/>
      <c r="D54" s="126" t="s">
        <v>830</v>
      </c>
      <c r="E54" s="126" t="s">
        <v>830</v>
      </c>
      <c r="F54" s="126" t="s">
        <v>830</v>
      </c>
      <c r="G54" s="126" t="s">
        <v>830</v>
      </c>
      <c r="H54" s="248" t="s">
        <v>830</v>
      </c>
      <c r="I54" s="243" t="s">
        <v>830</v>
      </c>
      <c r="K54" s="272" t="s">
        <v>830</v>
      </c>
      <c r="L54" s="272" t="s">
        <v>830</v>
      </c>
      <c r="M54" s="272"/>
      <c r="N54" s="272" t="s">
        <v>830</v>
      </c>
      <c r="O54" s="272" t="s">
        <v>830</v>
      </c>
      <c r="P54" s="272"/>
      <c r="Q54" s="117"/>
      <c r="R54" s="261"/>
      <c r="S54" s="290"/>
      <c r="T54" s="290"/>
      <c r="U54" s="290"/>
      <c r="V54" s="268" t="s">
        <v>830</v>
      </c>
      <c r="Y54" s="248"/>
      <c r="Z54" s="126"/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22"/>
      <c r="F56" s="222"/>
      <c r="G56" s="131" t="s">
        <v>830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148" t="s">
        <v>830</v>
      </c>
      <c r="E57" s="125" t="s">
        <v>830</v>
      </c>
      <c r="F57" s="125" t="s">
        <v>830</v>
      </c>
      <c r="G57" s="125" t="s">
        <v>830</v>
      </c>
      <c r="H57" s="298" t="s">
        <v>830</v>
      </c>
      <c r="I57" s="125" t="s">
        <v>830</v>
      </c>
      <c r="J57" s="96">
        <v>6</v>
      </c>
      <c r="K57" s="271" t="s">
        <v>830</v>
      </c>
      <c r="L57" s="271" t="s">
        <v>830</v>
      </c>
      <c r="M57" s="271" t="s">
        <v>830</v>
      </c>
      <c r="N57" s="271" t="s">
        <v>830</v>
      </c>
      <c r="O57" s="271" t="s">
        <v>830</v>
      </c>
      <c r="P57" s="271" t="s">
        <v>830</v>
      </c>
      <c r="Q57" s="74">
        <v>5</v>
      </c>
      <c r="R57" s="298"/>
      <c r="S57" s="125"/>
      <c r="T57" s="125"/>
      <c r="U57" s="148"/>
      <c r="V57" s="125" t="s">
        <v>830</v>
      </c>
      <c r="W57" s="147" t="s">
        <v>830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4">
        <f t="shared" ref="C58:H59" si="15">D58+1</f>
        <v>549</v>
      </c>
      <c r="D58" s="305">
        <f t="shared" si="15"/>
        <v>548</v>
      </c>
      <c r="E58" s="126">
        <f t="shared" si="15"/>
        <v>547</v>
      </c>
      <c r="F58" s="126">
        <f t="shared" si="15"/>
        <v>546</v>
      </c>
      <c r="G58" s="126">
        <f t="shared" si="15"/>
        <v>545</v>
      </c>
      <c r="H58" s="248">
        <f t="shared" si="15"/>
        <v>544</v>
      </c>
      <c r="I58" s="126">
        <v>543</v>
      </c>
      <c r="K58" s="126">
        <f t="shared" ref="K58:O59" si="16">L58+1</f>
        <v>447</v>
      </c>
      <c r="L58" s="126">
        <f t="shared" si="16"/>
        <v>446</v>
      </c>
      <c r="M58" s="248">
        <f t="shared" si="16"/>
        <v>445</v>
      </c>
      <c r="N58" s="126">
        <f t="shared" si="16"/>
        <v>444</v>
      </c>
      <c r="O58" s="126">
        <f t="shared" si="16"/>
        <v>443</v>
      </c>
      <c r="P58" s="126">
        <v>442</v>
      </c>
      <c r="Q58" s="74"/>
      <c r="R58" s="197">
        <f t="shared" ref="R58:V59" si="17">S58+1</f>
        <v>346</v>
      </c>
      <c r="S58" s="126">
        <f t="shared" si="17"/>
        <v>345</v>
      </c>
      <c r="T58" s="126">
        <f t="shared" si="17"/>
        <v>344</v>
      </c>
      <c r="U58" s="131">
        <f t="shared" si="17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5"/>
        <v>541</v>
      </c>
      <c r="D59" s="125">
        <f t="shared" si="15"/>
        <v>540</v>
      </c>
      <c r="E59" s="125">
        <f t="shared" si="15"/>
        <v>539</v>
      </c>
      <c r="F59" s="125">
        <f t="shared" si="15"/>
        <v>538</v>
      </c>
      <c r="G59" s="125">
        <f t="shared" si="15"/>
        <v>537</v>
      </c>
      <c r="H59" s="298">
        <f t="shared" si="15"/>
        <v>536</v>
      </c>
      <c r="I59" s="125">
        <v>535</v>
      </c>
      <c r="J59" s="96">
        <v>6</v>
      </c>
      <c r="K59" s="125">
        <f t="shared" si="16"/>
        <v>440</v>
      </c>
      <c r="L59" s="125">
        <f t="shared" si="16"/>
        <v>439</v>
      </c>
      <c r="M59" s="298">
        <f t="shared" si="16"/>
        <v>438</v>
      </c>
      <c r="N59" s="125">
        <f t="shared" si="16"/>
        <v>437</v>
      </c>
      <c r="O59" s="125">
        <f t="shared" si="16"/>
        <v>436</v>
      </c>
      <c r="P59" s="125">
        <v>435</v>
      </c>
      <c r="Q59" s="74">
        <v>6</v>
      </c>
      <c r="R59" s="125">
        <f t="shared" si="17"/>
        <v>339</v>
      </c>
      <c r="S59" s="125">
        <f t="shared" si="17"/>
        <v>338</v>
      </c>
      <c r="T59" s="125">
        <f t="shared" si="17"/>
        <v>337</v>
      </c>
      <c r="U59" s="125">
        <f t="shared" si="17"/>
        <v>336</v>
      </c>
      <c r="V59" s="125">
        <f t="shared" si="17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5.75" thickBot="1" x14ac:dyDescent="0.3">
      <c r="C60" s="126" t="s">
        <v>830</v>
      </c>
      <c r="D60" s="126" t="s">
        <v>830</v>
      </c>
      <c r="E60" s="126" t="s">
        <v>830</v>
      </c>
      <c r="F60" s="126" t="s">
        <v>830</v>
      </c>
      <c r="G60" s="126" t="s">
        <v>830</v>
      </c>
      <c r="H60" s="248" t="s">
        <v>830</v>
      </c>
      <c r="I60" s="243" t="s">
        <v>830</v>
      </c>
      <c r="K60" s="272" t="s">
        <v>830</v>
      </c>
      <c r="L60" s="272" t="s">
        <v>830</v>
      </c>
      <c r="M60" s="272" t="s">
        <v>830</v>
      </c>
      <c r="N60" s="272" t="s">
        <v>830</v>
      </c>
      <c r="O60" s="272" t="s">
        <v>830</v>
      </c>
      <c r="P60" s="272" t="s">
        <v>830</v>
      </c>
      <c r="Q60" s="74"/>
      <c r="R60" s="126"/>
      <c r="S60" s="126"/>
      <c r="T60" s="126"/>
      <c r="U60" s="126" t="s">
        <v>830</v>
      </c>
      <c r="V60" s="126" t="s">
        <v>830</v>
      </c>
      <c r="W60" s="162"/>
      <c r="Y60" s="299"/>
      <c r="Z60" s="299"/>
      <c r="AA60" s="172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830</v>
      </c>
      <c r="L61" s="149"/>
      <c r="M61" s="149"/>
      <c r="N61" s="149"/>
      <c r="O61" s="149"/>
      <c r="P61" s="149"/>
      <c r="Q61" s="74"/>
      <c r="R61" s="124" t="s">
        <v>830</v>
      </c>
      <c r="Y61" s="147"/>
      <c r="Z61" s="147"/>
      <c r="AA61" s="110"/>
      <c r="AB61" s="110"/>
      <c r="AC61" s="110"/>
      <c r="AD61" s="103"/>
    </row>
    <row r="62" spans="2:30" ht="15.75" thickBot="1" x14ac:dyDescent="0.3">
      <c r="F62" s="127"/>
      <c r="G62" s="189"/>
      <c r="H62" s="189"/>
      <c r="I62" s="189"/>
      <c r="K62" s="120"/>
      <c r="L62" s="149"/>
      <c r="M62" s="220" t="s">
        <v>830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125"/>
      <c r="E63" s="125"/>
      <c r="F63" s="125"/>
      <c r="G63" s="298"/>
      <c r="H63" s="125" t="s">
        <v>830</v>
      </c>
      <c r="I63" s="218" t="s">
        <v>830</v>
      </c>
      <c r="J63" s="96">
        <v>6</v>
      </c>
      <c r="K63" s="271" t="s">
        <v>830</v>
      </c>
      <c r="L63" s="271" t="s">
        <v>830</v>
      </c>
      <c r="M63" s="271" t="s">
        <v>830</v>
      </c>
      <c r="N63" s="271" t="s">
        <v>830</v>
      </c>
      <c r="O63" s="264" t="s">
        <v>830</v>
      </c>
      <c r="P63" s="264" t="s">
        <v>830</v>
      </c>
      <c r="Q63" s="74">
        <v>6</v>
      </c>
      <c r="R63" s="125"/>
      <c r="S63" s="298"/>
      <c r="T63" s="125" t="s">
        <v>830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8">E64+1</f>
        <v>532</v>
      </c>
      <c r="E64" s="126">
        <f t="shared" si="18"/>
        <v>531</v>
      </c>
      <c r="F64" s="126">
        <f t="shared" si="18"/>
        <v>530</v>
      </c>
      <c r="G64" s="248">
        <f t="shared" si="18"/>
        <v>529</v>
      </c>
      <c r="H64" s="126">
        <f t="shared" si="18"/>
        <v>528</v>
      </c>
      <c r="I64" s="126">
        <v>527</v>
      </c>
      <c r="K64" s="126">
        <f t="shared" ref="K64:O65" si="19">L64+1</f>
        <v>433</v>
      </c>
      <c r="L64" s="126">
        <f t="shared" si="19"/>
        <v>432</v>
      </c>
      <c r="M64" s="248">
        <f t="shared" si="19"/>
        <v>431</v>
      </c>
      <c r="N64" s="126">
        <f t="shared" si="19"/>
        <v>430</v>
      </c>
      <c r="O64" s="126">
        <f t="shared" si="19"/>
        <v>429</v>
      </c>
      <c r="P64" s="126">
        <v>428</v>
      </c>
      <c r="Q64" s="74"/>
      <c r="R64" s="284">
        <f t="shared" ref="R64:V65" si="20">S64+1</f>
        <v>332</v>
      </c>
      <c r="S64" s="197">
        <f t="shared" si="20"/>
        <v>331</v>
      </c>
      <c r="T64" s="126">
        <f t="shared" si="20"/>
        <v>330</v>
      </c>
      <c r="U64" s="126">
        <f t="shared" si="20"/>
        <v>329</v>
      </c>
      <c r="V64" s="126">
        <f t="shared" si="20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8"/>
        <v>525</v>
      </c>
      <c r="E65" s="125">
        <f t="shared" si="18"/>
        <v>524</v>
      </c>
      <c r="F65" s="298">
        <f t="shared" si="18"/>
        <v>523</v>
      </c>
      <c r="G65" s="125">
        <f t="shared" si="18"/>
        <v>522</v>
      </c>
      <c r="H65" s="125">
        <f t="shared" si="18"/>
        <v>521</v>
      </c>
      <c r="I65" s="125">
        <v>520</v>
      </c>
      <c r="J65" s="96">
        <v>6</v>
      </c>
      <c r="K65" s="125">
        <f t="shared" si="19"/>
        <v>426</v>
      </c>
      <c r="L65" s="125">
        <f t="shared" si="19"/>
        <v>425</v>
      </c>
      <c r="M65" s="298">
        <f t="shared" si="19"/>
        <v>424</v>
      </c>
      <c r="N65" s="125">
        <f t="shared" si="19"/>
        <v>423</v>
      </c>
      <c r="O65" s="125">
        <f t="shared" si="19"/>
        <v>422</v>
      </c>
      <c r="P65" s="125">
        <v>421</v>
      </c>
      <c r="Q65" s="74">
        <v>6</v>
      </c>
      <c r="R65" s="125">
        <f t="shared" si="20"/>
        <v>325</v>
      </c>
      <c r="S65" s="125">
        <f t="shared" si="20"/>
        <v>324</v>
      </c>
      <c r="T65" s="125">
        <f t="shared" si="20"/>
        <v>323</v>
      </c>
      <c r="U65" s="125">
        <f t="shared" si="20"/>
        <v>322</v>
      </c>
      <c r="V65" s="125">
        <f t="shared" si="20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5.75" thickBot="1" x14ac:dyDescent="0.3">
      <c r="D66" s="126"/>
      <c r="E66" s="126"/>
      <c r="F66" s="248"/>
      <c r="G66" s="126" t="s">
        <v>830</v>
      </c>
      <c r="H66" s="126" t="s">
        <v>830</v>
      </c>
      <c r="I66" s="126" t="s">
        <v>830</v>
      </c>
      <c r="K66" s="272"/>
      <c r="L66" s="272" t="s">
        <v>830</v>
      </c>
      <c r="M66" s="272" t="s">
        <v>830</v>
      </c>
      <c r="N66" s="272" t="s">
        <v>830</v>
      </c>
      <c r="O66" s="272" t="s">
        <v>830</v>
      </c>
      <c r="P66" s="266" t="s">
        <v>830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830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220" t="s">
        <v>830</v>
      </c>
      <c r="L68" s="149"/>
      <c r="M68" s="315"/>
      <c r="N68" s="149"/>
      <c r="O68" s="149"/>
      <c r="P68" s="149"/>
      <c r="Q68" s="74"/>
      <c r="R68" s="127" t="s">
        <v>830</v>
      </c>
      <c r="S68" s="127"/>
      <c r="T68" s="127"/>
      <c r="U68" s="127"/>
      <c r="V68" s="127"/>
      <c r="Y68" s="120" t="s">
        <v>830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1" t="s">
        <v>830</v>
      </c>
      <c r="L69" s="271" t="s">
        <v>830</v>
      </c>
      <c r="M69" s="271" t="s">
        <v>830</v>
      </c>
      <c r="N69" s="271" t="s">
        <v>830</v>
      </c>
      <c r="O69" s="271"/>
      <c r="P69" s="147"/>
      <c r="Q69" s="74">
        <v>5</v>
      </c>
      <c r="R69" s="298" t="s">
        <v>830</v>
      </c>
      <c r="S69" s="264" t="s">
        <v>830</v>
      </c>
      <c r="T69" s="306" t="s">
        <v>830</v>
      </c>
      <c r="U69" s="125" t="s">
        <v>830</v>
      </c>
      <c r="V69" s="125" t="s">
        <v>830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1">L70+1</f>
        <v>419</v>
      </c>
      <c r="L70" s="126">
        <f t="shared" si="21"/>
        <v>418</v>
      </c>
      <c r="M70" s="248">
        <f t="shared" si="21"/>
        <v>417</v>
      </c>
      <c r="N70" s="126">
        <f t="shared" si="21"/>
        <v>416</v>
      </c>
      <c r="O70" s="126">
        <v>415</v>
      </c>
      <c r="P70" s="147"/>
      <c r="Q70" s="74"/>
      <c r="R70" s="248">
        <f t="shared" ref="R70:U71" si="22">S70+1</f>
        <v>318</v>
      </c>
      <c r="S70" s="266">
        <f t="shared" si="22"/>
        <v>317</v>
      </c>
      <c r="T70" s="146">
        <f t="shared" si="22"/>
        <v>316</v>
      </c>
      <c r="U70" s="126">
        <f t="shared" si="22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1"/>
        <v>413</v>
      </c>
      <c r="L71" s="125">
        <f t="shared" si="21"/>
        <v>412</v>
      </c>
      <c r="M71" s="298">
        <f t="shared" si="21"/>
        <v>411</v>
      </c>
      <c r="N71" s="125">
        <f t="shared" si="21"/>
        <v>410</v>
      </c>
      <c r="O71" s="125">
        <v>409</v>
      </c>
      <c r="P71" s="147"/>
      <c r="Q71" s="74">
        <v>5</v>
      </c>
      <c r="R71" s="284">
        <f t="shared" si="22"/>
        <v>312</v>
      </c>
      <c r="S71" s="284">
        <f t="shared" si="22"/>
        <v>311</v>
      </c>
      <c r="T71" s="125">
        <f t="shared" si="22"/>
        <v>310</v>
      </c>
      <c r="U71" s="125">
        <f t="shared" si="22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272" t="s">
        <v>830</v>
      </c>
      <c r="L72" s="272" t="s">
        <v>830</v>
      </c>
      <c r="M72" s="316"/>
      <c r="N72" s="126"/>
      <c r="O72" s="126"/>
      <c r="P72" s="147"/>
      <c r="Q72" s="74"/>
      <c r="R72" s="126" t="s">
        <v>830</v>
      </c>
      <c r="S72" s="126" t="s">
        <v>830</v>
      </c>
      <c r="T72" s="126" t="s">
        <v>830</v>
      </c>
      <c r="U72" s="126" t="s">
        <v>830</v>
      </c>
      <c r="V72" s="126" t="s">
        <v>830</v>
      </c>
      <c r="W72" s="74"/>
      <c r="X72" s="74"/>
      <c r="Y72" s="126"/>
      <c r="Z72" s="146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830</v>
      </c>
      <c r="O73" s="223"/>
      <c r="P73" s="147"/>
      <c r="Q73" s="74"/>
      <c r="R73" s="127" t="s">
        <v>830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830</v>
      </c>
      <c r="S74" s="74"/>
      <c r="T74" s="74"/>
      <c r="U74" s="74"/>
      <c r="V74" s="74"/>
      <c r="W74" s="74"/>
      <c r="X74" s="74"/>
      <c r="Y74" s="227" t="s">
        <v>830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71" t="s">
        <v>830</v>
      </c>
      <c r="L75" s="271" t="s">
        <v>830</v>
      </c>
      <c r="M75" s="131"/>
      <c r="N75" s="131"/>
      <c r="O75" s="125" t="s">
        <v>830</v>
      </c>
      <c r="P75" s="125" t="s">
        <v>830</v>
      </c>
      <c r="Q75" s="74">
        <v>6</v>
      </c>
      <c r="R75" s="240" t="s">
        <v>830</v>
      </c>
      <c r="S75" s="308" t="s">
        <v>830</v>
      </c>
      <c r="T75" s="125" t="s">
        <v>830</v>
      </c>
      <c r="U75" s="277" t="s">
        <v>830</v>
      </c>
      <c r="V75" s="309" t="s">
        <v>830</v>
      </c>
      <c r="W75" s="277" t="s">
        <v>830</v>
      </c>
      <c r="X75" s="74" t="s">
        <v>830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5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830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98">
        <f>T79+1</f>
        <v>197</v>
      </c>
      <c r="T79" s="298">
        <f>U79+1</f>
        <v>196</v>
      </c>
      <c r="U79" s="125">
        <f>V79+1</f>
        <v>195</v>
      </c>
      <c r="V79" s="125">
        <f>W79+1</f>
        <v>194</v>
      </c>
      <c r="W79" s="264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0" t="s">
        <v>830</v>
      </c>
      <c r="S80" s="310" t="s">
        <v>830</v>
      </c>
      <c r="T80" s="311" t="s">
        <v>830</v>
      </c>
      <c r="U80" s="267" t="s">
        <v>830</v>
      </c>
      <c r="V80" s="310" t="s">
        <v>830</v>
      </c>
      <c r="W80" s="312" t="s">
        <v>830</v>
      </c>
      <c r="X80" s="74"/>
      <c r="Y80" s="162"/>
      <c r="Z80" s="162"/>
      <c r="AA80" s="162"/>
      <c r="AB80" s="162"/>
      <c r="AC80" s="162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830</v>
      </c>
      <c r="S82" s="74"/>
      <c r="T82" s="74"/>
      <c r="U82" s="74" t="s">
        <v>830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7" t="s">
        <v>830</v>
      </c>
      <c r="S83" s="309"/>
      <c r="T83" s="313" t="s">
        <v>830</v>
      </c>
      <c r="U83" s="277" t="s">
        <v>830</v>
      </c>
      <c r="V83" s="309" t="s">
        <v>830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3">Z84+1</f>
        <v>162</v>
      </c>
      <c r="Z84" s="244">
        <f t="shared" si="23"/>
        <v>161</v>
      </c>
      <c r="AA84" s="243">
        <f t="shared" si="23"/>
        <v>160</v>
      </c>
      <c r="AB84" s="244">
        <f t="shared" si="23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4">
        <v>185</v>
      </c>
      <c r="S85" s="125">
        <f>T85+1</f>
        <v>184</v>
      </c>
      <c r="T85" s="125">
        <f>U85+1</f>
        <v>183</v>
      </c>
      <c r="U85" s="284">
        <f>V85+1</f>
        <v>182</v>
      </c>
      <c r="V85" s="125">
        <v>181</v>
      </c>
      <c r="W85" s="74"/>
      <c r="X85" s="74">
        <v>5</v>
      </c>
      <c r="Y85" s="218">
        <f t="shared" si="23"/>
        <v>156</v>
      </c>
      <c r="Z85" s="218">
        <f t="shared" si="23"/>
        <v>155</v>
      </c>
      <c r="AA85" s="197">
        <f t="shared" si="23"/>
        <v>154</v>
      </c>
      <c r="AB85" s="125">
        <f t="shared" si="23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7" t="s">
        <v>830</v>
      </c>
      <c r="S86" s="267" t="s">
        <v>830</v>
      </c>
      <c r="T86" s="267" t="s">
        <v>830</v>
      </c>
      <c r="U86" s="310" t="s">
        <v>830</v>
      </c>
      <c r="V86" s="267" t="s">
        <v>830</v>
      </c>
      <c r="W86" s="74" t="s">
        <v>830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830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830</v>
      </c>
      <c r="U89" s="306" t="s">
        <v>830</v>
      </c>
      <c r="V89" s="306" t="s">
        <v>830</v>
      </c>
      <c r="W89" s="125" t="s">
        <v>830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4">
        <f t="shared" ref="T90:V91" si="24">U90+1</f>
        <v>179</v>
      </c>
      <c r="U90" s="196">
        <f t="shared" si="24"/>
        <v>178</v>
      </c>
      <c r="V90" s="126">
        <f t="shared" si="24"/>
        <v>177</v>
      </c>
      <c r="W90" s="126">
        <v>176</v>
      </c>
      <c r="X90" s="74"/>
      <c r="Y90" s="243">
        <f t="shared" ref="Y90:AB91" si="25">Z90+1</f>
        <v>151</v>
      </c>
      <c r="Z90" s="243">
        <f t="shared" si="25"/>
        <v>150</v>
      </c>
      <c r="AA90" s="243">
        <f t="shared" si="25"/>
        <v>149</v>
      </c>
      <c r="AB90" s="243">
        <f t="shared" si="25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17">
        <f t="shared" si="24"/>
        <v>174</v>
      </c>
      <c r="U91" s="125">
        <f t="shared" si="24"/>
        <v>173</v>
      </c>
      <c r="V91" s="306">
        <f t="shared" si="24"/>
        <v>172</v>
      </c>
      <c r="W91" s="125">
        <v>171</v>
      </c>
      <c r="X91" s="74">
        <v>5</v>
      </c>
      <c r="Y91" s="125">
        <f t="shared" si="25"/>
        <v>145</v>
      </c>
      <c r="Z91" s="125">
        <f t="shared" si="25"/>
        <v>144</v>
      </c>
      <c r="AA91" s="125">
        <f t="shared" si="25"/>
        <v>143</v>
      </c>
      <c r="AB91" s="125">
        <f t="shared" si="25"/>
        <v>142</v>
      </c>
      <c r="AC91" s="125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8" t="s">
        <v>830</v>
      </c>
      <c r="U92" s="206" t="s">
        <v>830</v>
      </c>
      <c r="V92" s="268" t="s">
        <v>830</v>
      </c>
      <c r="W92" s="126" t="s">
        <v>830</v>
      </c>
      <c r="X92" s="74"/>
      <c r="Y92" s="126"/>
      <c r="Z92" s="126"/>
      <c r="AA92" s="126"/>
      <c r="AB92" s="126"/>
      <c r="AC92" s="126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830</v>
      </c>
      <c r="U93" s="74" t="s">
        <v>830</v>
      </c>
      <c r="V93" s="143"/>
      <c r="W93" s="74"/>
      <c r="X93" s="74"/>
      <c r="Y93" s="150" t="s">
        <v>830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6">Z97+1</f>
        <v>140</v>
      </c>
      <c r="Z97" s="126">
        <f t="shared" si="26"/>
        <v>139</v>
      </c>
      <c r="AA97" s="126">
        <f t="shared" si="26"/>
        <v>138</v>
      </c>
      <c r="AB97" s="126">
        <f t="shared" si="26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6"/>
        <v>134</v>
      </c>
      <c r="Z98" s="125">
        <f t="shared" si="26"/>
        <v>133</v>
      </c>
      <c r="AA98" s="306">
        <f t="shared" si="26"/>
        <v>132</v>
      </c>
      <c r="AB98" s="125">
        <f t="shared" si="26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298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7"/>
      <c r="AD104" s="104"/>
      <c r="AE104" s="278"/>
      <c r="AF104" s="279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3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4"/>
      <c r="AF106" s="280"/>
    </row>
    <row r="107" spans="3:33" x14ac:dyDescent="0.25">
      <c r="V107" s="104"/>
      <c r="W107" s="104"/>
      <c r="X107" s="104"/>
      <c r="Y107" s="127"/>
      <c r="Z107" s="127"/>
      <c r="AA107" s="74"/>
      <c r="AB107" s="282"/>
      <c r="AC107" s="206"/>
      <c r="AD107" s="104"/>
      <c r="AE107" s="275"/>
      <c r="AF107" s="279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3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4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5"/>
      <c r="AD111" s="275"/>
      <c r="AE111" s="226"/>
      <c r="AF111" s="106" t="s">
        <v>814</v>
      </c>
      <c r="AG111" s="105"/>
    </row>
    <row r="112" spans="3:33" x14ac:dyDescent="0.25">
      <c r="Z112" s="104"/>
      <c r="AA112" s="104"/>
      <c r="AC112" s="281" t="s">
        <v>812</v>
      </c>
      <c r="AD112" s="273" t="s">
        <v>813</v>
      </c>
      <c r="AE112" s="224"/>
      <c r="AF112" s="103"/>
      <c r="AG112" s="105"/>
    </row>
    <row r="113" spans="26:33" x14ac:dyDescent="0.25">
      <c r="Z113" s="104"/>
      <c r="AA113" s="104"/>
      <c r="AC113" s="274" t="s">
        <v>827</v>
      </c>
      <c r="AD113" s="274"/>
      <c r="AE113" s="276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2002-01-30T21:14:26Z</cp:lastPrinted>
  <dcterms:created xsi:type="dcterms:W3CDTF">2001-05-09T01:38:00Z</dcterms:created>
  <dcterms:modified xsi:type="dcterms:W3CDTF">2023-09-11T18:49:30Z</dcterms:modified>
</cp:coreProperties>
</file>