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1551AE-EBE7-4046-BB1C-DADF73E8CE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3" i="1"/>
</calcChain>
</file>

<file path=xl/sharedStrings.xml><?xml version="1.0" encoding="utf-8"?>
<sst xmlns="http://schemas.openxmlformats.org/spreadsheetml/2006/main" count="64" uniqueCount="40">
  <si>
    <t>PGT Information</t>
  </si>
  <si>
    <t>Company</t>
  </si>
  <si>
    <t>Volume</t>
  </si>
  <si>
    <t>Term</t>
  </si>
  <si>
    <t>Shipper</t>
  </si>
  <si>
    <t>Temporary</t>
  </si>
  <si>
    <t>Assignment</t>
  </si>
  <si>
    <t>End</t>
  </si>
  <si>
    <t>AEC</t>
  </si>
  <si>
    <t>ENA</t>
  </si>
  <si>
    <t>Deal</t>
  </si>
  <si>
    <t>Number</t>
  </si>
  <si>
    <t>ET1743</t>
  </si>
  <si>
    <t>CNRL</t>
  </si>
  <si>
    <t>ET3738</t>
  </si>
  <si>
    <t>ECC (Beau)</t>
  </si>
  <si>
    <t>ES1681</t>
  </si>
  <si>
    <t>Talisman</t>
  </si>
  <si>
    <t>EC3952</t>
  </si>
  <si>
    <t>Conoco</t>
  </si>
  <si>
    <t>ET1740</t>
  </si>
  <si>
    <t>Rio Alto</t>
  </si>
  <si>
    <t>ES3452</t>
  </si>
  <si>
    <t>SOCAL MALIN</t>
  </si>
  <si>
    <t>CHEVRON MALIN</t>
  </si>
  <si>
    <t>E99896</t>
  </si>
  <si>
    <t>HUMBLE MALIN</t>
  </si>
  <si>
    <t>ECC (Blue Range)</t>
  </si>
  <si>
    <t>Talisman (Highridge)</t>
  </si>
  <si>
    <t>SHELL MALIN</t>
  </si>
  <si>
    <t>ECC</t>
  </si>
  <si>
    <t>Sierra Pacific</t>
  </si>
  <si>
    <t>Renewal Rights</t>
  </si>
  <si>
    <t>ECC/ENA</t>
  </si>
  <si>
    <t xml:space="preserve"> Total Mark to</t>
  </si>
  <si>
    <t>Market US$</t>
  </si>
  <si>
    <t>see above</t>
  </si>
  <si>
    <t>Chevron</t>
  </si>
  <si>
    <t>Talisman/Highridge</t>
  </si>
  <si>
    <t>2008/23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</si>
</sst>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" fontId="0" fillId="0" borderId="0" xfId="0" applyNumberFormat="1" applyBorder="1" applyAlignment="1">
      <alignment horizontal="left"/>
    </xf>
    <xf numFmtId="3" fontId="2" fillId="0" borderId="5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Border="1"/>
    <xf numFmtId="3" fontId="3" fillId="0" borderId="0" xfId="0" applyNumberFormat="1" applyFont="1" applyBorder="1" applyAlignment="1">
      <alignment horizontal="left"/>
    </xf>
    <xf numFmtId="16" fontId="0" fillId="0" borderId="5" xfId="0" applyNumberFormat="1" applyBorder="1" applyAlignment="1">
      <alignment horizontal="left"/>
    </xf>
    <xf numFmtId="0" fontId="3" fillId="0" borderId="7" xfId="0" applyFont="1" applyBorder="1"/>
    <xf numFmtId="0" fontId="0" fillId="0" borderId="0" xfId="0" applyFill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workbookViewId="0">
      <selection activeCell="K16" sqref="K16"/>
    </sheetView>
  </sheetViews>
  <sheetFormatPr defaultRowHeight="12.75" x14ac:dyDescent="0.2"/>
  <cols>
    <col min="1" max="1" width="17.85546875" customWidth="1"/>
    <col min="5" max="5" width="16.5703125" customWidth="1"/>
    <col min="6" max="6" width="16.28515625" customWidth="1"/>
    <col min="7" max="7" width="10.85546875" customWidth="1"/>
    <col min="8" max="8" width="10.42578125" customWidth="1"/>
    <col min="9" max="9" width="13.42578125" customWidth="1"/>
    <col min="10" max="10" width="12" customWidth="1"/>
  </cols>
  <sheetData>
    <row r="1" spans="1:9" ht="15" x14ac:dyDescent="0.25">
      <c r="A1" s="1" t="s">
        <v>0</v>
      </c>
      <c r="B1" s="1"/>
    </row>
    <row r="2" spans="1:9" ht="13.5" thickBot="1" x14ac:dyDescent="0.25"/>
    <row r="3" spans="1:9" x14ac:dyDescent="0.2">
      <c r="A3" s="2"/>
      <c r="B3" s="3" t="s">
        <v>10</v>
      </c>
      <c r="C3" s="3"/>
      <c r="D3" s="3"/>
      <c r="E3" s="3"/>
      <c r="F3" s="3"/>
      <c r="G3" s="3" t="s">
        <v>5</v>
      </c>
      <c r="H3" s="3" t="s">
        <v>6</v>
      </c>
      <c r="I3" s="4" t="s">
        <v>34</v>
      </c>
    </row>
    <row r="4" spans="1:9" ht="13.5" thickBot="1" x14ac:dyDescent="0.25">
      <c r="A4" s="5" t="s">
        <v>1</v>
      </c>
      <c r="B4" s="6" t="s">
        <v>11</v>
      </c>
      <c r="C4" s="6" t="s">
        <v>2</v>
      </c>
      <c r="D4" s="6" t="s">
        <v>3</v>
      </c>
      <c r="E4" s="6" t="s">
        <v>4</v>
      </c>
      <c r="F4" s="6" t="s">
        <v>32</v>
      </c>
      <c r="G4" s="6" t="s">
        <v>6</v>
      </c>
      <c r="H4" s="6" t="s">
        <v>7</v>
      </c>
      <c r="I4" s="7" t="s">
        <v>35</v>
      </c>
    </row>
    <row r="5" spans="1:9" x14ac:dyDescent="0.2">
      <c r="A5" s="8" t="s">
        <v>23</v>
      </c>
      <c r="B5" s="3"/>
      <c r="C5" s="3"/>
      <c r="D5" s="3"/>
      <c r="E5" s="3"/>
      <c r="F5" s="3"/>
      <c r="G5" s="3"/>
      <c r="H5" s="3"/>
      <c r="I5" s="4"/>
    </row>
    <row r="6" spans="1:9" x14ac:dyDescent="0.2">
      <c r="A6" s="9"/>
      <c r="B6" s="10"/>
      <c r="C6" s="10"/>
      <c r="D6" s="10"/>
      <c r="E6" s="10"/>
      <c r="F6" s="10"/>
      <c r="G6" s="10"/>
      <c r="H6" s="10"/>
      <c r="I6" s="11"/>
    </row>
    <row r="7" spans="1:9" x14ac:dyDescent="0.2">
      <c r="A7" s="20" t="s">
        <v>8</v>
      </c>
      <c r="B7" s="10" t="s">
        <v>12</v>
      </c>
      <c r="C7" s="12">
        <v>30000</v>
      </c>
      <c r="D7" s="13" t="s">
        <v>39</v>
      </c>
      <c r="E7" s="21" t="s">
        <v>33</v>
      </c>
      <c r="F7" s="21" t="s">
        <v>33</v>
      </c>
      <c r="G7" s="10"/>
      <c r="H7" s="10"/>
      <c r="I7" s="22">
        <v>3345463</v>
      </c>
    </row>
    <row r="8" spans="1:9" x14ac:dyDescent="0.2">
      <c r="A8" s="20"/>
      <c r="B8" s="10"/>
      <c r="C8" s="10"/>
      <c r="D8" s="10"/>
      <c r="E8" s="10"/>
      <c r="F8" s="10"/>
      <c r="G8" s="10"/>
      <c r="H8" s="10"/>
      <c r="I8" s="11"/>
    </row>
    <row r="9" spans="1:9" x14ac:dyDescent="0.2">
      <c r="A9" s="9" t="s">
        <v>13</v>
      </c>
      <c r="B9" s="10" t="s">
        <v>14</v>
      </c>
      <c r="C9" s="12">
        <v>15000</v>
      </c>
      <c r="D9" s="13" t="s">
        <v>39</v>
      </c>
      <c r="E9" s="10" t="s">
        <v>13</v>
      </c>
      <c r="F9" s="21" t="s">
        <v>13</v>
      </c>
      <c r="G9" s="10" t="s">
        <v>9</v>
      </c>
      <c r="H9" s="14">
        <v>37166</v>
      </c>
      <c r="I9" s="22">
        <v>103143370</v>
      </c>
    </row>
    <row r="10" spans="1:9" x14ac:dyDescent="0.2">
      <c r="A10" s="9"/>
      <c r="B10" s="10"/>
      <c r="C10" s="10"/>
      <c r="D10" s="10"/>
      <c r="E10" s="10"/>
      <c r="F10" s="10"/>
      <c r="G10" s="10"/>
      <c r="H10" s="10"/>
      <c r="I10" s="11"/>
    </row>
    <row r="11" spans="1:9" x14ac:dyDescent="0.2">
      <c r="A11" s="9" t="s">
        <v>15</v>
      </c>
      <c r="B11" s="10" t="s">
        <v>16</v>
      </c>
      <c r="C11" s="12">
        <v>5000</v>
      </c>
      <c r="D11" s="13" t="s">
        <v>39</v>
      </c>
      <c r="E11" s="21" t="s">
        <v>33</v>
      </c>
      <c r="F11" s="21" t="s">
        <v>33</v>
      </c>
      <c r="G11" s="10"/>
      <c r="H11" s="10"/>
      <c r="I11" s="11"/>
    </row>
    <row r="12" spans="1:9" x14ac:dyDescent="0.2">
      <c r="A12" s="9"/>
      <c r="B12" s="10"/>
      <c r="C12" s="10"/>
      <c r="D12" s="10"/>
      <c r="E12" s="10"/>
      <c r="F12" s="10"/>
      <c r="G12" s="10"/>
      <c r="H12" s="10"/>
      <c r="I12" s="11"/>
    </row>
    <row r="13" spans="1:9" x14ac:dyDescent="0.2">
      <c r="A13" s="20" t="s">
        <v>17</v>
      </c>
      <c r="B13" s="10" t="s">
        <v>18</v>
      </c>
      <c r="C13" s="12">
        <v>10000</v>
      </c>
      <c r="D13" s="13" t="s">
        <v>39</v>
      </c>
      <c r="E13" s="21" t="s">
        <v>33</v>
      </c>
      <c r="F13" s="21" t="s">
        <v>33</v>
      </c>
      <c r="G13" s="10"/>
      <c r="H13" s="10"/>
      <c r="I13" s="22">
        <v>14998664</v>
      </c>
    </row>
    <row r="14" spans="1:9" x14ac:dyDescent="0.2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2">
      <c r="A15" s="9" t="s">
        <v>19</v>
      </c>
      <c r="B15" s="10" t="s">
        <v>20</v>
      </c>
      <c r="C15" s="12">
        <v>5000</v>
      </c>
      <c r="D15" s="13" t="s">
        <v>39</v>
      </c>
      <c r="E15" s="21" t="s">
        <v>33</v>
      </c>
      <c r="F15" s="21" t="s">
        <v>33</v>
      </c>
      <c r="G15" s="10"/>
      <c r="H15" s="10"/>
      <c r="I15" s="22">
        <v>28546013</v>
      </c>
    </row>
    <row r="16" spans="1:9" x14ac:dyDescent="0.2">
      <c r="A16" s="9"/>
      <c r="B16" s="10"/>
      <c r="C16" s="10"/>
      <c r="D16" s="10"/>
      <c r="E16" s="10"/>
      <c r="F16" s="10"/>
      <c r="G16" s="10"/>
      <c r="H16" s="10"/>
      <c r="I16" s="11"/>
    </row>
    <row r="17" spans="1:9" x14ac:dyDescent="0.2">
      <c r="A17" s="20" t="s">
        <v>21</v>
      </c>
      <c r="B17" s="10" t="s">
        <v>22</v>
      </c>
      <c r="C17" s="12">
        <v>2500</v>
      </c>
      <c r="D17" s="13" t="s">
        <v>39</v>
      </c>
      <c r="E17" s="21" t="s">
        <v>33</v>
      </c>
      <c r="F17" s="21" t="s">
        <v>33</v>
      </c>
      <c r="G17" s="10"/>
      <c r="H17" s="10"/>
      <c r="I17" s="22">
        <v>4649229</v>
      </c>
    </row>
    <row r="18" spans="1:9" x14ac:dyDescent="0.2">
      <c r="A18" s="9"/>
      <c r="B18" s="10"/>
      <c r="C18" s="10"/>
      <c r="D18" s="10"/>
      <c r="E18" s="10"/>
      <c r="F18" s="10"/>
      <c r="G18" s="10"/>
      <c r="H18" s="10"/>
      <c r="I18" s="11"/>
    </row>
    <row r="19" spans="1:9" ht="13.5" thickBot="1" x14ac:dyDescent="0.25">
      <c r="A19" s="5"/>
      <c r="B19" s="6"/>
      <c r="C19" s="15">
        <f>SUM(C7+C9+C11+C13+C15+C17)</f>
        <v>67500</v>
      </c>
      <c r="D19" s="6"/>
      <c r="E19" s="6"/>
      <c r="F19" s="6"/>
      <c r="G19" s="6"/>
      <c r="H19" s="6"/>
      <c r="I19" s="7"/>
    </row>
    <row r="20" spans="1:9" ht="13.5" thickBot="1" x14ac:dyDescent="0.25">
      <c r="A20" s="9"/>
      <c r="B20" s="10"/>
      <c r="C20" s="10"/>
      <c r="D20" s="10"/>
      <c r="E20" s="10"/>
      <c r="F20" s="10"/>
      <c r="G20" s="10"/>
      <c r="H20" s="10"/>
      <c r="I20" s="11"/>
    </row>
    <row r="21" spans="1:9" x14ac:dyDescent="0.2">
      <c r="A21" s="8" t="s">
        <v>24</v>
      </c>
      <c r="B21" s="3"/>
      <c r="C21" s="3"/>
      <c r="D21" s="3"/>
      <c r="E21" s="3"/>
      <c r="F21" s="3"/>
      <c r="G21" s="3"/>
      <c r="H21" s="3"/>
      <c r="I21" s="4"/>
    </row>
    <row r="22" spans="1:9" x14ac:dyDescent="0.2">
      <c r="A22" s="9"/>
      <c r="B22" s="10"/>
      <c r="C22" s="10"/>
      <c r="D22" s="10"/>
      <c r="E22" s="10"/>
      <c r="F22" s="10"/>
      <c r="G22" s="10"/>
      <c r="H22" s="10"/>
      <c r="I22" s="11"/>
    </row>
    <row r="23" spans="1:9" ht="13.5" thickBot="1" x14ac:dyDescent="0.25">
      <c r="A23" s="5" t="s">
        <v>13</v>
      </c>
      <c r="B23" s="6" t="s">
        <v>25</v>
      </c>
      <c r="C23" s="15">
        <v>10000</v>
      </c>
      <c r="D23" s="16">
        <v>2003</v>
      </c>
      <c r="E23" s="6" t="s">
        <v>37</v>
      </c>
      <c r="F23" s="6"/>
      <c r="G23" s="6"/>
      <c r="H23" s="6"/>
      <c r="I23" s="7" t="s">
        <v>36</v>
      </c>
    </row>
    <row r="24" spans="1:9" ht="13.5" thickBot="1" x14ac:dyDescent="0.25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2">
      <c r="A25" s="8" t="s">
        <v>26</v>
      </c>
      <c r="B25" s="3"/>
      <c r="C25" s="3"/>
      <c r="D25" s="3"/>
      <c r="E25" s="3"/>
      <c r="F25" s="3"/>
      <c r="G25" s="3"/>
      <c r="H25" s="3"/>
      <c r="I25" s="4"/>
    </row>
    <row r="26" spans="1:9" x14ac:dyDescent="0.2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2">
      <c r="A27" s="9" t="s">
        <v>27</v>
      </c>
      <c r="B27" s="17"/>
      <c r="C27" s="12">
        <v>1500</v>
      </c>
      <c r="D27" s="13">
        <v>2005</v>
      </c>
      <c r="E27" s="10" t="s">
        <v>9</v>
      </c>
      <c r="F27" s="10"/>
      <c r="G27" s="10"/>
      <c r="H27" s="10"/>
      <c r="I27" s="11"/>
    </row>
    <row r="28" spans="1:9" x14ac:dyDescent="0.2">
      <c r="A28" s="9"/>
      <c r="B28" s="17"/>
      <c r="C28" s="12"/>
      <c r="D28" s="13"/>
      <c r="E28" s="10"/>
      <c r="F28" s="10"/>
      <c r="G28" s="10"/>
      <c r="H28" s="10"/>
      <c r="I28" s="11"/>
    </row>
    <row r="29" spans="1:9" x14ac:dyDescent="0.2">
      <c r="A29" s="9" t="s">
        <v>27</v>
      </c>
      <c r="B29" s="17"/>
      <c r="C29" s="12">
        <v>6500</v>
      </c>
      <c r="D29" s="13">
        <v>2005</v>
      </c>
      <c r="E29" s="10" t="s">
        <v>9</v>
      </c>
      <c r="F29" s="10"/>
      <c r="G29" s="10"/>
      <c r="H29" s="10"/>
      <c r="I29" s="11"/>
    </row>
    <row r="30" spans="1:9" x14ac:dyDescent="0.2">
      <c r="A30" s="9"/>
      <c r="B30" s="10"/>
      <c r="C30" s="10"/>
      <c r="D30" s="10"/>
      <c r="E30" s="10"/>
      <c r="F30" s="10"/>
      <c r="G30" s="10"/>
      <c r="H30" s="10"/>
      <c r="I30" s="11"/>
    </row>
    <row r="31" spans="1:9" x14ac:dyDescent="0.2">
      <c r="A31" s="9" t="s">
        <v>28</v>
      </c>
      <c r="B31" s="10"/>
      <c r="C31" s="18">
        <v>2000</v>
      </c>
      <c r="D31" s="13">
        <v>2005</v>
      </c>
      <c r="E31" s="10" t="s">
        <v>33</v>
      </c>
      <c r="F31" s="10" t="s">
        <v>38</v>
      </c>
      <c r="G31" s="10"/>
      <c r="H31" s="10"/>
      <c r="I31" s="11" t="s">
        <v>36</v>
      </c>
    </row>
    <row r="32" spans="1:9" x14ac:dyDescent="0.2">
      <c r="A32" s="9"/>
      <c r="B32" s="10"/>
      <c r="C32" s="10"/>
      <c r="D32" s="10"/>
      <c r="E32" s="10"/>
      <c r="F32" s="10"/>
      <c r="G32" s="10"/>
      <c r="H32" s="10"/>
      <c r="I32" s="11"/>
    </row>
    <row r="33" spans="1:10" ht="13.5" thickBot="1" x14ac:dyDescent="0.25">
      <c r="A33" s="5"/>
      <c r="B33" s="6"/>
      <c r="C33" s="15">
        <f>SUM(C31+C29+C27)</f>
        <v>10000</v>
      </c>
      <c r="D33" s="6"/>
      <c r="E33" s="6"/>
      <c r="F33" s="6"/>
      <c r="G33" s="6"/>
      <c r="H33" s="6"/>
      <c r="I33" s="7"/>
    </row>
    <row r="34" spans="1:10" ht="13.5" thickBot="1" x14ac:dyDescent="0.25">
      <c r="A34" s="9"/>
      <c r="B34" s="10"/>
      <c r="C34" s="10"/>
      <c r="D34" s="10"/>
      <c r="E34" s="10"/>
      <c r="F34" s="10"/>
      <c r="G34" s="10"/>
      <c r="H34" s="10"/>
      <c r="I34" s="11"/>
    </row>
    <row r="35" spans="1:10" x14ac:dyDescent="0.2">
      <c r="A35" s="8" t="s">
        <v>29</v>
      </c>
      <c r="B35" s="3"/>
      <c r="C35" s="3"/>
      <c r="D35" s="3"/>
      <c r="E35" s="3"/>
      <c r="F35" s="3"/>
      <c r="G35" s="3"/>
      <c r="H35" s="3"/>
      <c r="I35" s="4"/>
    </row>
    <row r="36" spans="1:10" x14ac:dyDescent="0.2">
      <c r="A36" s="9"/>
      <c r="B36" s="10"/>
      <c r="C36" s="13"/>
      <c r="D36" s="10"/>
      <c r="E36" s="10"/>
      <c r="F36" s="10"/>
      <c r="G36" s="10"/>
      <c r="H36" s="10"/>
      <c r="I36" s="11"/>
    </row>
    <row r="37" spans="1:10" ht="13.5" thickBot="1" x14ac:dyDescent="0.25">
      <c r="A37" s="5" t="s">
        <v>30</v>
      </c>
      <c r="B37" s="6"/>
      <c r="C37" s="15">
        <v>10099</v>
      </c>
      <c r="D37" s="16">
        <v>2002</v>
      </c>
      <c r="E37" s="6" t="s">
        <v>9</v>
      </c>
      <c r="F37" s="6"/>
      <c r="G37" s="6"/>
      <c r="H37" s="19">
        <v>37166</v>
      </c>
      <c r="I37" s="7"/>
      <c r="J37" t="s">
        <v>31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hsangwi</dc:creator>
  <cp:lastModifiedBy>Jan Havlíček</cp:lastModifiedBy>
  <dcterms:created xsi:type="dcterms:W3CDTF">2001-11-16T19:17:48Z</dcterms:created>
  <dcterms:modified xsi:type="dcterms:W3CDTF">2023-09-11T18:54:09Z</dcterms:modified>
</cp:coreProperties>
</file>