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8A4855-1C99-48CB-B5EE-4FF5CBD7FAA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N6" i="1" l="1"/>
  <c r="K9" i="1"/>
  <c r="Q9" i="1"/>
  <c r="Q12" i="1"/>
  <c r="F13" i="1"/>
  <c r="K15" i="1"/>
  <c r="N15" i="1"/>
  <c r="E23" i="1"/>
  <c r="E25" i="1"/>
  <c r="F25" i="1"/>
  <c r="E26" i="1"/>
  <c r="F26" i="1"/>
  <c r="E27" i="1"/>
  <c r="F27" i="1"/>
  <c r="E28" i="1"/>
  <c r="F28" i="1"/>
  <c r="E29" i="1"/>
  <c r="F29" i="1"/>
  <c r="E30" i="1"/>
  <c r="F30" i="1"/>
  <c r="E32" i="1"/>
</calcChain>
</file>

<file path=xl/sharedStrings.xml><?xml version="1.0" encoding="utf-8"?>
<sst xmlns="http://schemas.openxmlformats.org/spreadsheetml/2006/main" count="36" uniqueCount="30">
  <si>
    <t>This is what happened on 12/5/00</t>
  </si>
  <si>
    <t>The volumes are "nominated" to the following contracts:</t>
  </si>
  <si>
    <t>Customer</t>
  </si>
  <si>
    <t>Contract #</t>
  </si>
  <si>
    <t>El Paso</t>
  </si>
  <si>
    <t>ENA Z1 Pool</t>
  </si>
  <si>
    <t>From Citrus Contract</t>
  </si>
  <si>
    <t>From El Paso</t>
  </si>
  <si>
    <t>From ONEOK (KN)</t>
  </si>
  <si>
    <t>From Anadarko</t>
  </si>
  <si>
    <t>From El Paso Merchant</t>
  </si>
  <si>
    <t>"Withdrawls"</t>
  </si>
  <si>
    <t>"Injections"</t>
  </si>
  <si>
    <t>To PEPCO</t>
  </si>
  <si>
    <t>To Peoples Gas (LDC)</t>
  </si>
  <si>
    <t>To City of Lakeland</t>
  </si>
  <si>
    <t>To Citrus</t>
  </si>
  <si>
    <t>To FPL</t>
  </si>
  <si>
    <t>To FPC (Florida Power Corp)</t>
  </si>
  <si>
    <t>To Auburndale Power Partners</t>
  </si>
  <si>
    <t>Citrus buys from Duke</t>
  </si>
  <si>
    <t>ENA Buys from other sources</t>
  </si>
  <si>
    <t>Summary:</t>
  </si>
  <si>
    <t>Power Generator in Florida</t>
  </si>
  <si>
    <t>Gas LDC in Florida, which has power generation behind the city-gate</t>
  </si>
  <si>
    <t>NOTE: This is all Duke knows.</t>
  </si>
  <si>
    <t>Sales:</t>
  </si>
  <si>
    <t>Citrus Purchased from Duke @ Manchester</t>
  </si>
  <si>
    <t>Note: The sale to Peoples is rare in this magnitude, usually much smaller.</t>
  </si>
  <si>
    <t>Reconciliation of Volumes (aka "The Daisy Chain")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</si>
</sst>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38" fontId="2" fillId="0" borderId="0" xfId="0" applyNumberFormat="1" applyFont="1"/>
    <xf numFmtId="38" fontId="0" fillId="0" borderId="0" xfId="0" applyNumberFormat="1"/>
    <xf numFmtId="38" fontId="2" fillId="0" borderId="1" xfId="0" applyNumberFormat="1" applyFont="1" applyBorder="1"/>
    <xf numFmtId="38" fontId="2" fillId="0" borderId="0" xfId="0" applyNumberFormat="1" applyFont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center"/>
    </xf>
    <xf numFmtId="38" fontId="2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0" fontId="1" fillId="0" borderId="2" xfId="0" applyFont="1" applyBorder="1"/>
    <xf numFmtId="0" fontId="0" fillId="0" borderId="3" xfId="0" applyBorder="1"/>
    <xf numFmtId="164" fontId="2" fillId="0" borderId="3" xfId="0" applyNumberFormat="1" applyFont="1" applyBorder="1"/>
    <xf numFmtId="38" fontId="2" fillId="0" borderId="3" xfId="0" applyNumberFormat="1" applyFont="1" applyBorder="1"/>
    <xf numFmtId="38" fontId="0" fillId="0" borderId="3" xfId="0" applyNumberFormat="1" applyBorder="1"/>
    <xf numFmtId="38" fontId="0" fillId="0" borderId="4" xfId="0" applyNumberFormat="1" applyBorder="1"/>
    <xf numFmtId="0" fontId="0" fillId="0" borderId="5" xfId="0" applyBorder="1"/>
    <xf numFmtId="164" fontId="2" fillId="0" borderId="0" xfId="0" applyNumberFormat="1" applyFont="1" applyBorder="1"/>
    <xf numFmtId="38" fontId="2" fillId="0" borderId="0" xfId="0" applyNumberFormat="1" applyFont="1" applyBorder="1"/>
    <xf numFmtId="38" fontId="0" fillId="0" borderId="0" xfId="0" applyNumberFormat="1" applyBorder="1"/>
    <xf numFmtId="38" fontId="0" fillId="0" borderId="6" xfId="0" applyNumberFormat="1" applyBorder="1"/>
    <xf numFmtId="38" fontId="2" fillId="0" borderId="0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left"/>
    </xf>
    <xf numFmtId="0" fontId="0" fillId="0" borderId="7" xfId="0" applyBorder="1"/>
    <xf numFmtId="0" fontId="0" fillId="0" borderId="1" xfId="0" applyBorder="1"/>
    <xf numFmtId="38" fontId="2" fillId="0" borderId="1" xfId="0" applyNumberFormat="1" applyFont="1" applyBorder="1" applyAlignment="1">
      <alignment horizontal="left"/>
    </xf>
    <xf numFmtId="38" fontId="0" fillId="0" borderId="1" xfId="0" applyNumberFormat="1" applyBorder="1"/>
    <xf numFmtId="38" fontId="0" fillId="0" borderId="8" xfId="0" applyNumberFormat="1" applyBorder="1"/>
    <xf numFmtId="0" fontId="0" fillId="2" borderId="0" xfId="0" applyFill="1" applyBorder="1"/>
    <xf numFmtId="38" fontId="4" fillId="0" borderId="0" xfId="0" applyNumberFormat="1" applyFont="1" applyBorder="1"/>
    <xf numFmtId="38" fontId="2" fillId="2" borderId="0" xfId="0" applyNumberFormat="1" applyFont="1" applyFill="1" applyBorder="1"/>
    <xf numFmtId="38" fontId="0" fillId="2" borderId="0" xfId="0" applyNumberFormat="1" applyFill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38" fontId="2" fillId="0" borderId="0" xfId="0" applyNumberFormat="1" applyFont="1" applyFill="1" applyBorder="1"/>
    <xf numFmtId="38" fontId="0" fillId="0" borderId="0" xfId="0" applyNumberFormat="1" applyFill="1" applyBorder="1"/>
    <xf numFmtId="0" fontId="5" fillId="0" borderId="0" xfId="0" applyFont="1" applyBorder="1"/>
    <xf numFmtId="0" fontId="6" fillId="0" borderId="0" xfId="0" applyFont="1" applyBorder="1"/>
    <xf numFmtId="38" fontId="4" fillId="0" borderId="0" xfId="0" applyNumberFormat="1" applyFont="1" applyBorder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11</xdr:row>
      <xdr:rowOff>85725</xdr:rowOff>
    </xdr:from>
    <xdr:to>
      <xdr:col>8</xdr:col>
      <xdr:colOff>552450</xdr:colOff>
      <xdr:row>11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8699BD56-C317-DEAA-B94C-B03A3C71FB1C}"/>
            </a:ext>
          </a:extLst>
        </xdr:cNvPr>
        <xdr:cNvSpPr>
          <a:spLocks noChangeShapeType="1"/>
        </xdr:cNvSpPr>
      </xdr:nvSpPr>
      <xdr:spPr bwMode="auto">
        <a:xfrm>
          <a:off x="3228975" y="1905000"/>
          <a:ext cx="1257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552450</xdr:colOff>
      <xdr:row>8</xdr:row>
      <xdr:rowOff>66675</xdr:rowOff>
    </xdr:from>
    <xdr:to>
      <xdr:col>8</xdr:col>
      <xdr:colOff>552450</xdr:colOff>
      <xdr:row>11</xdr:row>
      <xdr:rowOff>85725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C2CE3ABC-6CA7-9B8B-2DFB-FFCC99501EFA}"/>
            </a:ext>
          </a:extLst>
        </xdr:cNvPr>
        <xdr:cNvSpPr>
          <a:spLocks noChangeShapeType="1"/>
        </xdr:cNvSpPr>
      </xdr:nvSpPr>
      <xdr:spPr bwMode="auto">
        <a:xfrm flipV="1">
          <a:off x="4486275" y="1400175"/>
          <a:ext cx="0" cy="504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552450</xdr:colOff>
      <xdr:row>8</xdr:row>
      <xdr:rowOff>66675</xdr:rowOff>
    </xdr:from>
    <xdr:to>
      <xdr:col>9</xdr:col>
      <xdr:colOff>590550</xdr:colOff>
      <xdr:row>8</xdr:row>
      <xdr:rowOff>66675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7482EE03-1328-35F2-B5B7-FEB09D96A804}"/>
            </a:ext>
          </a:extLst>
        </xdr:cNvPr>
        <xdr:cNvSpPr>
          <a:spLocks noChangeShapeType="1"/>
        </xdr:cNvSpPr>
      </xdr:nvSpPr>
      <xdr:spPr bwMode="auto">
        <a:xfrm>
          <a:off x="4486275" y="1400175"/>
          <a:ext cx="257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742950</xdr:colOff>
      <xdr:row>11</xdr:row>
      <xdr:rowOff>95250</xdr:rowOff>
    </xdr:from>
    <xdr:to>
      <xdr:col>15</xdr:col>
      <xdr:colOff>180975</xdr:colOff>
      <xdr:row>11</xdr:row>
      <xdr:rowOff>95250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960F3223-E8B1-4A95-4F93-D4FF6C7CCE72}"/>
            </a:ext>
          </a:extLst>
        </xdr:cNvPr>
        <xdr:cNvSpPr>
          <a:spLocks noChangeShapeType="1"/>
        </xdr:cNvSpPr>
      </xdr:nvSpPr>
      <xdr:spPr bwMode="auto">
        <a:xfrm>
          <a:off x="8334375" y="1914525"/>
          <a:ext cx="628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200025</xdr:colOff>
      <xdr:row>8</xdr:row>
      <xdr:rowOff>85725</xdr:rowOff>
    </xdr:from>
    <xdr:to>
      <xdr:col>15</xdr:col>
      <xdr:colOff>200025</xdr:colOff>
      <xdr:row>11</xdr:row>
      <xdr:rowOff>95250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581E8BFC-A9C4-0773-A55A-AEA5061CA054}"/>
            </a:ext>
          </a:extLst>
        </xdr:cNvPr>
        <xdr:cNvSpPr>
          <a:spLocks noChangeShapeType="1"/>
        </xdr:cNvSpPr>
      </xdr:nvSpPr>
      <xdr:spPr bwMode="auto">
        <a:xfrm flipV="1">
          <a:off x="8982075" y="1419225"/>
          <a:ext cx="0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219075</xdr:colOff>
      <xdr:row>8</xdr:row>
      <xdr:rowOff>85725</xdr:rowOff>
    </xdr:from>
    <xdr:to>
      <xdr:col>15</xdr:col>
      <xdr:colOff>314325</xdr:colOff>
      <xdr:row>8</xdr:row>
      <xdr:rowOff>85725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CA8E4BFD-5AAC-8A67-0850-AC3D56CFE6EC}"/>
            </a:ext>
          </a:extLst>
        </xdr:cNvPr>
        <xdr:cNvSpPr>
          <a:spLocks noChangeShapeType="1"/>
        </xdr:cNvSpPr>
      </xdr:nvSpPr>
      <xdr:spPr bwMode="auto">
        <a:xfrm>
          <a:off x="9001125" y="1419225"/>
          <a:ext cx="95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10</xdr:row>
      <xdr:rowOff>85725</xdr:rowOff>
    </xdr:from>
    <xdr:to>
      <xdr:col>8</xdr:col>
      <xdr:colOff>361950</xdr:colOff>
      <xdr:row>10</xdr:row>
      <xdr:rowOff>85725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9702E73C-8C1D-590A-816C-C2790E61BC4C}"/>
            </a:ext>
          </a:extLst>
        </xdr:cNvPr>
        <xdr:cNvSpPr>
          <a:spLocks noChangeShapeType="1"/>
        </xdr:cNvSpPr>
      </xdr:nvSpPr>
      <xdr:spPr bwMode="auto">
        <a:xfrm>
          <a:off x="3238500" y="1743075"/>
          <a:ext cx="1190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352425</xdr:colOff>
      <xdr:row>9</xdr:row>
      <xdr:rowOff>57150</xdr:rowOff>
    </xdr:from>
    <xdr:to>
      <xdr:col>8</xdr:col>
      <xdr:colOff>352425</xdr:colOff>
      <xdr:row>10</xdr:row>
      <xdr:rowOff>76200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683270E1-0607-45EC-DE21-D10AC8079B26}"/>
            </a:ext>
          </a:extLst>
        </xdr:cNvPr>
        <xdr:cNvSpPr>
          <a:spLocks noChangeShapeType="1"/>
        </xdr:cNvSpPr>
      </xdr:nvSpPr>
      <xdr:spPr bwMode="auto">
        <a:xfrm flipV="1">
          <a:off x="4419600" y="1552575"/>
          <a:ext cx="0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352425</xdr:colOff>
      <xdr:row>9</xdr:row>
      <xdr:rowOff>57150</xdr:rowOff>
    </xdr:from>
    <xdr:to>
      <xdr:col>9</xdr:col>
      <xdr:colOff>495300</xdr:colOff>
      <xdr:row>9</xdr:row>
      <xdr:rowOff>57150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C894C42A-D513-1A6C-0B70-8A0DF9D59A4C}"/>
            </a:ext>
          </a:extLst>
        </xdr:cNvPr>
        <xdr:cNvSpPr>
          <a:spLocks noChangeShapeType="1"/>
        </xdr:cNvSpPr>
      </xdr:nvSpPr>
      <xdr:spPr bwMode="auto">
        <a:xfrm>
          <a:off x="4419600" y="1552575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476250</xdr:colOff>
      <xdr:row>9</xdr:row>
      <xdr:rowOff>114300</xdr:rowOff>
    </xdr:from>
    <xdr:to>
      <xdr:col>8</xdr:col>
      <xdr:colOff>171450</xdr:colOff>
      <xdr:row>10</xdr:row>
      <xdr:rowOff>85725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5FADE67E-E942-0491-D145-F106F2359124}"/>
            </a:ext>
          </a:extLst>
        </xdr:cNvPr>
        <xdr:cNvSpPr txBox="1">
          <a:spLocks noChangeArrowheads="1"/>
        </xdr:cNvSpPr>
      </xdr:nvSpPr>
      <xdr:spPr bwMode="auto">
        <a:xfrm>
          <a:off x="3714750" y="1609725"/>
          <a:ext cx="5238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+ 3,180</a:t>
          </a:r>
        </a:p>
      </xdr:txBody>
    </xdr:sp>
    <xdr:clientData/>
  </xdr:twoCellAnchor>
  <xdr:twoCellAnchor>
    <xdr:from>
      <xdr:col>2</xdr:col>
      <xdr:colOff>628650</xdr:colOff>
      <xdr:row>12</xdr:row>
      <xdr:rowOff>66675</xdr:rowOff>
    </xdr:from>
    <xdr:to>
      <xdr:col>3</xdr:col>
      <xdr:colOff>342900</xdr:colOff>
      <xdr:row>15</xdr:row>
      <xdr:rowOff>38100</xdr:rowOff>
    </xdr:to>
    <xdr:sp macro="" textlink="">
      <xdr:nvSpPr>
        <xdr:cNvPr id="1042" name="Line 18">
          <a:extLst>
            <a:ext uri="{FF2B5EF4-FFF2-40B4-BE49-F238E27FC236}">
              <a16:creationId xmlns:a16="http://schemas.microsoft.com/office/drawing/2014/main" id="{737C97D6-81CC-76C2-5BF1-CFCF17AB4CD7}"/>
            </a:ext>
          </a:extLst>
        </xdr:cNvPr>
        <xdr:cNvSpPr>
          <a:spLocks noChangeShapeType="1"/>
        </xdr:cNvSpPr>
      </xdr:nvSpPr>
      <xdr:spPr bwMode="auto">
        <a:xfrm flipH="1" flipV="1">
          <a:off x="1009650" y="2047875"/>
          <a:ext cx="49530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342900</xdr:colOff>
      <xdr:row>12</xdr:row>
      <xdr:rowOff>28575</xdr:rowOff>
    </xdr:from>
    <xdr:to>
      <xdr:col>3</xdr:col>
      <xdr:colOff>342900</xdr:colOff>
      <xdr:row>15</xdr:row>
      <xdr:rowOff>28575</xdr:rowOff>
    </xdr:to>
    <xdr:sp macro="" textlink="">
      <xdr:nvSpPr>
        <xdr:cNvPr id="1043" name="Line 19">
          <a:extLst>
            <a:ext uri="{FF2B5EF4-FFF2-40B4-BE49-F238E27FC236}">
              <a16:creationId xmlns:a16="http://schemas.microsoft.com/office/drawing/2014/main" id="{65C447A5-588E-2403-CA8B-DE0C891953E7}"/>
            </a:ext>
          </a:extLst>
        </xdr:cNvPr>
        <xdr:cNvSpPr>
          <a:spLocks noChangeShapeType="1"/>
        </xdr:cNvSpPr>
      </xdr:nvSpPr>
      <xdr:spPr bwMode="auto">
        <a:xfrm flipV="1">
          <a:off x="1504950" y="2009775"/>
          <a:ext cx="0" cy="485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342900</xdr:colOff>
      <xdr:row>12</xdr:row>
      <xdr:rowOff>47625</xdr:rowOff>
    </xdr:from>
    <xdr:to>
      <xdr:col>4</xdr:col>
      <xdr:colOff>514350</xdr:colOff>
      <xdr:row>15</xdr:row>
      <xdr:rowOff>38100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0D586E8B-2363-FDE0-4623-9FD82B0F890C}"/>
            </a:ext>
          </a:extLst>
        </xdr:cNvPr>
        <xdr:cNvSpPr>
          <a:spLocks noChangeShapeType="1"/>
        </xdr:cNvSpPr>
      </xdr:nvSpPr>
      <xdr:spPr bwMode="auto">
        <a:xfrm flipV="1">
          <a:off x="1504950" y="2028825"/>
          <a:ext cx="904875" cy="476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198"/>
  <sheetViews>
    <sheetView showGridLines="0" tabSelected="1" workbookViewId="0"/>
  </sheetViews>
  <sheetFormatPr defaultRowHeight="12.75" x14ac:dyDescent="0.2"/>
  <cols>
    <col min="1" max="1" width="2.7109375" customWidth="1"/>
    <col min="2" max="2" width="3" customWidth="1"/>
    <col min="3" max="3" width="11.7109375" bestFit="1" customWidth="1"/>
    <col min="4" max="4" width="11" customWidth="1"/>
    <col min="6" max="6" width="11" customWidth="1"/>
    <col min="8" max="8" width="3.28515625" customWidth="1"/>
    <col min="9" max="9" width="6.28515625" customWidth="1"/>
    <col min="10" max="10" width="3.85546875" customWidth="1"/>
    <col min="11" max="11" width="9.7109375" customWidth="1"/>
    <col min="12" max="12" width="20" customWidth="1"/>
    <col min="13" max="13" width="3" customWidth="1"/>
    <col min="14" max="14" width="10" bestFit="1" customWidth="1"/>
    <col min="15" max="15" width="17.85546875" customWidth="1"/>
    <col min="16" max="16" width="4.7109375" customWidth="1"/>
    <col min="18" max="18" width="10.42578125" customWidth="1"/>
  </cols>
  <sheetData>
    <row r="2" spans="2:20" ht="14.25" customHeight="1" x14ac:dyDescent="0.25">
      <c r="B2" s="40" t="s">
        <v>29</v>
      </c>
      <c r="C2" s="7"/>
      <c r="D2" s="7"/>
      <c r="E2" s="7"/>
      <c r="F2" s="7"/>
      <c r="G2" s="7"/>
      <c r="H2" s="43"/>
      <c r="I2" s="7"/>
      <c r="J2" s="7"/>
      <c r="K2" s="7"/>
      <c r="L2" s="7"/>
      <c r="M2" s="43"/>
      <c r="N2" s="7"/>
      <c r="O2" s="7"/>
      <c r="P2" s="43"/>
      <c r="Q2" s="7"/>
      <c r="R2" s="7"/>
      <c r="S2" s="7"/>
      <c r="T2" s="7"/>
    </row>
    <row r="3" spans="2:20" ht="14.25" customHeight="1" x14ac:dyDescent="0.2">
      <c r="B3" s="7"/>
      <c r="C3" s="7"/>
      <c r="D3" s="7"/>
      <c r="E3" s="7"/>
      <c r="F3" s="7"/>
      <c r="G3" s="7"/>
      <c r="H3" s="29"/>
      <c r="I3" s="7"/>
      <c r="J3" s="7"/>
      <c r="K3" s="7"/>
      <c r="L3" s="7"/>
      <c r="M3" s="29"/>
      <c r="N3" s="7"/>
      <c r="O3" s="7"/>
      <c r="P3" s="29"/>
      <c r="Q3" s="7"/>
      <c r="R3" s="7"/>
      <c r="S3" s="7"/>
      <c r="T3" s="7"/>
    </row>
    <row r="4" spans="2:20" x14ac:dyDescent="0.2">
      <c r="B4" s="39" t="s">
        <v>0</v>
      </c>
      <c r="C4" s="39"/>
      <c r="D4" s="39"/>
      <c r="E4" s="39"/>
      <c r="F4" s="7"/>
      <c r="G4" s="7"/>
      <c r="H4" s="29"/>
      <c r="I4" s="7"/>
      <c r="J4" s="7"/>
      <c r="K4" s="7"/>
      <c r="L4" s="7"/>
      <c r="M4" s="29"/>
      <c r="N4" s="7"/>
      <c r="O4" s="7"/>
      <c r="P4" s="29"/>
      <c r="Q4" s="7"/>
      <c r="R4" s="7"/>
      <c r="S4" s="7"/>
      <c r="T4" s="7"/>
    </row>
    <row r="5" spans="2:20" x14ac:dyDescent="0.2">
      <c r="B5" s="7"/>
      <c r="C5" s="7"/>
      <c r="D5" s="7"/>
      <c r="E5" s="7"/>
      <c r="F5" s="7"/>
      <c r="G5" s="7"/>
      <c r="H5" s="29"/>
      <c r="I5" s="7"/>
      <c r="J5" s="7"/>
      <c r="K5" s="7"/>
      <c r="L5" s="7"/>
      <c r="M5" s="29"/>
      <c r="N5" s="7"/>
      <c r="O5" s="7"/>
      <c r="P5" s="29"/>
      <c r="Q5" s="7"/>
      <c r="R5" s="7"/>
      <c r="S5" s="7"/>
      <c r="T5" s="7"/>
    </row>
    <row r="6" spans="2:20" x14ac:dyDescent="0.2">
      <c r="B6" s="36" t="s">
        <v>27</v>
      </c>
      <c r="C6" s="7"/>
      <c r="D6" s="7"/>
      <c r="E6" s="7"/>
      <c r="F6" s="19"/>
      <c r="G6" s="30">
        <v>102630</v>
      </c>
      <c r="H6" s="31"/>
      <c r="I6" s="19"/>
      <c r="J6" s="19"/>
      <c r="K6" s="41" t="s">
        <v>5</v>
      </c>
      <c r="L6" s="20"/>
      <c r="M6" s="32"/>
      <c r="N6" s="41" t="str">
        <f>K6</f>
        <v>ENA Z1 Pool</v>
      </c>
      <c r="O6" s="7"/>
      <c r="P6" s="29"/>
      <c r="Q6" s="7"/>
      <c r="R6" s="7"/>
      <c r="S6" s="7"/>
      <c r="T6" s="7"/>
    </row>
    <row r="7" spans="2:20" x14ac:dyDescent="0.2">
      <c r="B7" s="7"/>
      <c r="C7" s="7"/>
      <c r="D7" s="7"/>
      <c r="E7" s="18"/>
      <c r="F7" s="19"/>
      <c r="G7" s="19"/>
      <c r="H7" s="31"/>
      <c r="I7" s="19"/>
      <c r="J7" s="19"/>
      <c r="K7" s="42" t="s">
        <v>12</v>
      </c>
      <c r="L7" s="20"/>
      <c r="M7" s="32"/>
      <c r="N7" s="42" t="s">
        <v>11</v>
      </c>
      <c r="O7" s="7"/>
      <c r="P7" s="29"/>
      <c r="Q7" s="7"/>
      <c r="R7" s="7"/>
      <c r="S7" s="7"/>
      <c r="T7" s="7"/>
    </row>
    <row r="8" spans="2:20" x14ac:dyDescent="0.2">
      <c r="B8" s="7" t="s">
        <v>1</v>
      </c>
      <c r="C8" s="7"/>
      <c r="D8" s="7"/>
      <c r="E8" s="18"/>
      <c r="F8" s="19"/>
      <c r="G8" s="19"/>
      <c r="H8" s="31"/>
      <c r="I8" s="19"/>
      <c r="J8" s="19"/>
      <c r="K8" s="19"/>
      <c r="L8" s="20"/>
      <c r="M8" s="32"/>
      <c r="N8" s="20"/>
      <c r="O8" s="7"/>
      <c r="P8" s="29"/>
      <c r="Q8" s="7"/>
      <c r="R8" s="7"/>
      <c r="S8" s="7"/>
      <c r="T8" s="7"/>
    </row>
    <row r="9" spans="2:20" x14ac:dyDescent="0.2">
      <c r="B9" s="7"/>
      <c r="C9" s="33" t="s">
        <v>2</v>
      </c>
      <c r="D9" s="33" t="s">
        <v>3</v>
      </c>
      <c r="E9" s="18"/>
      <c r="F9" s="19"/>
      <c r="G9" s="19"/>
      <c r="H9" s="31"/>
      <c r="I9" s="19"/>
      <c r="J9" s="19"/>
      <c r="K9" s="22">
        <f>-F12</f>
        <v>25290</v>
      </c>
      <c r="L9" s="19" t="s">
        <v>6</v>
      </c>
      <c r="M9" s="31"/>
      <c r="N9" s="22">
        <v>-290</v>
      </c>
      <c r="O9" s="34" t="s">
        <v>13</v>
      </c>
      <c r="P9" s="29"/>
      <c r="Q9" s="22">
        <f>-N12</f>
        <v>5214</v>
      </c>
      <c r="R9" s="7"/>
      <c r="S9" s="7"/>
      <c r="T9" s="7"/>
    </row>
    <row r="10" spans="2:20" x14ac:dyDescent="0.2">
      <c r="B10" s="7">
        <v>1</v>
      </c>
      <c r="C10" s="34" t="s">
        <v>17</v>
      </c>
      <c r="D10" s="35">
        <v>3247</v>
      </c>
      <c r="E10" s="18"/>
      <c r="F10" s="22">
        <v>-66496</v>
      </c>
      <c r="G10" s="19"/>
      <c r="H10" s="31"/>
      <c r="I10" s="19"/>
      <c r="J10" s="19"/>
      <c r="K10" s="22">
        <v>14024</v>
      </c>
      <c r="L10" s="19" t="s">
        <v>7</v>
      </c>
      <c r="M10" s="31"/>
      <c r="N10" s="22">
        <v>-13000</v>
      </c>
      <c r="O10" s="34" t="s">
        <v>14</v>
      </c>
      <c r="P10" s="29"/>
      <c r="Q10" s="22">
        <v>-2151</v>
      </c>
      <c r="R10" s="34" t="s">
        <v>18</v>
      </c>
      <c r="S10" s="7"/>
      <c r="T10" s="7"/>
    </row>
    <row r="11" spans="2:20" x14ac:dyDescent="0.2">
      <c r="B11" s="7">
        <v>2</v>
      </c>
      <c r="C11" s="34" t="s">
        <v>4</v>
      </c>
      <c r="D11" s="35">
        <v>3313</v>
      </c>
      <c r="E11" s="18"/>
      <c r="F11" s="22">
        <v>-10844</v>
      </c>
      <c r="G11" s="19"/>
      <c r="H11" s="31"/>
      <c r="I11" s="19"/>
      <c r="J11" s="19"/>
      <c r="K11" s="22">
        <v>6131</v>
      </c>
      <c r="L11" s="19" t="s">
        <v>8</v>
      </c>
      <c r="M11" s="31"/>
      <c r="N11" s="22">
        <v>-1000</v>
      </c>
      <c r="O11" s="34" t="s">
        <v>15</v>
      </c>
      <c r="P11" s="29"/>
      <c r="Q11" s="5">
        <v>-3063</v>
      </c>
      <c r="R11" s="34" t="s">
        <v>19</v>
      </c>
      <c r="S11" s="7"/>
      <c r="T11" s="7"/>
    </row>
    <row r="12" spans="2:20" x14ac:dyDescent="0.2">
      <c r="B12" s="7">
        <v>3</v>
      </c>
      <c r="C12" s="34" t="s">
        <v>5</v>
      </c>
      <c r="D12" s="35">
        <v>5166</v>
      </c>
      <c r="E12" s="18"/>
      <c r="F12" s="5">
        <v>-25290</v>
      </c>
      <c r="G12" s="19"/>
      <c r="H12" s="31"/>
      <c r="I12" s="19"/>
      <c r="J12" s="19"/>
      <c r="K12" s="22">
        <v>5000</v>
      </c>
      <c r="L12" s="19" t="s">
        <v>9</v>
      </c>
      <c r="M12" s="31"/>
      <c r="N12" s="22">
        <v>-5214</v>
      </c>
      <c r="O12" s="34" t="s">
        <v>16</v>
      </c>
      <c r="P12" s="29"/>
      <c r="Q12" s="22">
        <f>SUM(Q9:Q11)</f>
        <v>0</v>
      </c>
      <c r="R12" s="6"/>
      <c r="S12" s="7"/>
      <c r="T12" s="7"/>
    </row>
    <row r="13" spans="2:20" x14ac:dyDescent="0.2">
      <c r="B13" s="7"/>
      <c r="C13" s="34"/>
      <c r="D13" s="7"/>
      <c r="E13" s="18"/>
      <c r="F13" s="22">
        <f>SUM(F10:F12)</f>
        <v>-102630</v>
      </c>
      <c r="H13" s="31"/>
      <c r="I13" s="19"/>
      <c r="J13" s="19"/>
      <c r="K13" s="5">
        <v>1172</v>
      </c>
      <c r="L13" s="19" t="s">
        <v>10</v>
      </c>
      <c r="M13" s="31"/>
      <c r="N13" s="5">
        <v>-32113</v>
      </c>
      <c r="O13" s="34" t="s">
        <v>17</v>
      </c>
      <c r="P13" s="29"/>
      <c r="Q13" s="7"/>
      <c r="R13" s="7"/>
      <c r="S13" s="7"/>
      <c r="T13" s="7"/>
    </row>
    <row r="14" spans="2:20" x14ac:dyDescent="0.2">
      <c r="B14" s="7"/>
      <c r="C14" s="7"/>
      <c r="D14" s="7"/>
      <c r="E14" s="18"/>
      <c r="F14" s="19"/>
      <c r="G14" s="19"/>
      <c r="H14" s="31"/>
      <c r="I14" s="19"/>
      <c r="J14" s="19"/>
      <c r="K14" s="22"/>
      <c r="L14" s="20"/>
      <c r="M14" s="32"/>
      <c r="N14" s="20"/>
      <c r="O14" s="7"/>
      <c r="P14" s="29"/>
      <c r="Q14" s="7"/>
      <c r="R14" s="7"/>
      <c r="S14" s="7"/>
      <c r="T14" s="7"/>
    </row>
    <row r="15" spans="2:20" x14ac:dyDescent="0.2">
      <c r="B15" s="7"/>
      <c r="C15" s="7"/>
      <c r="D15" s="7"/>
      <c r="E15" s="18"/>
      <c r="F15" s="19"/>
      <c r="G15" s="22"/>
      <c r="H15" s="31"/>
      <c r="I15" s="19"/>
      <c r="J15" s="19"/>
      <c r="K15" s="22">
        <f>SUM(K9:K14)</f>
        <v>51617</v>
      </c>
      <c r="L15" s="20"/>
      <c r="M15" s="32"/>
      <c r="N15" s="22">
        <f>SUM(N9:N14)</f>
        <v>-51617</v>
      </c>
      <c r="O15" s="7"/>
      <c r="P15" s="29"/>
      <c r="Q15" s="19"/>
      <c r="R15" s="7"/>
      <c r="S15" s="7"/>
      <c r="T15" s="7"/>
    </row>
    <row r="16" spans="2:20" x14ac:dyDescent="0.2">
      <c r="B16" s="7" t="s">
        <v>25</v>
      </c>
      <c r="C16" s="7"/>
      <c r="D16" s="7"/>
      <c r="E16" s="18"/>
      <c r="F16" s="19"/>
      <c r="G16" s="19"/>
      <c r="H16" s="31"/>
      <c r="I16" s="19"/>
      <c r="J16" s="19"/>
      <c r="K16" s="19"/>
      <c r="L16" s="20"/>
      <c r="M16" s="32"/>
      <c r="N16" s="20"/>
      <c r="O16" s="7"/>
      <c r="P16" s="29"/>
      <c r="Q16" s="7"/>
      <c r="R16" s="7"/>
      <c r="S16" s="7"/>
      <c r="T16" s="7"/>
    </row>
    <row r="17" spans="2:20" x14ac:dyDescent="0.2">
      <c r="B17" s="7"/>
      <c r="C17" s="7"/>
      <c r="D17" s="7"/>
      <c r="E17" s="18"/>
      <c r="F17" s="19"/>
      <c r="G17" s="19"/>
      <c r="H17" s="31"/>
      <c r="I17" s="19"/>
      <c r="J17" s="19"/>
      <c r="K17" s="19"/>
      <c r="L17" s="20"/>
      <c r="M17" s="32"/>
      <c r="N17" s="20"/>
      <c r="O17" s="7"/>
      <c r="P17" s="29"/>
      <c r="Q17" s="7"/>
      <c r="R17" s="7"/>
      <c r="S17" s="7"/>
      <c r="T17" s="7"/>
    </row>
    <row r="18" spans="2:20" x14ac:dyDescent="0.2">
      <c r="B18" s="7"/>
      <c r="C18" s="7"/>
      <c r="D18" s="7"/>
      <c r="E18" s="18"/>
      <c r="F18" s="19"/>
      <c r="G18" s="19"/>
      <c r="H18" s="31"/>
      <c r="I18" s="19"/>
      <c r="J18" s="19"/>
      <c r="K18" s="19"/>
      <c r="L18" s="20"/>
      <c r="M18" s="32"/>
      <c r="N18" s="20"/>
      <c r="O18" s="7"/>
      <c r="P18" s="29"/>
      <c r="Q18" s="7"/>
      <c r="R18" s="7"/>
      <c r="S18" s="7"/>
      <c r="T18" s="7"/>
    </row>
    <row r="19" spans="2:20" x14ac:dyDescent="0.2">
      <c r="B19" s="7"/>
      <c r="C19" s="7"/>
      <c r="D19" s="7"/>
      <c r="E19" s="18"/>
      <c r="F19" s="19"/>
      <c r="G19" s="19"/>
      <c r="H19" s="31"/>
      <c r="I19" s="19"/>
      <c r="J19" s="19"/>
      <c r="K19" s="19"/>
      <c r="L19" s="20"/>
      <c r="M19" s="32"/>
      <c r="N19" s="20"/>
      <c r="O19" s="7"/>
      <c r="P19" s="29"/>
      <c r="Q19" s="7"/>
      <c r="R19" s="7"/>
      <c r="S19" s="7"/>
      <c r="T19" s="7"/>
    </row>
    <row r="20" spans="2:20" x14ac:dyDescent="0.2">
      <c r="B20" s="7"/>
      <c r="C20" s="7"/>
      <c r="D20" s="7"/>
      <c r="E20" s="18"/>
      <c r="F20" s="19"/>
      <c r="G20" s="19"/>
      <c r="H20" s="37"/>
      <c r="I20" s="37"/>
      <c r="J20" s="37"/>
      <c r="K20" s="37"/>
      <c r="L20" s="38"/>
      <c r="M20" s="38"/>
      <c r="N20" s="38"/>
      <c r="O20" s="7"/>
      <c r="P20" s="7"/>
      <c r="Q20" s="7"/>
      <c r="R20" s="7"/>
      <c r="S20" s="7"/>
      <c r="T20" s="7"/>
    </row>
    <row r="21" spans="2:20" x14ac:dyDescent="0.2">
      <c r="B21" s="11" t="s">
        <v>22</v>
      </c>
      <c r="C21" s="12"/>
      <c r="D21" s="12"/>
      <c r="E21" s="13"/>
      <c r="F21" s="14"/>
      <c r="G21" s="14"/>
      <c r="H21" s="14"/>
      <c r="I21" s="14"/>
      <c r="J21" s="14"/>
      <c r="K21" s="14"/>
      <c r="L21" s="15"/>
      <c r="M21" s="15"/>
      <c r="N21" s="16"/>
    </row>
    <row r="22" spans="2:20" x14ac:dyDescent="0.2">
      <c r="B22" s="17"/>
      <c r="C22" s="7"/>
      <c r="D22" s="7"/>
      <c r="E22" s="18"/>
      <c r="F22" s="19"/>
      <c r="G22" s="19"/>
      <c r="H22" s="19"/>
      <c r="I22" s="19"/>
      <c r="J22" s="19"/>
      <c r="K22" s="19"/>
      <c r="L22" s="20"/>
      <c r="M22" s="20"/>
      <c r="N22" s="21"/>
    </row>
    <row r="23" spans="2:20" x14ac:dyDescent="0.2">
      <c r="B23" s="17" t="s">
        <v>20</v>
      </c>
      <c r="C23" s="7"/>
      <c r="D23" s="7"/>
      <c r="E23" s="6">
        <f>G6</f>
        <v>102630</v>
      </c>
      <c r="F23" s="6"/>
      <c r="G23" s="6"/>
      <c r="H23" s="6"/>
      <c r="I23" s="6"/>
      <c r="J23" s="19"/>
      <c r="K23" s="19"/>
      <c r="L23" s="20"/>
      <c r="M23" s="20"/>
      <c r="N23" s="21"/>
    </row>
    <row r="24" spans="2:20" x14ac:dyDescent="0.2">
      <c r="B24" s="17" t="s">
        <v>21</v>
      </c>
      <c r="C24" s="7"/>
      <c r="D24" s="7"/>
      <c r="E24" s="6">
        <v>14483</v>
      </c>
      <c r="F24" s="6"/>
      <c r="G24" s="6"/>
      <c r="H24" s="6"/>
      <c r="I24" s="6"/>
      <c r="J24" s="19"/>
      <c r="K24" s="19"/>
      <c r="L24" s="20"/>
      <c r="M24" s="20"/>
      <c r="N24" s="21"/>
    </row>
    <row r="25" spans="2:20" x14ac:dyDescent="0.2">
      <c r="B25" s="17"/>
      <c r="C25" s="7" t="s">
        <v>26</v>
      </c>
      <c r="D25" s="7"/>
      <c r="E25" s="22">
        <f>F10</f>
        <v>-66496</v>
      </c>
      <c r="F25" s="23" t="str">
        <f>C10</f>
        <v>To FPL</v>
      </c>
      <c r="G25" s="22"/>
      <c r="H25" s="22"/>
      <c r="I25" s="23" t="s">
        <v>23</v>
      </c>
      <c r="J25" s="19"/>
      <c r="K25" s="19"/>
      <c r="L25" s="20"/>
      <c r="M25" s="20"/>
      <c r="N25" s="21"/>
    </row>
    <row r="26" spans="2:20" x14ac:dyDescent="0.2">
      <c r="B26" s="17"/>
      <c r="C26" s="7"/>
      <c r="D26" s="7"/>
      <c r="E26" s="22">
        <f>N9</f>
        <v>-290</v>
      </c>
      <c r="F26" s="23" t="str">
        <f>O9</f>
        <v>To PEPCO</v>
      </c>
      <c r="G26" s="22"/>
      <c r="H26" s="22"/>
      <c r="I26" s="23" t="s">
        <v>23</v>
      </c>
      <c r="J26" s="19"/>
      <c r="K26" s="19"/>
      <c r="L26" s="20"/>
      <c r="M26" s="20"/>
      <c r="N26" s="21"/>
    </row>
    <row r="27" spans="2:20" x14ac:dyDescent="0.2">
      <c r="B27" s="17"/>
      <c r="C27" s="7"/>
      <c r="D27" s="7"/>
      <c r="E27" s="22">
        <f>N10</f>
        <v>-13000</v>
      </c>
      <c r="F27" s="23" t="str">
        <f>O10</f>
        <v>To Peoples Gas (LDC)</v>
      </c>
      <c r="G27" s="22"/>
      <c r="H27" s="22"/>
      <c r="I27" s="23" t="s">
        <v>24</v>
      </c>
      <c r="J27" s="19"/>
      <c r="K27" s="19"/>
      <c r="L27" s="20"/>
      <c r="M27" s="20"/>
      <c r="N27" s="21"/>
    </row>
    <row r="28" spans="2:20" x14ac:dyDescent="0.2">
      <c r="B28" s="17"/>
      <c r="C28" s="7"/>
      <c r="D28" s="7"/>
      <c r="E28" s="22">
        <f>N13</f>
        <v>-32113</v>
      </c>
      <c r="F28" s="23" t="str">
        <f>O13</f>
        <v>To FPL</v>
      </c>
      <c r="G28" s="22"/>
      <c r="H28" s="22"/>
      <c r="I28" s="23" t="s">
        <v>23</v>
      </c>
      <c r="J28" s="19"/>
      <c r="K28" s="19"/>
      <c r="L28" s="20"/>
      <c r="M28" s="20"/>
      <c r="N28" s="21"/>
    </row>
    <row r="29" spans="2:20" x14ac:dyDescent="0.2">
      <c r="B29" s="17"/>
      <c r="C29" s="7"/>
      <c r="D29" s="7"/>
      <c r="E29" s="22">
        <f>Q10</f>
        <v>-2151</v>
      </c>
      <c r="F29" s="23" t="str">
        <f>R10</f>
        <v>To FPC (Florida Power Corp)</v>
      </c>
      <c r="G29" s="22"/>
      <c r="H29" s="22"/>
      <c r="I29" s="23" t="s">
        <v>23</v>
      </c>
      <c r="J29" s="19"/>
      <c r="K29" s="19"/>
      <c r="L29" s="20"/>
      <c r="M29" s="20"/>
      <c r="N29" s="21"/>
    </row>
    <row r="30" spans="2:20" x14ac:dyDescent="0.2">
      <c r="B30" s="17"/>
      <c r="C30" s="7"/>
      <c r="D30" s="7"/>
      <c r="E30" s="5">
        <f>Q11</f>
        <v>-3063</v>
      </c>
      <c r="F30" s="23" t="str">
        <f>R11</f>
        <v>To Auburndale Power Partners</v>
      </c>
      <c r="G30" s="22"/>
      <c r="H30" s="22"/>
      <c r="I30" s="23" t="s">
        <v>23</v>
      </c>
      <c r="J30" s="19"/>
      <c r="K30" s="19"/>
      <c r="L30" s="20"/>
      <c r="M30" s="20"/>
      <c r="N30" s="21"/>
    </row>
    <row r="31" spans="2:20" x14ac:dyDescent="0.2">
      <c r="B31" s="17"/>
      <c r="C31" s="7"/>
      <c r="D31" s="7"/>
      <c r="E31" s="22"/>
      <c r="F31" s="23"/>
      <c r="G31" s="22"/>
      <c r="H31" s="22"/>
      <c r="I31" s="23"/>
      <c r="J31" s="19"/>
      <c r="K31" s="19"/>
      <c r="L31" s="20"/>
      <c r="M31" s="20"/>
      <c r="N31" s="21"/>
    </row>
    <row r="32" spans="2:20" x14ac:dyDescent="0.2">
      <c r="B32" s="24"/>
      <c r="C32" s="25"/>
      <c r="D32" s="25"/>
      <c r="E32" s="5">
        <f>SUM(E23:E31)</f>
        <v>0</v>
      </c>
      <c r="F32" s="26"/>
      <c r="G32" s="5"/>
      <c r="H32" s="5"/>
      <c r="I32" s="26" t="s">
        <v>28</v>
      </c>
      <c r="J32" s="3"/>
      <c r="K32" s="3"/>
      <c r="L32" s="27"/>
      <c r="M32" s="27"/>
      <c r="N32" s="28"/>
    </row>
    <row r="33" spans="5:14" x14ac:dyDescent="0.2">
      <c r="E33" s="4"/>
      <c r="F33" s="9"/>
      <c r="G33" s="4"/>
      <c r="H33" s="4"/>
      <c r="I33" s="9"/>
      <c r="J33" s="1"/>
      <c r="K33" s="1"/>
      <c r="L33" s="2"/>
      <c r="M33" s="2"/>
      <c r="N33" s="2"/>
    </row>
    <row r="34" spans="5:14" x14ac:dyDescent="0.2">
      <c r="E34" s="4"/>
      <c r="F34" s="9"/>
      <c r="G34" s="4"/>
      <c r="H34" s="4"/>
      <c r="I34" s="9"/>
      <c r="J34" s="1"/>
      <c r="K34" s="1"/>
      <c r="L34" s="2"/>
      <c r="M34" s="2"/>
      <c r="N34" s="2"/>
    </row>
    <row r="35" spans="5:14" x14ac:dyDescent="0.2">
      <c r="E35" s="4"/>
      <c r="F35" s="9"/>
      <c r="G35" s="4"/>
      <c r="H35" s="4"/>
      <c r="I35" s="9"/>
      <c r="J35" s="1"/>
      <c r="K35" s="1"/>
      <c r="L35" s="2"/>
      <c r="M35" s="2"/>
      <c r="N35" s="2"/>
    </row>
    <row r="36" spans="5:14" x14ac:dyDescent="0.2">
      <c r="E36" s="4"/>
      <c r="F36" s="9"/>
      <c r="G36" s="4"/>
      <c r="H36" s="4"/>
      <c r="I36" s="9"/>
      <c r="J36" s="1"/>
      <c r="K36" s="1"/>
      <c r="L36" s="2"/>
      <c r="M36" s="2"/>
      <c r="N36" s="2"/>
    </row>
    <row r="37" spans="5:14" x14ac:dyDescent="0.2">
      <c r="E37" s="4"/>
      <c r="F37" s="9"/>
      <c r="G37" s="4"/>
      <c r="H37" s="4"/>
      <c r="I37" s="9"/>
      <c r="J37" s="1"/>
      <c r="K37" s="1"/>
      <c r="L37" s="2"/>
      <c r="M37" s="2"/>
      <c r="N37" s="2"/>
    </row>
    <row r="38" spans="5:14" x14ac:dyDescent="0.2">
      <c r="E38" s="4"/>
      <c r="F38" s="9"/>
      <c r="G38" s="4"/>
      <c r="H38" s="4"/>
      <c r="I38" s="9"/>
      <c r="J38" s="1"/>
      <c r="K38" s="1"/>
      <c r="L38" s="2"/>
      <c r="M38" s="2"/>
      <c r="N38" s="2"/>
    </row>
    <row r="39" spans="5:14" x14ac:dyDescent="0.2">
      <c r="E39" s="4"/>
      <c r="F39" s="9"/>
      <c r="G39" s="4"/>
      <c r="H39" s="4"/>
      <c r="I39" s="9"/>
      <c r="J39" s="2"/>
      <c r="K39" s="2"/>
      <c r="L39" s="2"/>
      <c r="M39" s="2"/>
      <c r="N39" s="2"/>
    </row>
    <row r="40" spans="5:14" x14ac:dyDescent="0.2">
      <c r="E40" s="4"/>
      <c r="F40" s="9"/>
      <c r="G40" s="4"/>
      <c r="H40" s="4"/>
      <c r="I40" s="9"/>
      <c r="J40" s="2"/>
      <c r="K40" s="2"/>
      <c r="L40" s="2"/>
      <c r="M40" s="2"/>
      <c r="N40" s="2"/>
    </row>
    <row r="41" spans="5:14" x14ac:dyDescent="0.2">
      <c r="E41" s="4"/>
      <c r="F41" s="9"/>
      <c r="G41" s="4"/>
      <c r="H41" s="4"/>
      <c r="I41" s="9"/>
      <c r="J41" s="2"/>
      <c r="K41" s="2"/>
      <c r="L41" s="2"/>
      <c r="M41" s="2"/>
      <c r="N41" s="2"/>
    </row>
    <row r="42" spans="5:14" x14ac:dyDescent="0.2">
      <c r="E42" s="4"/>
      <c r="F42" s="9"/>
      <c r="G42" s="4"/>
      <c r="H42" s="4"/>
      <c r="I42" s="9"/>
      <c r="J42" s="2"/>
      <c r="K42" s="2"/>
      <c r="L42" s="2"/>
      <c r="M42" s="2"/>
      <c r="N42" s="2"/>
    </row>
    <row r="43" spans="5:14" x14ac:dyDescent="0.2">
      <c r="E43" s="4"/>
      <c r="F43" s="9"/>
      <c r="G43" s="4"/>
      <c r="H43" s="4"/>
      <c r="I43" s="9"/>
      <c r="J43" s="2"/>
      <c r="K43" s="2"/>
      <c r="L43" s="2"/>
      <c r="M43" s="2"/>
      <c r="N43" s="2"/>
    </row>
    <row r="44" spans="5:14" x14ac:dyDescent="0.2">
      <c r="E44" s="4"/>
      <c r="F44" s="9"/>
      <c r="G44" s="4"/>
      <c r="H44" s="4"/>
      <c r="I44" s="9"/>
      <c r="J44" s="2"/>
      <c r="K44" s="2"/>
      <c r="L44" s="2"/>
      <c r="M44" s="2"/>
      <c r="N44" s="2"/>
    </row>
    <row r="45" spans="5:14" x14ac:dyDescent="0.2">
      <c r="E45" s="8"/>
      <c r="F45" s="10"/>
      <c r="G45" s="8"/>
      <c r="H45" s="8"/>
      <c r="I45" s="10"/>
      <c r="J45" s="2"/>
      <c r="K45" s="2"/>
      <c r="L45" s="2"/>
      <c r="M45" s="2"/>
      <c r="N45" s="2"/>
    </row>
    <row r="46" spans="5:14" x14ac:dyDescent="0.2">
      <c r="E46" s="8"/>
      <c r="F46" s="10"/>
      <c r="G46" s="8"/>
      <c r="H46" s="8"/>
      <c r="I46" s="10"/>
      <c r="J46" s="2"/>
      <c r="K46" s="2"/>
      <c r="L46" s="2"/>
      <c r="M46" s="2"/>
      <c r="N46" s="2"/>
    </row>
    <row r="47" spans="5:14" x14ac:dyDescent="0.2">
      <c r="E47" s="8"/>
      <c r="F47" s="10"/>
      <c r="G47" s="8"/>
      <c r="H47" s="8"/>
      <c r="I47" s="10"/>
      <c r="J47" s="2"/>
      <c r="K47" s="2"/>
      <c r="L47" s="2"/>
      <c r="M47" s="2"/>
      <c r="N47" s="2"/>
    </row>
    <row r="48" spans="5:14" x14ac:dyDescent="0.2">
      <c r="E48" s="8"/>
      <c r="F48" s="10"/>
      <c r="G48" s="8"/>
      <c r="H48" s="8"/>
      <c r="I48" s="10"/>
      <c r="J48" s="2"/>
      <c r="K48" s="2"/>
      <c r="L48" s="2"/>
      <c r="M48" s="2"/>
      <c r="N48" s="2"/>
    </row>
    <row r="49" spans="5:14" x14ac:dyDescent="0.2">
      <c r="E49" s="8"/>
      <c r="F49" s="10"/>
      <c r="G49" s="8"/>
      <c r="H49" s="8"/>
      <c r="I49" s="10"/>
      <c r="J49" s="2"/>
      <c r="K49" s="2"/>
      <c r="L49" s="2"/>
      <c r="M49" s="2"/>
      <c r="N49" s="2"/>
    </row>
    <row r="50" spans="5:14" x14ac:dyDescent="0.2">
      <c r="E50" s="8"/>
      <c r="F50" s="10"/>
      <c r="G50" s="8"/>
      <c r="H50" s="8"/>
      <c r="I50" s="10"/>
      <c r="J50" s="2"/>
      <c r="K50" s="2"/>
      <c r="L50" s="2"/>
      <c r="M50" s="2"/>
      <c r="N50" s="2"/>
    </row>
    <row r="51" spans="5:14" x14ac:dyDescent="0.2">
      <c r="E51" s="8"/>
      <c r="F51" s="10"/>
      <c r="G51" s="8"/>
      <c r="H51" s="8"/>
      <c r="I51" s="10"/>
      <c r="J51" s="2"/>
      <c r="K51" s="2"/>
      <c r="L51" s="2"/>
      <c r="M51" s="2"/>
      <c r="N51" s="2"/>
    </row>
    <row r="52" spans="5:14" x14ac:dyDescent="0.2">
      <c r="E52" s="8"/>
      <c r="F52" s="10"/>
      <c r="G52" s="8"/>
      <c r="H52" s="8"/>
      <c r="I52" s="10"/>
      <c r="J52" s="2"/>
      <c r="K52" s="2"/>
      <c r="L52" s="2"/>
      <c r="M52" s="2"/>
      <c r="N52" s="2"/>
    </row>
    <row r="53" spans="5:14" x14ac:dyDescent="0.2">
      <c r="E53" s="8"/>
      <c r="F53" s="10"/>
      <c r="G53" s="8"/>
      <c r="H53" s="8"/>
      <c r="I53" s="10"/>
      <c r="J53" s="2"/>
      <c r="K53" s="2"/>
      <c r="L53" s="2"/>
      <c r="M53" s="2"/>
      <c r="N53" s="2"/>
    </row>
    <row r="54" spans="5:14" x14ac:dyDescent="0.2">
      <c r="E54" s="8"/>
      <c r="F54" s="10"/>
      <c r="G54" s="8"/>
      <c r="H54" s="8"/>
      <c r="I54" s="10"/>
      <c r="J54" s="2"/>
      <c r="K54" s="2"/>
      <c r="L54" s="2"/>
      <c r="M54" s="2"/>
      <c r="N54" s="2"/>
    </row>
    <row r="55" spans="5:14" x14ac:dyDescent="0.2">
      <c r="E55" s="8"/>
      <c r="F55" s="10"/>
      <c r="G55" s="8"/>
      <c r="H55" s="8"/>
      <c r="I55" s="10"/>
      <c r="J55" s="2"/>
      <c r="K55" s="2"/>
      <c r="L55" s="2"/>
      <c r="M55" s="2"/>
      <c r="N55" s="2"/>
    </row>
    <row r="56" spans="5:14" x14ac:dyDescent="0.2">
      <c r="E56" s="8"/>
      <c r="F56" s="8"/>
      <c r="G56" s="8"/>
      <c r="H56" s="8"/>
      <c r="I56" s="8"/>
      <c r="J56" s="2"/>
      <c r="K56" s="2"/>
      <c r="L56" s="2"/>
      <c r="M56" s="2"/>
      <c r="N56" s="2"/>
    </row>
    <row r="57" spans="5:14" x14ac:dyDescent="0.2">
      <c r="E57" s="8"/>
      <c r="F57" s="8"/>
      <c r="G57" s="8"/>
      <c r="H57" s="8"/>
      <c r="I57" s="8"/>
      <c r="J57" s="2"/>
      <c r="K57" s="2"/>
      <c r="L57" s="2"/>
      <c r="M57" s="2"/>
      <c r="N57" s="2"/>
    </row>
    <row r="58" spans="5:14" x14ac:dyDescent="0.2">
      <c r="E58" s="8"/>
      <c r="F58" s="8"/>
      <c r="G58" s="8"/>
      <c r="H58" s="8"/>
      <c r="I58" s="8"/>
      <c r="J58" s="2"/>
      <c r="K58" s="2"/>
      <c r="L58" s="2"/>
      <c r="M58" s="2"/>
      <c r="N58" s="2"/>
    </row>
    <row r="59" spans="5:14" x14ac:dyDescent="0.2">
      <c r="E59" s="8"/>
      <c r="F59" s="8"/>
      <c r="G59" s="8"/>
      <c r="H59" s="8"/>
      <c r="I59" s="8"/>
      <c r="J59" s="2"/>
      <c r="K59" s="2"/>
      <c r="L59" s="2"/>
      <c r="M59" s="2"/>
      <c r="N59" s="2"/>
    </row>
    <row r="60" spans="5:14" x14ac:dyDescent="0.2">
      <c r="E60" s="8"/>
      <c r="F60" s="8"/>
      <c r="G60" s="8"/>
      <c r="H60" s="8"/>
      <c r="I60" s="8"/>
      <c r="J60" s="2"/>
      <c r="K60" s="2"/>
      <c r="L60" s="2"/>
      <c r="M60" s="2"/>
      <c r="N60" s="2"/>
    </row>
    <row r="61" spans="5:14" x14ac:dyDescent="0.2">
      <c r="E61" s="8"/>
      <c r="F61" s="8"/>
      <c r="G61" s="8"/>
      <c r="H61" s="8"/>
      <c r="I61" s="8"/>
      <c r="J61" s="2"/>
      <c r="K61" s="2"/>
      <c r="L61" s="2"/>
      <c r="M61" s="2"/>
      <c r="N61" s="2"/>
    </row>
    <row r="62" spans="5:14" x14ac:dyDescent="0.2">
      <c r="E62" s="8"/>
      <c r="F62" s="8"/>
      <c r="G62" s="8"/>
      <c r="H62" s="8"/>
      <c r="I62" s="8"/>
      <c r="J62" s="2"/>
      <c r="K62" s="2"/>
      <c r="L62" s="2"/>
      <c r="M62" s="2"/>
      <c r="N62" s="2"/>
    </row>
    <row r="63" spans="5:14" x14ac:dyDescent="0.2">
      <c r="E63" s="8"/>
      <c r="F63" s="8"/>
      <c r="G63" s="8"/>
      <c r="H63" s="8"/>
      <c r="I63" s="8"/>
      <c r="J63" s="2"/>
      <c r="K63" s="2"/>
      <c r="L63" s="2"/>
      <c r="M63" s="2"/>
      <c r="N63" s="2"/>
    </row>
    <row r="64" spans="5:14" x14ac:dyDescent="0.2">
      <c r="E64" s="8"/>
      <c r="F64" s="8"/>
      <c r="G64" s="8"/>
      <c r="H64" s="8"/>
      <c r="I64" s="8"/>
      <c r="J64" s="2"/>
      <c r="K64" s="2"/>
      <c r="L64" s="2"/>
      <c r="M64" s="2"/>
      <c r="N64" s="2"/>
    </row>
    <row r="65" spans="5:14" x14ac:dyDescent="0.2">
      <c r="E65" s="8"/>
      <c r="F65" s="8"/>
      <c r="G65" s="8"/>
      <c r="H65" s="8"/>
      <c r="I65" s="8"/>
      <c r="J65" s="2"/>
      <c r="K65" s="2"/>
      <c r="L65" s="2"/>
      <c r="M65" s="2"/>
      <c r="N65" s="2"/>
    </row>
    <row r="66" spans="5:14" x14ac:dyDescent="0.2">
      <c r="E66" s="8"/>
      <c r="F66" s="8"/>
      <c r="G66" s="8"/>
      <c r="H66" s="8"/>
      <c r="I66" s="8"/>
      <c r="J66" s="2"/>
      <c r="K66" s="2"/>
      <c r="L66" s="2"/>
      <c r="M66" s="2"/>
      <c r="N66" s="2"/>
    </row>
    <row r="67" spans="5:14" x14ac:dyDescent="0.2">
      <c r="E67" s="8"/>
      <c r="F67" s="8"/>
      <c r="G67" s="8"/>
      <c r="H67" s="8"/>
      <c r="I67" s="8"/>
      <c r="J67" s="2"/>
      <c r="K67" s="2"/>
      <c r="L67" s="2"/>
      <c r="M67" s="2"/>
      <c r="N67" s="2"/>
    </row>
    <row r="68" spans="5:14" x14ac:dyDescent="0.2">
      <c r="E68" s="8"/>
      <c r="F68" s="8"/>
      <c r="G68" s="8"/>
      <c r="H68" s="8"/>
      <c r="I68" s="8"/>
      <c r="J68" s="2"/>
      <c r="K68" s="2"/>
      <c r="L68" s="2"/>
      <c r="M68" s="2"/>
      <c r="N68" s="2"/>
    </row>
    <row r="69" spans="5:14" x14ac:dyDescent="0.2">
      <c r="E69" s="8"/>
      <c r="F69" s="8"/>
      <c r="G69" s="8"/>
      <c r="H69" s="8"/>
      <c r="I69" s="8"/>
      <c r="J69" s="2"/>
      <c r="K69" s="2"/>
      <c r="L69" s="2"/>
      <c r="M69" s="2"/>
      <c r="N69" s="2"/>
    </row>
    <row r="70" spans="5:14" x14ac:dyDescent="0.2">
      <c r="E70" s="8"/>
      <c r="F70" s="8"/>
      <c r="G70" s="8"/>
      <c r="H70" s="8"/>
      <c r="I70" s="8"/>
      <c r="J70" s="2"/>
      <c r="K70" s="2"/>
      <c r="L70" s="2"/>
      <c r="M70" s="2"/>
      <c r="N70" s="2"/>
    </row>
    <row r="71" spans="5:14" x14ac:dyDescent="0.2">
      <c r="E71" s="8"/>
      <c r="F71" s="8"/>
      <c r="G71" s="8"/>
      <c r="H71" s="8"/>
      <c r="I71" s="8"/>
      <c r="J71" s="2"/>
      <c r="K71" s="2"/>
      <c r="L71" s="2"/>
      <c r="M71" s="2"/>
      <c r="N71" s="2"/>
    </row>
    <row r="72" spans="5:14" x14ac:dyDescent="0.2">
      <c r="E72" s="8"/>
      <c r="F72" s="8"/>
      <c r="G72" s="8"/>
      <c r="H72" s="8"/>
      <c r="I72" s="8"/>
      <c r="J72" s="2"/>
      <c r="K72" s="2"/>
      <c r="L72" s="2"/>
      <c r="M72" s="2"/>
      <c r="N72" s="2"/>
    </row>
    <row r="73" spans="5:14" x14ac:dyDescent="0.2">
      <c r="E73" s="8"/>
      <c r="F73" s="8"/>
      <c r="G73" s="8"/>
      <c r="H73" s="8"/>
      <c r="I73" s="8"/>
      <c r="J73" s="2"/>
      <c r="K73" s="2"/>
      <c r="L73" s="2"/>
      <c r="M73" s="2"/>
      <c r="N73" s="2"/>
    </row>
    <row r="74" spans="5:14" x14ac:dyDescent="0.2">
      <c r="E74" s="8"/>
      <c r="F74" s="8"/>
      <c r="G74" s="8"/>
      <c r="H74" s="8"/>
      <c r="I74" s="8"/>
      <c r="J74" s="2"/>
      <c r="K74" s="2"/>
      <c r="L74" s="2"/>
      <c r="M74" s="2"/>
      <c r="N74" s="2"/>
    </row>
    <row r="75" spans="5:14" x14ac:dyDescent="0.2">
      <c r="E75" s="8"/>
      <c r="F75" s="8"/>
      <c r="G75" s="8"/>
      <c r="H75" s="8"/>
      <c r="I75" s="8"/>
      <c r="J75" s="2"/>
      <c r="K75" s="2"/>
      <c r="L75" s="2"/>
      <c r="M75" s="2"/>
      <c r="N75" s="2"/>
    </row>
    <row r="76" spans="5:14" x14ac:dyDescent="0.2">
      <c r="E76" s="8"/>
      <c r="F76" s="8"/>
      <c r="G76" s="8"/>
      <c r="H76" s="8"/>
      <c r="I76" s="8"/>
      <c r="J76" s="2"/>
      <c r="K76" s="2"/>
      <c r="L76" s="2"/>
      <c r="M76" s="2"/>
      <c r="N76" s="2"/>
    </row>
    <row r="77" spans="5:14" x14ac:dyDescent="0.2">
      <c r="E77" s="8"/>
      <c r="F77" s="8"/>
      <c r="G77" s="8"/>
      <c r="H77" s="8"/>
      <c r="I77" s="8"/>
      <c r="J77" s="2"/>
      <c r="K77" s="2"/>
      <c r="L77" s="2"/>
      <c r="M77" s="2"/>
      <c r="N77" s="2"/>
    </row>
    <row r="78" spans="5:14" x14ac:dyDescent="0.2">
      <c r="E78" s="8"/>
      <c r="F78" s="8"/>
      <c r="G78" s="8"/>
      <c r="H78" s="8"/>
      <c r="I78" s="8"/>
      <c r="J78" s="2"/>
      <c r="K78" s="2"/>
      <c r="L78" s="2"/>
      <c r="M78" s="2"/>
      <c r="N78" s="2"/>
    </row>
    <row r="79" spans="5:14" x14ac:dyDescent="0.2">
      <c r="E79" s="8"/>
      <c r="F79" s="8"/>
      <c r="G79" s="8"/>
      <c r="H79" s="8"/>
      <c r="I79" s="8"/>
      <c r="J79" s="2"/>
      <c r="K79" s="2"/>
      <c r="L79" s="2"/>
      <c r="M79" s="2"/>
      <c r="N79" s="2"/>
    </row>
    <row r="80" spans="5:14" x14ac:dyDescent="0.2">
      <c r="E80" s="8"/>
      <c r="F80" s="8"/>
      <c r="G80" s="8"/>
      <c r="H80" s="8"/>
      <c r="I80" s="8"/>
      <c r="J80" s="2"/>
      <c r="K80" s="2"/>
      <c r="L80" s="2"/>
      <c r="M80" s="2"/>
      <c r="N80" s="2"/>
    </row>
    <row r="81" spans="5:14" x14ac:dyDescent="0.2">
      <c r="E81" s="8"/>
      <c r="F81" s="8"/>
      <c r="G81" s="8"/>
      <c r="H81" s="8"/>
      <c r="I81" s="8"/>
      <c r="J81" s="2"/>
      <c r="K81" s="2"/>
      <c r="L81" s="2"/>
      <c r="M81" s="2"/>
      <c r="N81" s="2"/>
    </row>
    <row r="82" spans="5:14" x14ac:dyDescent="0.2">
      <c r="E82" s="8"/>
      <c r="F82" s="8"/>
      <c r="G82" s="8"/>
      <c r="H82" s="8"/>
      <c r="I82" s="8"/>
      <c r="J82" s="2"/>
      <c r="K82" s="2"/>
      <c r="L82" s="2"/>
      <c r="M82" s="2"/>
      <c r="N82" s="2"/>
    </row>
    <row r="83" spans="5:14" x14ac:dyDescent="0.2">
      <c r="E83" s="8"/>
      <c r="F83" s="8"/>
      <c r="G83" s="8"/>
      <c r="H83" s="8"/>
      <c r="I83" s="8"/>
      <c r="J83" s="2"/>
      <c r="K83" s="2"/>
      <c r="L83" s="2"/>
      <c r="M83" s="2"/>
      <c r="N83" s="2"/>
    </row>
    <row r="84" spans="5:14" x14ac:dyDescent="0.2">
      <c r="E84" s="8"/>
      <c r="F84" s="8"/>
      <c r="G84" s="8"/>
      <c r="H84" s="8"/>
      <c r="I84" s="8"/>
      <c r="J84" s="2"/>
      <c r="K84" s="2"/>
      <c r="L84" s="2"/>
      <c r="M84" s="2"/>
      <c r="N84" s="2"/>
    </row>
    <row r="85" spans="5:14" x14ac:dyDescent="0.2">
      <c r="F85" s="2"/>
      <c r="G85" s="2"/>
      <c r="H85" s="2"/>
      <c r="I85" s="2"/>
      <c r="J85" s="2"/>
      <c r="K85" s="2"/>
      <c r="L85" s="2"/>
      <c r="M85" s="2"/>
      <c r="N85" s="2"/>
    </row>
    <row r="86" spans="5:14" x14ac:dyDescent="0.2">
      <c r="F86" s="2"/>
      <c r="G86" s="2"/>
      <c r="H86" s="2"/>
      <c r="I86" s="2"/>
      <c r="J86" s="2"/>
      <c r="K86" s="2"/>
      <c r="L86" s="2"/>
      <c r="M86" s="2"/>
      <c r="N86" s="2"/>
    </row>
    <row r="87" spans="5:14" x14ac:dyDescent="0.2">
      <c r="F87" s="2"/>
      <c r="G87" s="2"/>
      <c r="H87" s="2"/>
      <c r="I87" s="2"/>
      <c r="J87" s="2"/>
      <c r="K87" s="2"/>
      <c r="L87" s="2"/>
      <c r="M87" s="2"/>
      <c r="N87" s="2"/>
    </row>
    <row r="88" spans="5:14" x14ac:dyDescent="0.2">
      <c r="F88" s="2"/>
      <c r="G88" s="2"/>
      <c r="H88" s="2"/>
      <c r="I88" s="2"/>
      <c r="J88" s="2"/>
      <c r="K88" s="2"/>
      <c r="L88" s="2"/>
      <c r="M88" s="2"/>
      <c r="N88" s="2"/>
    </row>
    <row r="89" spans="5:14" x14ac:dyDescent="0.2">
      <c r="F89" s="2"/>
      <c r="G89" s="2"/>
      <c r="H89" s="2"/>
      <c r="I89" s="2"/>
      <c r="J89" s="2"/>
      <c r="K89" s="2"/>
      <c r="L89" s="2"/>
      <c r="M89" s="2"/>
      <c r="N89" s="2"/>
    </row>
    <row r="90" spans="5:14" x14ac:dyDescent="0.2">
      <c r="F90" s="2"/>
      <c r="G90" s="2"/>
      <c r="H90" s="2"/>
      <c r="I90" s="2"/>
      <c r="J90" s="2"/>
      <c r="K90" s="2"/>
      <c r="L90" s="2"/>
      <c r="M90" s="2"/>
      <c r="N90" s="2"/>
    </row>
    <row r="91" spans="5:14" x14ac:dyDescent="0.2">
      <c r="F91" s="2"/>
      <c r="G91" s="2"/>
      <c r="H91" s="2"/>
      <c r="I91" s="2"/>
      <c r="J91" s="2"/>
      <c r="K91" s="2"/>
      <c r="L91" s="2"/>
      <c r="M91" s="2"/>
      <c r="N91" s="2"/>
    </row>
    <row r="92" spans="5:14" x14ac:dyDescent="0.2">
      <c r="F92" s="2"/>
      <c r="G92" s="2"/>
      <c r="H92" s="2"/>
      <c r="I92" s="2"/>
      <c r="J92" s="2"/>
      <c r="K92" s="2"/>
      <c r="L92" s="2"/>
      <c r="M92" s="2"/>
      <c r="N92" s="2"/>
    </row>
    <row r="93" spans="5:14" x14ac:dyDescent="0.2">
      <c r="F93" s="2"/>
      <c r="G93" s="2"/>
      <c r="H93" s="2"/>
      <c r="I93" s="2"/>
      <c r="J93" s="2"/>
      <c r="K93" s="2"/>
      <c r="L93" s="2"/>
      <c r="M93" s="2"/>
      <c r="N93" s="2"/>
    </row>
    <row r="94" spans="5:14" x14ac:dyDescent="0.2">
      <c r="F94" s="2"/>
      <c r="G94" s="2"/>
      <c r="H94" s="2"/>
      <c r="I94" s="2"/>
      <c r="J94" s="2"/>
      <c r="K94" s="2"/>
      <c r="L94" s="2"/>
      <c r="M94" s="2"/>
      <c r="N94" s="2"/>
    </row>
    <row r="95" spans="5:14" x14ac:dyDescent="0.2">
      <c r="F95" s="2"/>
      <c r="G95" s="2"/>
      <c r="H95" s="2"/>
      <c r="I95" s="2"/>
      <c r="J95" s="2"/>
      <c r="K95" s="2"/>
      <c r="L95" s="2"/>
      <c r="M95" s="2"/>
      <c r="N95" s="2"/>
    </row>
    <row r="96" spans="5:14" x14ac:dyDescent="0.2">
      <c r="F96" s="2"/>
      <c r="G96" s="2"/>
      <c r="H96" s="2"/>
      <c r="I96" s="2"/>
      <c r="J96" s="2"/>
      <c r="K96" s="2"/>
      <c r="L96" s="2"/>
      <c r="M96" s="2"/>
      <c r="N96" s="2"/>
    </row>
    <row r="97" spans="6:14" x14ac:dyDescent="0.2">
      <c r="F97" s="2"/>
      <c r="G97" s="2"/>
      <c r="H97" s="2"/>
      <c r="I97" s="2"/>
      <c r="J97" s="2"/>
      <c r="K97" s="2"/>
      <c r="L97" s="2"/>
      <c r="M97" s="2"/>
      <c r="N97" s="2"/>
    </row>
    <row r="98" spans="6:14" x14ac:dyDescent="0.2">
      <c r="F98" s="2"/>
      <c r="G98" s="2"/>
      <c r="H98" s="2"/>
      <c r="I98" s="2"/>
      <c r="J98" s="2"/>
      <c r="K98" s="2"/>
      <c r="L98" s="2"/>
      <c r="M98" s="2"/>
      <c r="N98" s="2"/>
    </row>
    <row r="99" spans="6:14" x14ac:dyDescent="0.2">
      <c r="F99" s="2"/>
      <c r="G99" s="2"/>
      <c r="H99" s="2"/>
      <c r="I99" s="2"/>
      <c r="J99" s="2"/>
      <c r="K99" s="2"/>
      <c r="L99" s="2"/>
      <c r="M99" s="2"/>
      <c r="N99" s="2"/>
    </row>
    <row r="100" spans="6:14" x14ac:dyDescent="0.2">
      <c r="F100" s="2"/>
      <c r="G100" s="2"/>
      <c r="H100" s="2"/>
      <c r="I100" s="2"/>
      <c r="J100" s="2"/>
      <c r="K100" s="2"/>
      <c r="L100" s="2"/>
      <c r="M100" s="2"/>
      <c r="N100" s="2"/>
    </row>
    <row r="101" spans="6:14" x14ac:dyDescent="0.2">
      <c r="F101" s="2"/>
      <c r="G101" s="2"/>
      <c r="H101" s="2"/>
      <c r="I101" s="2"/>
      <c r="J101" s="2"/>
      <c r="K101" s="2"/>
      <c r="L101" s="2"/>
      <c r="M101" s="2"/>
      <c r="N101" s="2"/>
    </row>
    <row r="102" spans="6:14" x14ac:dyDescent="0.2">
      <c r="F102" s="2"/>
      <c r="G102" s="2"/>
      <c r="H102" s="2"/>
      <c r="I102" s="2"/>
      <c r="J102" s="2"/>
      <c r="K102" s="2"/>
      <c r="L102" s="2"/>
      <c r="M102" s="2"/>
      <c r="N102" s="2"/>
    </row>
    <row r="103" spans="6:14" x14ac:dyDescent="0.2">
      <c r="F103" s="2"/>
      <c r="G103" s="2"/>
      <c r="H103" s="2"/>
      <c r="I103" s="2"/>
      <c r="J103" s="2"/>
      <c r="K103" s="2"/>
      <c r="L103" s="2"/>
      <c r="M103" s="2"/>
      <c r="N103" s="2"/>
    </row>
    <row r="104" spans="6:14" x14ac:dyDescent="0.2">
      <c r="F104" s="2"/>
      <c r="G104" s="2"/>
      <c r="H104" s="2"/>
      <c r="I104" s="2"/>
      <c r="J104" s="2"/>
      <c r="K104" s="2"/>
      <c r="L104" s="2"/>
      <c r="M104" s="2"/>
      <c r="N104" s="2"/>
    </row>
    <row r="105" spans="6:14" x14ac:dyDescent="0.2">
      <c r="F105" s="2"/>
      <c r="G105" s="2"/>
      <c r="H105" s="2"/>
      <c r="I105" s="2"/>
      <c r="J105" s="2"/>
      <c r="K105" s="2"/>
      <c r="L105" s="2"/>
      <c r="M105" s="2"/>
      <c r="N105" s="2"/>
    </row>
    <row r="106" spans="6:14" x14ac:dyDescent="0.2">
      <c r="F106" s="2"/>
      <c r="G106" s="2"/>
      <c r="H106" s="2"/>
      <c r="I106" s="2"/>
      <c r="J106" s="2"/>
      <c r="K106" s="2"/>
      <c r="L106" s="2"/>
      <c r="M106" s="2"/>
      <c r="N106" s="2"/>
    </row>
    <row r="107" spans="6:14" x14ac:dyDescent="0.2">
      <c r="F107" s="2"/>
      <c r="G107" s="2"/>
      <c r="H107" s="2"/>
      <c r="I107" s="2"/>
      <c r="J107" s="2"/>
      <c r="K107" s="2"/>
      <c r="L107" s="2"/>
      <c r="M107" s="2"/>
      <c r="N107" s="2"/>
    </row>
    <row r="108" spans="6:14" x14ac:dyDescent="0.2">
      <c r="F108" s="2"/>
      <c r="G108" s="2"/>
      <c r="H108" s="2"/>
      <c r="I108" s="2"/>
      <c r="J108" s="2"/>
      <c r="K108" s="2"/>
      <c r="L108" s="2"/>
      <c r="M108" s="2"/>
      <c r="N108" s="2"/>
    </row>
    <row r="109" spans="6:14" x14ac:dyDescent="0.2">
      <c r="F109" s="2"/>
      <c r="G109" s="2"/>
      <c r="H109" s="2"/>
      <c r="I109" s="2"/>
      <c r="J109" s="2"/>
      <c r="K109" s="2"/>
      <c r="L109" s="2"/>
      <c r="M109" s="2"/>
      <c r="N109" s="2"/>
    </row>
    <row r="110" spans="6:14" x14ac:dyDescent="0.2">
      <c r="F110" s="2"/>
      <c r="G110" s="2"/>
      <c r="H110" s="2"/>
      <c r="I110" s="2"/>
      <c r="J110" s="2"/>
      <c r="K110" s="2"/>
      <c r="L110" s="2"/>
      <c r="M110" s="2"/>
      <c r="N110" s="2"/>
    </row>
    <row r="111" spans="6:14" x14ac:dyDescent="0.2">
      <c r="F111" s="2"/>
      <c r="G111" s="2"/>
      <c r="H111" s="2"/>
      <c r="I111" s="2"/>
      <c r="J111" s="2"/>
      <c r="K111" s="2"/>
      <c r="L111" s="2"/>
      <c r="M111" s="2"/>
      <c r="N111" s="2"/>
    </row>
    <row r="112" spans="6:14" x14ac:dyDescent="0.2">
      <c r="F112" s="2"/>
      <c r="G112" s="2"/>
      <c r="H112" s="2"/>
      <c r="I112" s="2"/>
      <c r="J112" s="2"/>
      <c r="K112" s="2"/>
      <c r="L112" s="2"/>
      <c r="M112" s="2"/>
      <c r="N112" s="2"/>
    </row>
    <row r="113" spans="6:14" x14ac:dyDescent="0.2">
      <c r="F113" s="2"/>
      <c r="G113" s="2"/>
      <c r="H113" s="2"/>
      <c r="I113" s="2"/>
      <c r="J113" s="2"/>
      <c r="K113" s="2"/>
      <c r="L113" s="2"/>
      <c r="M113" s="2"/>
      <c r="N113" s="2"/>
    </row>
    <row r="114" spans="6:14" x14ac:dyDescent="0.2">
      <c r="F114" s="2"/>
      <c r="G114" s="2"/>
      <c r="H114" s="2"/>
      <c r="I114" s="2"/>
      <c r="J114" s="2"/>
      <c r="K114" s="2"/>
      <c r="L114" s="2"/>
      <c r="M114" s="2"/>
      <c r="N114" s="2"/>
    </row>
    <row r="115" spans="6:14" x14ac:dyDescent="0.2">
      <c r="F115" s="2"/>
      <c r="G115" s="2"/>
      <c r="H115" s="2"/>
      <c r="I115" s="2"/>
      <c r="J115" s="2"/>
      <c r="K115" s="2"/>
      <c r="L115" s="2"/>
      <c r="M115" s="2"/>
      <c r="N115" s="2"/>
    </row>
    <row r="116" spans="6:14" x14ac:dyDescent="0.2">
      <c r="F116" s="2"/>
      <c r="G116" s="2"/>
      <c r="H116" s="2"/>
      <c r="I116" s="2"/>
      <c r="J116" s="2"/>
      <c r="K116" s="2"/>
      <c r="L116" s="2"/>
      <c r="M116" s="2"/>
      <c r="N116" s="2"/>
    </row>
    <row r="117" spans="6:14" x14ac:dyDescent="0.2">
      <c r="F117" s="2"/>
      <c r="G117" s="2"/>
      <c r="H117" s="2"/>
      <c r="I117" s="2"/>
      <c r="J117" s="2"/>
      <c r="K117" s="2"/>
      <c r="L117" s="2"/>
      <c r="M117" s="2"/>
      <c r="N117" s="2"/>
    </row>
    <row r="118" spans="6:14" x14ac:dyDescent="0.2">
      <c r="F118" s="2"/>
      <c r="G118" s="2"/>
      <c r="H118" s="2"/>
      <c r="I118" s="2"/>
      <c r="J118" s="2"/>
      <c r="K118" s="2"/>
      <c r="L118" s="2"/>
      <c r="M118" s="2"/>
      <c r="N118" s="2"/>
    </row>
    <row r="119" spans="6:14" x14ac:dyDescent="0.2">
      <c r="F119" s="2"/>
      <c r="G119" s="2"/>
      <c r="H119" s="2"/>
      <c r="I119" s="2"/>
      <c r="J119" s="2"/>
      <c r="K119" s="2"/>
      <c r="L119" s="2"/>
      <c r="M119" s="2"/>
      <c r="N119" s="2"/>
    </row>
    <row r="120" spans="6:14" x14ac:dyDescent="0.2">
      <c r="F120" s="2"/>
      <c r="G120" s="2"/>
      <c r="H120" s="2"/>
      <c r="I120" s="2"/>
      <c r="J120" s="2"/>
      <c r="K120" s="2"/>
      <c r="L120" s="2"/>
      <c r="M120" s="2"/>
      <c r="N120" s="2"/>
    </row>
    <row r="121" spans="6:14" x14ac:dyDescent="0.2">
      <c r="F121" s="2"/>
      <c r="G121" s="2"/>
      <c r="H121" s="2"/>
      <c r="I121" s="2"/>
      <c r="J121" s="2"/>
      <c r="K121" s="2"/>
      <c r="L121" s="2"/>
      <c r="M121" s="2"/>
      <c r="N121" s="2"/>
    </row>
    <row r="122" spans="6:14" x14ac:dyDescent="0.2">
      <c r="F122" s="2"/>
      <c r="G122" s="2"/>
      <c r="H122" s="2"/>
      <c r="I122" s="2"/>
      <c r="J122" s="2"/>
      <c r="K122" s="2"/>
      <c r="L122" s="2"/>
      <c r="M122" s="2"/>
      <c r="N122" s="2"/>
    </row>
    <row r="123" spans="6:14" x14ac:dyDescent="0.2">
      <c r="F123" s="2"/>
      <c r="G123" s="2"/>
      <c r="H123" s="2"/>
      <c r="I123" s="2"/>
      <c r="J123" s="2"/>
      <c r="K123" s="2"/>
      <c r="L123" s="2"/>
      <c r="M123" s="2"/>
      <c r="N123" s="2"/>
    </row>
    <row r="124" spans="6:14" x14ac:dyDescent="0.2">
      <c r="F124" s="2"/>
      <c r="G124" s="2"/>
      <c r="H124" s="2"/>
      <c r="I124" s="2"/>
      <c r="J124" s="2"/>
      <c r="K124" s="2"/>
      <c r="L124" s="2"/>
      <c r="M124" s="2"/>
      <c r="N124" s="2"/>
    </row>
    <row r="125" spans="6:14" x14ac:dyDescent="0.2">
      <c r="F125" s="2"/>
      <c r="G125" s="2"/>
      <c r="H125" s="2"/>
      <c r="I125" s="2"/>
      <c r="J125" s="2"/>
      <c r="K125" s="2"/>
      <c r="L125" s="2"/>
      <c r="M125" s="2"/>
      <c r="N125" s="2"/>
    </row>
    <row r="126" spans="6:14" x14ac:dyDescent="0.2">
      <c r="F126" s="2"/>
      <c r="G126" s="2"/>
      <c r="H126" s="2"/>
      <c r="I126" s="2"/>
      <c r="J126" s="2"/>
      <c r="K126" s="2"/>
      <c r="L126" s="2"/>
      <c r="M126" s="2"/>
      <c r="N126" s="2"/>
    </row>
    <row r="127" spans="6:14" x14ac:dyDescent="0.2">
      <c r="F127" s="2"/>
      <c r="G127" s="2"/>
      <c r="H127" s="2"/>
      <c r="I127" s="2"/>
      <c r="J127" s="2"/>
      <c r="K127" s="2"/>
      <c r="L127" s="2"/>
      <c r="M127" s="2"/>
      <c r="N127" s="2"/>
    </row>
    <row r="128" spans="6:14" x14ac:dyDescent="0.2">
      <c r="F128" s="2"/>
      <c r="G128" s="2"/>
      <c r="H128" s="2"/>
      <c r="I128" s="2"/>
      <c r="J128" s="2"/>
      <c r="K128" s="2"/>
      <c r="L128" s="2"/>
      <c r="M128" s="2"/>
      <c r="N128" s="2"/>
    </row>
    <row r="129" spans="6:14" x14ac:dyDescent="0.2">
      <c r="F129" s="2"/>
      <c r="G129" s="2"/>
      <c r="H129" s="2"/>
      <c r="I129" s="2"/>
      <c r="J129" s="2"/>
      <c r="K129" s="2"/>
      <c r="L129" s="2"/>
      <c r="M129" s="2"/>
      <c r="N129" s="2"/>
    </row>
    <row r="130" spans="6:14" x14ac:dyDescent="0.2">
      <c r="F130" s="2"/>
      <c r="G130" s="2"/>
      <c r="H130" s="2"/>
      <c r="I130" s="2"/>
      <c r="J130" s="2"/>
      <c r="K130" s="2"/>
      <c r="L130" s="2"/>
      <c r="M130" s="2"/>
      <c r="N130" s="2"/>
    </row>
    <row r="131" spans="6:14" x14ac:dyDescent="0.2">
      <c r="F131" s="2"/>
      <c r="G131" s="2"/>
      <c r="H131" s="2"/>
      <c r="I131" s="2"/>
      <c r="J131" s="2"/>
      <c r="K131" s="2"/>
      <c r="L131" s="2"/>
      <c r="M131" s="2"/>
      <c r="N131" s="2"/>
    </row>
    <row r="132" spans="6:14" x14ac:dyDescent="0.2">
      <c r="F132" s="2"/>
      <c r="G132" s="2"/>
      <c r="H132" s="2"/>
      <c r="I132" s="2"/>
      <c r="J132" s="2"/>
      <c r="K132" s="2"/>
      <c r="L132" s="2"/>
      <c r="M132" s="2"/>
      <c r="N132" s="2"/>
    </row>
    <row r="133" spans="6:14" x14ac:dyDescent="0.2">
      <c r="F133" s="2"/>
      <c r="G133" s="2"/>
      <c r="H133" s="2"/>
      <c r="I133" s="2"/>
      <c r="J133" s="2"/>
      <c r="K133" s="2"/>
      <c r="L133" s="2"/>
      <c r="M133" s="2"/>
      <c r="N133" s="2"/>
    </row>
    <row r="134" spans="6:14" x14ac:dyDescent="0.2">
      <c r="F134" s="2"/>
      <c r="G134" s="2"/>
      <c r="H134" s="2"/>
      <c r="I134" s="2"/>
      <c r="J134" s="2"/>
      <c r="K134" s="2"/>
      <c r="L134" s="2"/>
      <c r="M134" s="2"/>
      <c r="N134" s="2"/>
    </row>
    <row r="135" spans="6:14" x14ac:dyDescent="0.2">
      <c r="F135" s="2"/>
      <c r="G135" s="2"/>
      <c r="H135" s="2"/>
      <c r="I135" s="2"/>
      <c r="J135" s="2"/>
      <c r="K135" s="2"/>
      <c r="L135" s="2"/>
      <c r="M135" s="2"/>
      <c r="N135" s="2"/>
    </row>
    <row r="136" spans="6:14" x14ac:dyDescent="0.2">
      <c r="F136" s="2"/>
      <c r="G136" s="2"/>
      <c r="H136" s="2"/>
      <c r="I136" s="2"/>
      <c r="J136" s="2"/>
      <c r="K136" s="2"/>
      <c r="L136" s="2"/>
      <c r="M136" s="2"/>
      <c r="N136" s="2"/>
    </row>
    <row r="137" spans="6:14" x14ac:dyDescent="0.2">
      <c r="F137" s="2"/>
      <c r="G137" s="2"/>
      <c r="H137" s="2"/>
      <c r="I137" s="2"/>
      <c r="J137" s="2"/>
      <c r="K137" s="2"/>
      <c r="L137" s="2"/>
      <c r="M137" s="2"/>
      <c r="N137" s="2"/>
    </row>
    <row r="138" spans="6:14" x14ac:dyDescent="0.2">
      <c r="F138" s="2"/>
      <c r="G138" s="2"/>
      <c r="H138" s="2"/>
      <c r="I138" s="2"/>
      <c r="J138" s="2"/>
      <c r="K138" s="2"/>
      <c r="L138" s="2"/>
      <c r="M138" s="2"/>
      <c r="N138" s="2"/>
    </row>
    <row r="139" spans="6:14" x14ac:dyDescent="0.2">
      <c r="F139" s="2"/>
      <c r="G139" s="2"/>
      <c r="H139" s="2"/>
      <c r="I139" s="2"/>
      <c r="J139" s="2"/>
      <c r="K139" s="2"/>
      <c r="L139" s="2"/>
      <c r="M139" s="2"/>
      <c r="N139" s="2"/>
    </row>
    <row r="140" spans="6:14" x14ac:dyDescent="0.2">
      <c r="F140" s="2"/>
      <c r="G140" s="2"/>
      <c r="H140" s="2"/>
      <c r="I140" s="2"/>
      <c r="J140" s="2"/>
      <c r="K140" s="2"/>
      <c r="L140" s="2"/>
      <c r="M140" s="2"/>
      <c r="N140" s="2"/>
    </row>
    <row r="141" spans="6:14" x14ac:dyDescent="0.2">
      <c r="F141" s="2"/>
      <c r="G141" s="2"/>
      <c r="H141" s="2"/>
      <c r="I141" s="2"/>
      <c r="J141" s="2"/>
      <c r="K141" s="2"/>
      <c r="L141" s="2"/>
      <c r="M141" s="2"/>
      <c r="N141" s="2"/>
    </row>
    <row r="142" spans="6:14" x14ac:dyDescent="0.2">
      <c r="F142" s="2"/>
      <c r="G142" s="2"/>
      <c r="H142" s="2"/>
      <c r="I142" s="2"/>
      <c r="J142" s="2"/>
      <c r="K142" s="2"/>
      <c r="L142" s="2"/>
      <c r="M142" s="2"/>
      <c r="N142" s="2"/>
    </row>
    <row r="143" spans="6:14" x14ac:dyDescent="0.2">
      <c r="F143" s="2"/>
      <c r="G143" s="2"/>
      <c r="H143" s="2"/>
      <c r="I143" s="2"/>
      <c r="J143" s="2"/>
      <c r="K143" s="2"/>
      <c r="L143" s="2"/>
      <c r="M143" s="2"/>
      <c r="N143" s="2"/>
    </row>
    <row r="144" spans="6:14" x14ac:dyDescent="0.2">
      <c r="F144" s="2"/>
      <c r="G144" s="2"/>
      <c r="H144" s="2"/>
      <c r="I144" s="2"/>
      <c r="J144" s="2"/>
      <c r="K144" s="2"/>
      <c r="L144" s="2"/>
      <c r="M144" s="2"/>
      <c r="N144" s="2"/>
    </row>
    <row r="145" spans="6:14" x14ac:dyDescent="0.2">
      <c r="F145" s="2"/>
      <c r="G145" s="2"/>
      <c r="H145" s="2"/>
      <c r="I145" s="2"/>
      <c r="J145" s="2"/>
      <c r="K145" s="2"/>
      <c r="L145" s="2"/>
      <c r="M145" s="2"/>
      <c r="N145" s="2"/>
    </row>
    <row r="146" spans="6:14" x14ac:dyDescent="0.2">
      <c r="F146" s="2"/>
      <c r="G146" s="2"/>
      <c r="H146" s="2"/>
      <c r="I146" s="2"/>
      <c r="J146" s="2"/>
      <c r="K146" s="2"/>
      <c r="L146" s="2"/>
      <c r="M146" s="2"/>
      <c r="N146" s="2"/>
    </row>
    <row r="147" spans="6:14" x14ac:dyDescent="0.2">
      <c r="F147" s="2"/>
      <c r="G147" s="2"/>
      <c r="H147" s="2"/>
      <c r="I147" s="2"/>
      <c r="J147" s="2"/>
      <c r="K147" s="2"/>
      <c r="L147" s="2"/>
      <c r="M147" s="2"/>
      <c r="N147" s="2"/>
    </row>
    <row r="148" spans="6:14" x14ac:dyDescent="0.2">
      <c r="F148" s="2"/>
      <c r="G148" s="2"/>
      <c r="H148" s="2"/>
      <c r="I148" s="2"/>
      <c r="J148" s="2"/>
      <c r="K148" s="2"/>
      <c r="L148" s="2"/>
      <c r="M148" s="2"/>
      <c r="N148" s="2"/>
    </row>
    <row r="149" spans="6:14" x14ac:dyDescent="0.2">
      <c r="F149" s="2"/>
      <c r="G149" s="2"/>
      <c r="H149" s="2"/>
      <c r="I149" s="2"/>
      <c r="J149" s="2"/>
      <c r="K149" s="2"/>
      <c r="L149" s="2"/>
      <c r="M149" s="2"/>
      <c r="N149" s="2"/>
    </row>
    <row r="150" spans="6:14" x14ac:dyDescent="0.2">
      <c r="F150" s="2"/>
      <c r="G150" s="2"/>
      <c r="H150" s="2"/>
      <c r="I150" s="2"/>
      <c r="J150" s="2"/>
      <c r="K150" s="2"/>
      <c r="L150" s="2"/>
      <c r="M150" s="2"/>
      <c r="N150" s="2"/>
    </row>
    <row r="151" spans="6:14" x14ac:dyDescent="0.2">
      <c r="F151" s="2"/>
      <c r="G151" s="2"/>
      <c r="H151" s="2"/>
      <c r="I151" s="2"/>
      <c r="J151" s="2"/>
      <c r="K151" s="2"/>
      <c r="L151" s="2"/>
      <c r="M151" s="2"/>
      <c r="N151" s="2"/>
    </row>
    <row r="152" spans="6:14" x14ac:dyDescent="0.2">
      <c r="F152" s="2"/>
      <c r="G152" s="2"/>
      <c r="H152" s="2"/>
      <c r="I152" s="2"/>
      <c r="J152" s="2"/>
      <c r="K152" s="2"/>
      <c r="L152" s="2"/>
      <c r="M152" s="2"/>
      <c r="N152" s="2"/>
    </row>
    <row r="153" spans="6:14" x14ac:dyDescent="0.2">
      <c r="F153" s="2"/>
      <c r="G153" s="2"/>
      <c r="H153" s="2"/>
      <c r="I153" s="2"/>
      <c r="J153" s="2"/>
      <c r="K153" s="2"/>
      <c r="L153" s="2"/>
      <c r="M153" s="2"/>
      <c r="N153" s="2"/>
    </row>
    <row r="154" spans="6:14" x14ac:dyDescent="0.2">
      <c r="F154" s="2"/>
      <c r="G154" s="2"/>
      <c r="H154" s="2"/>
      <c r="I154" s="2"/>
      <c r="J154" s="2"/>
      <c r="K154" s="2"/>
      <c r="L154" s="2"/>
      <c r="M154" s="2"/>
      <c r="N154" s="2"/>
    </row>
    <row r="155" spans="6:14" x14ac:dyDescent="0.2">
      <c r="F155" s="2"/>
      <c r="G155" s="2"/>
      <c r="H155" s="2"/>
      <c r="I155" s="2"/>
      <c r="J155" s="2"/>
      <c r="K155" s="2"/>
      <c r="L155" s="2"/>
      <c r="M155" s="2"/>
      <c r="N155" s="2"/>
    </row>
    <row r="156" spans="6:14" x14ac:dyDescent="0.2">
      <c r="F156" s="2"/>
      <c r="G156" s="2"/>
      <c r="H156" s="2"/>
      <c r="I156" s="2"/>
      <c r="J156" s="2"/>
      <c r="K156" s="2"/>
      <c r="L156" s="2"/>
      <c r="M156" s="2"/>
      <c r="N156" s="2"/>
    </row>
    <row r="157" spans="6:14" x14ac:dyDescent="0.2">
      <c r="F157" s="2"/>
      <c r="G157" s="2"/>
      <c r="H157" s="2"/>
      <c r="I157" s="2"/>
      <c r="J157" s="2"/>
      <c r="K157" s="2"/>
      <c r="L157" s="2"/>
      <c r="M157" s="2"/>
      <c r="N157" s="2"/>
    </row>
    <row r="158" spans="6:14" x14ac:dyDescent="0.2">
      <c r="F158" s="2"/>
      <c r="G158" s="2"/>
      <c r="H158" s="2"/>
      <c r="I158" s="2"/>
      <c r="J158" s="2"/>
      <c r="K158" s="2"/>
      <c r="L158" s="2"/>
      <c r="M158" s="2"/>
      <c r="N158" s="2"/>
    </row>
    <row r="159" spans="6:14" x14ac:dyDescent="0.2">
      <c r="F159" s="2"/>
      <c r="G159" s="2"/>
      <c r="H159" s="2"/>
      <c r="I159" s="2"/>
      <c r="J159" s="2"/>
      <c r="K159" s="2"/>
      <c r="L159" s="2"/>
      <c r="M159" s="2"/>
      <c r="N159" s="2"/>
    </row>
    <row r="160" spans="6:14" x14ac:dyDescent="0.2">
      <c r="F160" s="2"/>
      <c r="G160" s="2"/>
      <c r="H160" s="2"/>
      <c r="I160" s="2"/>
      <c r="J160" s="2"/>
      <c r="K160" s="2"/>
      <c r="L160" s="2"/>
      <c r="M160" s="2"/>
      <c r="N160" s="2"/>
    </row>
    <row r="161" spans="6:14" x14ac:dyDescent="0.2">
      <c r="F161" s="2"/>
      <c r="G161" s="2"/>
      <c r="H161" s="2"/>
      <c r="I161" s="2"/>
      <c r="J161" s="2"/>
      <c r="K161" s="2"/>
      <c r="L161" s="2"/>
      <c r="M161" s="2"/>
      <c r="N161" s="2"/>
    </row>
    <row r="162" spans="6:14" x14ac:dyDescent="0.2">
      <c r="F162" s="2"/>
      <c r="G162" s="2"/>
      <c r="H162" s="2"/>
      <c r="I162" s="2"/>
      <c r="J162" s="2"/>
      <c r="K162" s="2"/>
      <c r="L162" s="2"/>
      <c r="M162" s="2"/>
      <c r="N162" s="2"/>
    </row>
    <row r="163" spans="6:14" x14ac:dyDescent="0.2">
      <c r="F163" s="2"/>
      <c r="G163" s="2"/>
      <c r="H163" s="2"/>
      <c r="I163" s="2"/>
      <c r="J163" s="2"/>
      <c r="K163" s="2"/>
      <c r="L163" s="2"/>
      <c r="M163" s="2"/>
      <c r="N163" s="2"/>
    </row>
    <row r="164" spans="6:14" x14ac:dyDescent="0.2">
      <c r="F164" s="2"/>
      <c r="G164" s="2"/>
      <c r="H164" s="2"/>
      <c r="I164" s="2"/>
      <c r="J164" s="2"/>
      <c r="K164" s="2"/>
      <c r="L164" s="2"/>
      <c r="M164" s="2"/>
      <c r="N164" s="2"/>
    </row>
    <row r="165" spans="6:14" x14ac:dyDescent="0.2">
      <c r="F165" s="2"/>
      <c r="G165" s="2"/>
      <c r="H165" s="2"/>
      <c r="I165" s="2"/>
      <c r="J165" s="2"/>
      <c r="K165" s="2"/>
      <c r="L165" s="2"/>
      <c r="M165" s="2"/>
      <c r="N165" s="2"/>
    </row>
    <row r="166" spans="6:14" x14ac:dyDescent="0.2">
      <c r="F166" s="2"/>
      <c r="G166" s="2"/>
      <c r="H166" s="2"/>
      <c r="I166" s="2"/>
      <c r="J166" s="2"/>
      <c r="K166" s="2"/>
      <c r="L166" s="2"/>
      <c r="M166" s="2"/>
      <c r="N166" s="2"/>
    </row>
    <row r="167" spans="6:14" x14ac:dyDescent="0.2">
      <c r="F167" s="2"/>
      <c r="G167" s="2"/>
      <c r="H167" s="2"/>
      <c r="I167" s="2"/>
      <c r="J167" s="2"/>
      <c r="K167" s="2"/>
      <c r="L167" s="2"/>
      <c r="M167" s="2"/>
      <c r="N167" s="2"/>
    </row>
    <row r="168" spans="6:14" x14ac:dyDescent="0.2">
      <c r="F168" s="2"/>
      <c r="G168" s="2"/>
      <c r="H168" s="2"/>
      <c r="I168" s="2"/>
      <c r="J168" s="2"/>
      <c r="K168" s="2"/>
      <c r="L168" s="2"/>
      <c r="M168" s="2"/>
      <c r="N168" s="2"/>
    </row>
    <row r="169" spans="6:14" x14ac:dyDescent="0.2">
      <c r="F169" s="2"/>
      <c r="G169" s="2"/>
      <c r="H169" s="2"/>
      <c r="I169" s="2"/>
      <c r="J169" s="2"/>
      <c r="K169" s="2"/>
      <c r="L169" s="2"/>
      <c r="M169" s="2"/>
      <c r="N169" s="2"/>
    </row>
    <row r="170" spans="6:14" x14ac:dyDescent="0.2">
      <c r="F170" s="2"/>
      <c r="G170" s="2"/>
      <c r="H170" s="2"/>
      <c r="I170" s="2"/>
      <c r="J170" s="2"/>
      <c r="K170" s="2"/>
      <c r="L170" s="2"/>
      <c r="M170" s="2"/>
      <c r="N170" s="2"/>
    </row>
    <row r="171" spans="6:14" x14ac:dyDescent="0.2">
      <c r="F171" s="2"/>
      <c r="G171" s="2"/>
      <c r="H171" s="2"/>
      <c r="I171" s="2"/>
      <c r="J171" s="2"/>
      <c r="K171" s="2"/>
      <c r="L171" s="2"/>
      <c r="M171" s="2"/>
      <c r="N171" s="2"/>
    </row>
    <row r="172" spans="6:14" x14ac:dyDescent="0.2">
      <c r="F172" s="2"/>
      <c r="G172" s="2"/>
      <c r="H172" s="2"/>
      <c r="I172" s="2"/>
      <c r="J172" s="2"/>
      <c r="K172" s="2"/>
      <c r="L172" s="2"/>
      <c r="M172" s="2"/>
      <c r="N172" s="2"/>
    </row>
    <row r="173" spans="6:14" x14ac:dyDescent="0.2">
      <c r="F173" s="2"/>
      <c r="G173" s="2"/>
      <c r="H173" s="2"/>
      <c r="I173" s="2"/>
      <c r="J173" s="2"/>
      <c r="K173" s="2"/>
      <c r="L173" s="2"/>
      <c r="M173" s="2"/>
      <c r="N173" s="2"/>
    </row>
    <row r="174" spans="6:14" x14ac:dyDescent="0.2">
      <c r="F174" s="2"/>
      <c r="G174" s="2"/>
      <c r="H174" s="2"/>
      <c r="I174" s="2"/>
      <c r="J174" s="2"/>
      <c r="K174" s="2"/>
      <c r="L174" s="2"/>
      <c r="M174" s="2"/>
      <c r="N174" s="2"/>
    </row>
    <row r="175" spans="6:14" x14ac:dyDescent="0.2">
      <c r="F175" s="2"/>
      <c r="G175" s="2"/>
      <c r="H175" s="2"/>
      <c r="I175" s="2"/>
      <c r="J175" s="2"/>
      <c r="K175" s="2"/>
      <c r="L175" s="2"/>
      <c r="M175" s="2"/>
      <c r="N175" s="2"/>
    </row>
    <row r="176" spans="6:14" x14ac:dyDescent="0.2">
      <c r="F176" s="2"/>
      <c r="G176" s="2"/>
      <c r="H176" s="2"/>
      <c r="I176" s="2"/>
      <c r="J176" s="2"/>
      <c r="K176" s="2"/>
      <c r="L176" s="2"/>
      <c r="M176" s="2"/>
      <c r="N176" s="2"/>
    </row>
    <row r="177" spans="6:14" x14ac:dyDescent="0.2">
      <c r="F177" s="2"/>
      <c r="G177" s="2"/>
      <c r="H177" s="2"/>
      <c r="I177" s="2"/>
      <c r="J177" s="2"/>
      <c r="K177" s="2"/>
      <c r="L177" s="2"/>
      <c r="M177" s="2"/>
      <c r="N177" s="2"/>
    </row>
    <row r="178" spans="6:14" x14ac:dyDescent="0.2">
      <c r="F178" s="2"/>
      <c r="G178" s="2"/>
      <c r="H178" s="2"/>
      <c r="I178" s="2"/>
      <c r="J178" s="2"/>
      <c r="K178" s="2"/>
      <c r="L178" s="2"/>
      <c r="M178" s="2"/>
      <c r="N178" s="2"/>
    </row>
    <row r="179" spans="6:14" x14ac:dyDescent="0.2">
      <c r="F179" s="2"/>
      <c r="G179" s="2"/>
      <c r="H179" s="2"/>
      <c r="I179" s="2"/>
      <c r="J179" s="2"/>
      <c r="K179" s="2"/>
      <c r="L179" s="2"/>
      <c r="M179" s="2"/>
      <c r="N179" s="2"/>
    </row>
    <row r="180" spans="6:14" x14ac:dyDescent="0.2">
      <c r="F180" s="2"/>
      <c r="G180" s="2"/>
      <c r="H180" s="2"/>
      <c r="I180" s="2"/>
      <c r="J180" s="2"/>
      <c r="K180" s="2"/>
      <c r="L180" s="2"/>
      <c r="M180" s="2"/>
      <c r="N180" s="2"/>
    </row>
    <row r="181" spans="6:14" x14ac:dyDescent="0.2">
      <c r="F181" s="2"/>
      <c r="G181" s="2"/>
      <c r="H181" s="2"/>
      <c r="I181" s="2"/>
      <c r="J181" s="2"/>
      <c r="K181" s="2"/>
      <c r="L181" s="2"/>
      <c r="M181" s="2"/>
      <c r="N181" s="2"/>
    </row>
    <row r="182" spans="6:14" x14ac:dyDescent="0.2">
      <c r="F182" s="2"/>
      <c r="G182" s="2"/>
      <c r="H182" s="2"/>
      <c r="I182" s="2"/>
      <c r="J182" s="2"/>
      <c r="K182" s="2"/>
      <c r="L182" s="2"/>
      <c r="M182" s="2"/>
      <c r="N182" s="2"/>
    </row>
    <row r="183" spans="6:14" x14ac:dyDescent="0.2">
      <c r="F183" s="2"/>
      <c r="G183" s="2"/>
      <c r="H183" s="2"/>
      <c r="I183" s="2"/>
      <c r="J183" s="2"/>
      <c r="K183" s="2"/>
      <c r="L183" s="2"/>
      <c r="M183" s="2"/>
      <c r="N183" s="2"/>
    </row>
    <row r="184" spans="6:14" x14ac:dyDescent="0.2">
      <c r="F184" s="2"/>
      <c r="G184" s="2"/>
      <c r="H184" s="2"/>
      <c r="I184" s="2"/>
      <c r="J184" s="2"/>
      <c r="K184" s="2"/>
      <c r="L184" s="2"/>
      <c r="M184" s="2"/>
      <c r="N184" s="2"/>
    </row>
    <row r="185" spans="6:14" x14ac:dyDescent="0.2">
      <c r="F185" s="2"/>
      <c r="G185" s="2"/>
      <c r="H185" s="2"/>
      <c r="I185" s="2"/>
      <c r="J185" s="2"/>
      <c r="K185" s="2"/>
      <c r="L185" s="2"/>
      <c r="M185" s="2"/>
      <c r="N185" s="2"/>
    </row>
    <row r="186" spans="6:14" x14ac:dyDescent="0.2">
      <c r="F186" s="2"/>
      <c r="G186" s="2"/>
      <c r="H186" s="2"/>
      <c r="I186" s="2"/>
      <c r="J186" s="2"/>
      <c r="K186" s="2"/>
      <c r="L186" s="2"/>
      <c r="M186" s="2"/>
      <c r="N186" s="2"/>
    </row>
    <row r="187" spans="6:14" x14ac:dyDescent="0.2">
      <c r="F187" s="2"/>
      <c r="G187" s="2"/>
      <c r="H187" s="2"/>
      <c r="I187" s="2"/>
      <c r="J187" s="2"/>
      <c r="K187" s="2"/>
      <c r="L187" s="2"/>
      <c r="M187" s="2"/>
      <c r="N187" s="2"/>
    </row>
    <row r="188" spans="6:14" x14ac:dyDescent="0.2">
      <c r="F188" s="2"/>
      <c r="G188" s="2"/>
      <c r="H188" s="2"/>
      <c r="I188" s="2"/>
      <c r="J188" s="2"/>
      <c r="K188" s="2"/>
      <c r="L188" s="2"/>
      <c r="M188" s="2"/>
      <c r="N188" s="2"/>
    </row>
    <row r="189" spans="6:14" x14ac:dyDescent="0.2">
      <c r="F189" s="2"/>
      <c r="G189" s="2"/>
      <c r="H189" s="2"/>
      <c r="I189" s="2"/>
      <c r="J189" s="2"/>
      <c r="K189" s="2"/>
      <c r="L189" s="2"/>
      <c r="M189" s="2"/>
      <c r="N189" s="2"/>
    </row>
    <row r="190" spans="6:14" x14ac:dyDescent="0.2">
      <c r="F190" s="2"/>
      <c r="G190" s="2"/>
      <c r="H190" s="2"/>
      <c r="I190" s="2"/>
      <c r="J190" s="2"/>
      <c r="K190" s="2"/>
      <c r="L190" s="2"/>
      <c r="M190" s="2"/>
      <c r="N190" s="2"/>
    </row>
    <row r="191" spans="6:14" x14ac:dyDescent="0.2">
      <c r="F191" s="2"/>
      <c r="G191" s="2"/>
      <c r="H191" s="2"/>
      <c r="I191" s="2"/>
      <c r="J191" s="2"/>
      <c r="K191" s="2"/>
      <c r="L191" s="2"/>
      <c r="M191" s="2"/>
      <c r="N191" s="2"/>
    </row>
    <row r="192" spans="6:14" x14ac:dyDescent="0.2">
      <c r="F192" s="2"/>
      <c r="G192" s="2"/>
      <c r="H192" s="2"/>
      <c r="I192" s="2"/>
      <c r="J192" s="2"/>
      <c r="K192" s="2"/>
      <c r="L192" s="2"/>
      <c r="M192" s="2"/>
      <c r="N192" s="2"/>
    </row>
    <row r="193" spans="6:14" x14ac:dyDescent="0.2">
      <c r="F193" s="2"/>
      <c r="G193" s="2"/>
      <c r="H193" s="2"/>
      <c r="I193" s="2"/>
      <c r="J193" s="2"/>
      <c r="K193" s="2"/>
      <c r="L193" s="2"/>
      <c r="M193" s="2"/>
      <c r="N193" s="2"/>
    </row>
    <row r="194" spans="6:14" x14ac:dyDescent="0.2">
      <c r="F194" s="2"/>
      <c r="G194" s="2"/>
      <c r="H194" s="2"/>
      <c r="I194" s="2"/>
      <c r="J194" s="2"/>
      <c r="K194" s="2"/>
      <c r="L194" s="2"/>
      <c r="M194" s="2"/>
      <c r="N194" s="2"/>
    </row>
    <row r="195" spans="6:14" x14ac:dyDescent="0.2">
      <c r="F195" s="2"/>
      <c r="G195" s="2"/>
      <c r="H195" s="2"/>
      <c r="I195" s="2"/>
      <c r="J195" s="2"/>
      <c r="K195" s="2"/>
      <c r="L195" s="2"/>
      <c r="M195" s="2"/>
      <c r="N195" s="2"/>
    </row>
    <row r="196" spans="6:14" x14ac:dyDescent="0.2">
      <c r="F196" s="2"/>
      <c r="G196" s="2"/>
      <c r="H196" s="2"/>
      <c r="I196" s="2"/>
      <c r="J196" s="2"/>
      <c r="K196" s="2"/>
      <c r="L196" s="2"/>
      <c r="M196" s="2"/>
      <c r="N196" s="2"/>
    </row>
    <row r="197" spans="6:14" x14ac:dyDescent="0.2">
      <c r="F197" s="2"/>
      <c r="G197" s="2"/>
      <c r="H197" s="2"/>
      <c r="I197" s="2"/>
      <c r="J197" s="2"/>
      <c r="K197" s="2"/>
      <c r="L197" s="2"/>
      <c r="M197" s="2"/>
      <c r="N197" s="2"/>
    </row>
    <row r="198" spans="6:14" x14ac:dyDescent="0.2">
      <c r="F198" s="2"/>
      <c r="G198" s="2"/>
      <c r="H198" s="2"/>
      <c r="I198" s="2"/>
      <c r="J198" s="2"/>
      <c r="K198" s="2"/>
      <c r="L198" s="2"/>
      <c r="M198" s="2"/>
      <c r="N198" s="2"/>
    </row>
  </sheetData>
  <pageMargins left="0.75" right="0.75" top="1" bottom="1" header="0.5" footer="0.5"/>
  <pageSetup scale="74" orientation="landscape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Boyt</dc:creator>
  <cp:lastModifiedBy>Jan Havlíček</cp:lastModifiedBy>
  <cp:lastPrinted>2000-12-08T20:56:00Z</cp:lastPrinted>
  <dcterms:created xsi:type="dcterms:W3CDTF">2000-12-08T19:59:04Z</dcterms:created>
  <dcterms:modified xsi:type="dcterms:W3CDTF">2023-09-11T23:45:29Z</dcterms:modified>
</cp:coreProperties>
</file>