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BE704C-C497-41CE-ACFD-703E71231951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2" r:id="rId1"/>
    <sheet name="September 2001" sheetId="1" r:id="rId2"/>
  </sheets>
  <calcPr calcId="92512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2" l="1"/>
  <c r="D41" i="2"/>
</calcChain>
</file>

<file path=xl/sharedStrings.xml><?xml version="1.0" encoding="utf-8"?>
<sst xmlns="http://schemas.openxmlformats.org/spreadsheetml/2006/main" count="795" uniqueCount="54">
  <si>
    <t>Counterparty</t>
  </si>
  <si>
    <t>Deal Type</t>
  </si>
  <si>
    <t>Act Date</t>
  </si>
  <si>
    <t>Deal Number</t>
  </si>
  <si>
    <t>Desk</t>
  </si>
  <si>
    <t>Contract</t>
  </si>
  <si>
    <t>Start Hour</t>
  </si>
  <si>
    <t>End Hour</t>
  </si>
  <si>
    <t>Total Hours</t>
  </si>
  <si>
    <t>Dmd/Opt Charge MW</t>
  </si>
  <si>
    <t>Dmd/Opt Charge Price</t>
  </si>
  <si>
    <t>Dmd/Opt Charge Amt</t>
  </si>
  <si>
    <t>Gross MW</t>
  </si>
  <si>
    <t>MW Net of Line Loss</t>
  </si>
  <si>
    <t>Price</t>
  </si>
  <si>
    <t>Index Deal</t>
  </si>
  <si>
    <t>Index Settled</t>
  </si>
  <si>
    <t>Index Name</t>
  </si>
  <si>
    <t>Index Multiplier</t>
  </si>
  <si>
    <t>Index Offset</t>
  </si>
  <si>
    <t xml:space="preserve"> Energy Amt</t>
  </si>
  <si>
    <t>Total Amt</t>
  </si>
  <si>
    <t>Region</t>
  </si>
  <si>
    <t>Delivery Point</t>
  </si>
  <si>
    <t>Instrument</t>
  </si>
  <si>
    <t>Currency</t>
  </si>
  <si>
    <t>Buy/Sell</t>
  </si>
  <si>
    <t>Other Price Flag</t>
  </si>
  <si>
    <t>Counterparty ID</t>
  </si>
  <si>
    <t>SRP</t>
  </si>
  <si>
    <t>T</t>
  </si>
  <si>
    <t>EPMI-ST-SW</t>
  </si>
  <si>
    <t>96015551-0</t>
  </si>
  <si>
    <t>R7-WSCC-S</t>
  </si>
  <si>
    <t>West Wing</t>
  </si>
  <si>
    <t>TRANS</t>
  </si>
  <si>
    <t>USD</t>
  </si>
  <si>
    <t>B</t>
  </si>
  <si>
    <t>West Wing 500 kV</t>
  </si>
  <si>
    <t>EPMI-ST-WHOURLY</t>
  </si>
  <si>
    <t>PALO VERDE</t>
  </si>
  <si>
    <t>Data</t>
  </si>
  <si>
    <t>Sum of Gross MW</t>
  </si>
  <si>
    <t>Sum of Total Amt</t>
  </si>
  <si>
    <t>Total Sum of Gross MW</t>
  </si>
  <si>
    <t>Total Sum of Total Amt</t>
  </si>
  <si>
    <t>Grand Total</t>
  </si>
  <si>
    <t>ST SW</t>
  </si>
  <si>
    <t>ST W Hourly</t>
  </si>
  <si>
    <t>MW</t>
  </si>
  <si>
    <t>Annuity for losses</t>
  </si>
  <si>
    <t>Loss charge MW/h</t>
  </si>
  <si>
    <t>See deal # 800630.2</t>
  </si>
  <si>
    <t>See deal # 800630.1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</si>
</sst>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0" fontId="0" fillId="0" borderId="1" xfId="0" pivotButton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0" fontId="1" fillId="2" borderId="0" xfId="0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170" fontId="0" fillId="2" borderId="0" xfId="0" applyNumberForma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70" fontId="0" fillId="3" borderId="0" xfId="0" applyNumberFormat="1" applyFill="1" applyAlignment="1">
      <alignment horizontal="center"/>
    </xf>
    <xf numFmtId="0" fontId="0" fillId="3" borderId="0" xfId="0" applyFill="1"/>
    <xf numFmtId="0" fontId="0" fillId="0" borderId="3" xfId="0" pivotButton="1" applyBorder="1"/>
    <xf numFmtId="0" fontId="0" fillId="2" borderId="1" xfId="0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1" xfId="0" applyNumberFormat="1" applyFill="1" applyBorder="1"/>
    <xf numFmtId="0" fontId="0" fillId="2" borderId="7" xfId="0" applyNumberFormat="1" applyFill="1" applyBorder="1"/>
    <xf numFmtId="0" fontId="0" fillId="2" borderId="6" xfId="0" applyNumberFormat="1" applyFill="1" applyBorder="1"/>
    <xf numFmtId="0" fontId="0" fillId="2" borderId="0" xfId="0" applyNumberFormat="1" applyFill="1"/>
    <xf numFmtId="0" fontId="0" fillId="2" borderId="4" xfId="0" applyNumberFormat="1" applyFill="1" applyBorder="1"/>
    <xf numFmtId="0" fontId="0" fillId="2" borderId="8" xfId="0" applyNumberFormat="1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1" xfId="0" applyNumberFormat="1" applyFill="1" applyBorder="1"/>
    <xf numFmtId="0" fontId="0" fillId="3" borderId="7" xfId="0" applyNumberFormat="1" applyFill="1" applyBorder="1"/>
    <xf numFmtId="0" fontId="0" fillId="3" borderId="6" xfId="0" applyNumberFormat="1" applyFill="1" applyBorder="1"/>
    <xf numFmtId="0" fontId="0" fillId="3" borderId="0" xfId="0" applyNumberFormat="1" applyFill="1"/>
    <xf numFmtId="0" fontId="0" fillId="3" borderId="4" xfId="0" applyNumberFormat="1" applyFill="1" applyBorder="1"/>
    <xf numFmtId="0" fontId="0" fillId="3" borderId="8" xfId="0" applyNumberFormat="1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2" xfId="0" applyFill="1" applyBorder="1"/>
    <xf numFmtId="0" fontId="0" fillId="4" borderId="10" xfId="0" applyFill="1" applyBorder="1"/>
    <xf numFmtId="0" fontId="0" fillId="4" borderId="1" xfId="0" applyNumberFormat="1" applyFill="1" applyBorder="1"/>
    <xf numFmtId="0" fontId="0" fillId="4" borderId="9" xfId="0" applyNumberFormat="1" applyFill="1" applyBorder="1"/>
    <xf numFmtId="0" fontId="0" fillId="4" borderId="6" xfId="0" applyNumberFormat="1" applyFill="1" applyBorder="1"/>
    <xf numFmtId="0" fontId="0" fillId="4" borderId="11" xfId="0" applyNumberFormat="1" applyFill="1" applyBorder="1"/>
    <xf numFmtId="0" fontId="0" fillId="4" borderId="4" xfId="0" applyNumberFormat="1" applyFill="1" applyBorder="1"/>
    <xf numFmtId="0" fontId="0" fillId="4" borderId="12" xfId="0" applyNumberFormat="1" applyFill="1" applyBorder="1"/>
  </cellXfs>
  <cellStyles count="1">
    <cellStyle name="Normal" xfId="0" builtinId="0"/>
  </cellStyles>
  <dxfs count="11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thompso" refreshedDate="37166.705910300923" createdVersion="1" recordCount="83">
  <cacheSource type="worksheet">
    <worksheetSource ref="A1:AC84" sheet="September 2001"/>
  </cacheSource>
  <cacheFields count="29">
    <cacheField name="Counterparty" numFmtId="0">
      <sharedItems count="1">
        <s v="SRP"/>
      </sharedItems>
    </cacheField>
    <cacheField name="Deal Type" numFmtId="0">
      <sharedItems count="1">
        <s v="T"/>
      </sharedItems>
    </cacheField>
    <cacheField name="Act Date" numFmtId="0">
      <sharedItems containsSemiMixedTypes="0" containsNonDate="0" containsDate="1" containsString="0" minDate="2001-09-01T00:00:00" maxDate="2001-10-01T00:00:00" count="30">
        <d v="2001-09-01T00:00:00"/>
        <d v="2001-09-02T00:00:00"/>
        <d v="2001-09-03T00:00:00"/>
        <d v="2001-09-04T00:00:00"/>
        <d v="2001-09-05T00:00:00"/>
        <d v="2001-09-06T00:00:00"/>
        <d v="2001-09-07T00:00:00"/>
        <d v="2001-09-08T00:00:00"/>
        <d v="2001-09-09T00:00:00"/>
        <d v="2001-09-10T00:00:00"/>
        <d v="2001-09-11T00:00:00"/>
        <d v="2001-09-12T00:00:00"/>
        <d v="2001-09-13T00:00:00"/>
        <d v="2001-09-14T00:00:00"/>
        <d v="2001-09-15T00:00:00"/>
        <d v="2001-09-16T00:00:00"/>
        <d v="2001-09-17T00:00:00"/>
        <d v="2001-09-18T00:00:00"/>
        <d v="2001-09-19T00:00:00"/>
        <d v="2001-09-20T00:00:00"/>
        <d v="2001-09-21T00:00:00"/>
        <d v="2001-09-22T00:00:00"/>
        <d v="2001-09-23T00:00:00"/>
        <d v="2001-09-24T00:00:00"/>
        <d v="2001-09-25T00:00:00"/>
        <d v="2001-09-26T00:00:00"/>
        <d v="2001-09-27T00:00:00"/>
        <d v="2001-09-28T00:00:00"/>
        <d v="2001-09-29T00:00:00"/>
        <d v="2001-09-30T00:00:00"/>
      </sharedItems>
    </cacheField>
    <cacheField name="Deal Number" numFmtId="0">
      <sharedItems containsSemiMixedTypes="0" containsString="0" containsNumber="1" minValue="594303.1" maxValue="800614.1" count="2">
        <n v="594303.1"/>
        <n v="800614.1"/>
      </sharedItems>
    </cacheField>
    <cacheField name="Desk" numFmtId="0">
      <sharedItems count="2">
        <s v="EPMI-ST-SW"/>
        <s v="EPMI-ST-WHOURLY"/>
      </sharedItems>
    </cacheField>
    <cacheField name="Contract" numFmtId="0">
      <sharedItems count="1">
        <s v="96015551-0"/>
      </sharedItems>
    </cacheField>
    <cacheField name="Start Hour" numFmtId="0">
      <sharedItems containsSemiMixedTypes="0" containsString="0" containsNumber="1" containsInteger="1" minValue="0" maxValue="23" count="6">
        <n v="0"/>
        <n v="6"/>
        <n v="22"/>
        <n v="7"/>
        <n v="23"/>
        <n v="1"/>
      </sharedItems>
    </cacheField>
    <cacheField name="End Hour" numFmtId="0">
      <sharedItems containsSemiMixedTypes="0" containsString="0" containsNumber="1" containsInteger="1" minValue="2" maxValue="24" count="6">
        <n v="24"/>
        <n v="6"/>
        <n v="22"/>
        <n v="7"/>
        <n v="23"/>
        <n v="2"/>
      </sharedItems>
    </cacheField>
    <cacheField name="Total Hours" numFmtId="0">
      <sharedItems containsSemiMixedTypes="0" containsString="0" containsNumber="1" containsInteger="1" minValue="1" maxValue="24" count="7">
        <n v="24"/>
        <n v="6"/>
        <n v="16"/>
        <n v="2"/>
        <n v="18"/>
        <n v="1"/>
        <n v="15"/>
      </sharedItems>
    </cacheField>
    <cacheField name="Dmd/Opt Charge MW" numFmtId="0">
      <sharedItems containsSemiMixedTypes="0" containsString="0" containsNumber="1" containsInteger="1" minValue="-976" maxValue="0" count="3">
        <n v="-100"/>
        <n v="0"/>
        <n v="-976"/>
      </sharedItems>
    </cacheField>
    <cacheField name="Dmd/Opt Charge Price" numFmtId="0">
      <sharedItems containsSemiMixedTypes="0" containsString="0" containsNumber="1" minValue="0" maxValue="1492.5" count="3">
        <n v="1492.5"/>
        <n v="0"/>
        <n v="2.04"/>
      </sharedItems>
    </cacheField>
    <cacheField name="Dmd/Opt Charge Amt" numFmtId="0">
      <sharedItems containsSemiMixedTypes="0" containsString="0" containsNumber="1" minValue="-149250" maxValue="0" count="3">
        <n v="-149250"/>
        <n v="0"/>
        <n v="-1991.04"/>
      </sharedItems>
    </cacheField>
    <cacheField name="Gross MW" numFmtId="0">
      <sharedItems containsSemiMixedTypes="0" containsString="0" containsNumber="1" containsInteger="1" minValue="-1600" maxValue="0" count="21">
        <n v="0"/>
        <n v="-90"/>
        <n v="-560"/>
        <n v="-150"/>
        <n v="-240"/>
        <n v="-1120"/>
        <n v="-320"/>
        <n v="-50"/>
        <n v="-720"/>
        <n v="-95"/>
        <n v="-1425"/>
        <n v="-25"/>
        <n v="-168"/>
        <n v="-468"/>
        <n v="-1520"/>
        <n v="-130"/>
        <n v="-640"/>
        <n v="-1600"/>
        <n v="-100"/>
        <n v="-56"/>
        <n v="-976"/>
      </sharedItems>
    </cacheField>
    <cacheField name="MW Net of Line Loss" numFmtId="0">
      <sharedItems containsSemiMixedTypes="0" containsString="0" containsNumber="1" containsInteger="1" minValue="-1600" maxValue="0" count="21">
        <n v="0"/>
        <n v="-90"/>
        <n v="-560"/>
        <n v="-150"/>
        <n v="-240"/>
        <n v="-1120"/>
        <n v="-320"/>
        <n v="-50"/>
        <n v="-720"/>
        <n v="-95"/>
        <n v="-1425"/>
        <n v="-25"/>
        <n v="-168"/>
        <n v="-468"/>
        <n v="-1520"/>
        <n v="-130"/>
        <n v="-640"/>
        <n v="-1600"/>
        <n v="-100"/>
        <n v="-56"/>
        <n v="-976"/>
      </sharedItems>
    </cacheField>
    <cacheField name="Price" numFmtId="0">
      <sharedItems containsSemiMixedTypes="0" containsString="0" containsNumber="1" containsInteger="1" minValue="0" maxValue="0" count="1">
        <n v="0"/>
      </sharedItems>
    </cacheField>
    <cacheField name="Index Deal" numFmtId="0">
      <sharedItems containsString="0" containsBlank="1" count="1">
        <m/>
      </sharedItems>
    </cacheField>
    <cacheField name="Index Settled" numFmtId="0">
      <sharedItems containsString="0" containsBlank="1" count="1">
        <m/>
      </sharedItems>
    </cacheField>
    <cacheField name="Index Name" numFmtId="0">
      <sharedItems containsString="0" containsBlank="1" count="1">
        <m/>
      </sharedItems>
    </cacheField>
    <cacheField name="Index Multiplier" numFmtId="0">
      <sharedItems containsString="0" containsBlank="1" count="1">
        <m/>
      </sharedItems>
    </cacheField>
    <cacheField name="Index Offset" numFmtId="0">
      <sharedItems containsString="0" containsBlank="1" count="1">
        <m/>
      </sharedItems>
    </cacheField>
    <cacheField name=" Energy Amt" numFmtId="0">
      <sharedItems containsSemiMixedTypes="0" containsString="0" containsNumber="1" containsInteger="1" minValue="0" maxValue="0" count="1">
        <n v="0"/>
      </sharedItems>
    </cacheField>
    <cacheField name="Total Amt" numFmtId="0">
      <sharedItems containsSemiMixedTypes="0" containsString="0" containsNumber="1" minValue="-149250" maxValue="0" count="3">
        <n v="-149250"/>
        <n v="0"/>
        <n v="-1991.04"/>
      </sharedItems>
    </cacheField>
    <cacheField name="Region" numFmtId="0">
      <sharedItems count="1">
        <s v="R7-WSCC-S"/>
      </sharedItems>
    </cacheField>
    <cacheField name="Delivery Point" numFmtId="0">
      <sharedItems count="3">
        <s v="West Wing"/>
        <s v="West Wing 500 kV"/>
        <s v="PALO VERDE"/>
      </sharedItems>
    </cacheField>
    <cacheField name="Instrument" numFmtId="0">
      <sharedItems count="1">
        <s v="TRANS"/>
      </sharedItems>
    </cacheField>
    <cacheField name="Currency" numFmtId="0">
      <sharedItems count="1">
        <s v="USD"/>
      </sharedItems>
    </cacheField>
    <cacheField name="Buy/Sell" numFmtId="0">
      <sharedItems count="1">
        <s v="B"/>
      </sharedItems>
    </cacheField>
    <cacheField name="Other Price Flag" numFmtId="0">
      <sharedItems containsString="0" containsBlank="1" count="1">
        <m/>
      </sharedItems>
    </cacheField>
    <cacheField name="Counterparty ID" numFmtId="0">
      <sharedItems containsSemiMixedTypes="0" containsString="0" containsNumber="1" containsInteger="1" minValue="2765" maxValue="2765" count="1">
        <n v="276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1"/>
    <x v="1"/>
    <x v="1"/>
    <x v="1"/>
    <x v="1"/>
    <x v="1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0"/>
    <x v="0"/>
    <x v="0"/>
    <x v="0"/>
    <x v="1"/>
    <x v="2"/>
    <x v="2"/>
    <x v="1"/>
    <x v="1"/>
    <x v="1"/>
    <x v="2"/>
    <x v="2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0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"/>
    <x v="0"/>
    <x v="0"/>
    <x v="0"/>
    <x v="0"/>
    <x v="1"/>
    <x v="1"/>
    <x v="1"/>
    <x v="1"/>
    <x v="1"/>
    <x v="1"/>
    <x v="1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"/>
    <x v="0"/>
    <x v="0"/>
    <x v="0"/>
    <x v="1"/>
    <x v="0"/>
    <x v="4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x v="0"/>
    <x v="0"/>
    <x v="0"/>
    <x v="1"/>
    <x v="2"/>
    <x v="2"/>
    <x v="1"/>
    <x v="1"/>
    <x v="1"/>
    <x v="4"/>
    <x v="4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4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4"/>
    <x v="0"/>
    <x v="0"/>
    <x v="0"/>
    <x v="1"/>
    <x v="2"/>
    <x v="2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4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5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5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5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6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6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6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7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7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7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8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9"/>
    <x v="0"/>
    <x v="0"/>
    <x v="0"/>
    <x v="0"/>
    <x v="1"/>
    <x v="1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9"/>
    <x v="0"/>
    <x v="0"/>
    <x v="0"/>
    <x v="1"/>
    <x v="2"/>
    <x v="2"/>
    <x v="1"/>
    <x v="1"/>
    <x v="1"/>
    <x v="4"/>
    <x v="4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9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0"/>
    <x v="0"/>
    <x v="0"/>
    <x v="0"/>
    <x v="0"/>
    <x v="1"/>
    <x v="1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0"/>
    <x v="0"/>
    <x v="0"/>
    <x v="0"/>
    <x v="1"/>
    <x v="2"/>
    <x v="2"/>
    <x v="1"/>
    <x v="1"/>
    <x v="1"/>
    <x v="8"/>
    <x v="8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0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x v="0"/>
    <x v="0"/>
    <x v="0"/>
    <x v="0"/>
    <x v="1"/>
    <x v="1"/>
    <x v="1"/>
    <x v="1"/>
    <x v="1"/>
    <x v="4"/>
    <x v="4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x v="0"/>
    <x v="0"/>
    <x v="0"/>
    <x v="1"/>
    <x v="3"/>
    <x v="5"/>
    <x v="1"/>
    <x v="1"/>
    <x v="1"/>
    <x v="9"/>
    <x v="9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x v="0"/>
    <x v="0"/>
    <x v="0"/>
    <x v="3"/>
    <x v="2"/>
    <x v="6"/>
    <x v="1"/>
    <x v="1"/>
    <x v="1"/>
    <x v="10"/>
    <x v="1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x v="0"/>
    <x v="0"/>
    <x v="0"/>
    <x v="2"/>
    <x v="4"/>
    <x v="5"/>
    <x v="1"/>
    <x v="1"/>
    <x v="1"/>
    <x v="11"/>
    <x v="11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x v="0"/>
    <x v="0"/>
    <x v="0"/>
    <x v="4"/>
    <x v="0"/>
    <x v="5"/>
    <x v="1"/>
    <x v="1"/>
    <x v="1"/>
    <x v="11"/>
    <x v="11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2"/>
    <x v="0"/>
    <x v="0"/>
    <x v="0"/>
    <x v="0"/>
    <x v="1"/>
    <x v="1"/>
    <x v="1"/>
    <x v="1"/>
    <x v="1"/>
    <x v="12"/>
    <x v="12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2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2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x v="0"/>
    <x v="0"/>
    <x v="0"/>
    <x v="0"/>
    <x v="1"/>
    <x v="1"/>
    <x v="1"/>
    <x v="1"/>
    <x v="1"/>
    <x v="13"/>
    <x v="1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x v="0"/>
    <x v="0"/>
    <x v="0"/>
    <x v="1"/>
    <x v="2"/>
    <x v="2"/>
    <x v="1"/>
    <x v="1"/>
    <x v="1"/>
    <x v="14"/>
    <x v="14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x v="0"/>
    <x v="0"/>
    <x v="0"/>
    <x v="2"/>
    <x v="0"/>
    <x v="3"/>
    <x v="1"/>
    <x v="1"/>
    <x v="1"/>
    <x v="15"/>
    <x v="1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4"/>
    <x v="0"/>
    <x v="0"/>
    <x v="0"/>
    <x v="0"/>
    <x v="1"/>
    <x v="1"/>
    <x v="1"/>
    <x v="1"/>
    <x v="1"/>
    <x v="13"/>
    <x v="1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4"/>
    <x v="0"/>
    <x v="0"/>
    <x v="0"/>
    <x v="1"/>
    <x v="2"/>
    <x v="2"/>
    <x v="1"/>
    <x v="1"/>
    <x v="1"/>
    <x v="14"/>
    <x v="14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4"/>
    <x v="0"/>
    <x v="0"/>
    <x v="0"/>
    <x v="2"/>
    <x v="0"/>
    <x v="3"/>
    <x v="1"/>
    <x v="1"/>
    <x v="1"/>
    <x v="15"/>
    <x v="1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5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6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7"/>
    <x v="0"/>
    <x v="0"/>
    <x v="0"/>
    <x v="0"/>
    <x v="1"/>
    <x v="1"/>
    <x v="1"/>
    <x v="1"/>
    <x v="1"/>
    <x v="4"/>
    <x v="4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17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18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18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18"/>
    <x v="0"/>
    <x v="0"/>
    <x v="0"/>
    <x v="1"/>
    <x v="2"/>
    <x v="2"/>
    <x v="1"/>
    <x v="1"/>
    <x v="1"/>
    <x v="4"/>
    <x v="4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19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19"/>
    <x v="0"/>
    <x v="0"/>
    <x v="0"/>
    <x v="1"/>
    <x v="2"/>
    <x v="2"/>
    <x v="1"/>
    <x v="1"/>
    <x v="1"/>
    <x v="0"/>
    <x v="0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19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0"/>
    <x v="0"/>
    <x v="0"/>
    <x v="0"/>
    <x v="0"/>
    <x v="1"/>
    <x v="1"/>
    <x v="1"/>
    <x v="1"/>
    <x v="1"/>
    <x v="0"/>
    <x v="0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0"/>
    <x v="0"/>
    <x v="0"/>
    <x v="0"/>
    <x v="1"/>
    <x v="2"/>
    <x v="2"/>
    <x v="1"/>
    <x v="1"/>
    <x v="1"/>
    <x v="16"/>
    <x v="16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0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1"/>
    <x v="0"/>
    <x v="0"/>
    <x v="0"/>
    <x v="0"/>
    <x v="1"/>
    <x v="1"/>
    <x v="1"/>
    <x v="1"/>
    <x v="1"/>
    <x v="0"/>
    <x v="0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1"/>
    <x v="0"/>
    <x v="0"/>
    <x v="0"/>
    <x v="1"/>
    <x v="2"/>
    <x v="2"/>
    <x v="1"/>
    <x v="1"/>
    <x v="1"/>
    <x v="16"/>
    <x v="16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1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2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3"/>
    <x v="0"/>
    <x v="0"/>
    <x v="0"/>
    <x v="0"/>
    <x v="1"/>
    <x v="1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3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3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4"/>
    <x v="0"/>
    <x v="0"/>
    <x v="0"/>
    <x v="0"/>
    <x v="1"/>
    <x v="1"/>
    <x v="1"/>
    <x v="1"/>
    <x v="1"/>
    <x v="4"/>
    <x v="4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4"/>
    <x v="0"/>
    <x v="0"/>
    <x v="0"/>
    <x v="1"/>
    <x v="2"/>
    <x v="2"/>
    <x v="1"/>
    <x v="1"/>
    <x v="1"/>
    <x v="17"/>
    <x v="17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4"/>
    <x v="0"/>
    <x v="0"/>
    <x v="0"/>
    <x v="2"/>
    <x v="0"/>
    <x v="3"/>
    <x v="1"/>
    <x v="1"/>
    <x v="1"/>
    <x v="18"/>
    <x v="18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5"/>
    <x v="0"/>
    <x v="0"/>
    <x v="0"/>
    <x v="0"/>
    <x v="1"/>
    <x v="1"/>
    <x v="1"/>
    <x v="1"/>
    <x v="1"/>
    <x v="12"/>
    <x v="12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5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5"/>
    <x v="0"/>
    <x v="0"/>
    <x v="0"/>
    <x v="2"/>
    <x v="0"/>
    <x v="3"/>
    <x v="1"/>
    <x v="1"/>
    <x v="1"/>
    <x v="19"/>
    <x v="19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6"/>
    <x v="0"/>
    <x v="0"/>
    <x v="0"/>
    <x v="0"/>
    <x v="1"/>
    <x v="1"/>
    <x v="1"/>
    <x v="1"/>
    <x v="1"/>
    <x v="4"/>
    <x v="4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6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6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7"/>
    <x v="0"/>
    <x v="0"/>
    <x v="0"/>
    <x v="0"/>
    <x v="1"/>
    <x v="1"/>
    <x v="1"/>
    <x v="1"/>
    <x v="1"/>
    <x v="4"/>
    <x v="4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7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7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8"/>
    <x v="0"/>
    <x v="0"/>
    <x v="0"/>
    <x v="0"/>
    <x v="1"/>
    <x v="1"/>
    <x v="1"/>
    <x v="1"/>
    <x v="1"/>
    <x v="0"/>
    <x v="0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8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8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9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9"/>
    <x v="1"/>
    <x v="1"/>
    <x v="0"/>
    <x v="5"/>
    <x v="5"/>
    <x v="5"/>
    <x v="2"/>
    <x v="2"/>
    <x v="2"/>
    <x v="0"/>
    <x v="0"/>
    <x v="0"/>
    <x v="0"/>
    <x v="0"/>
    <x v="0"/>
    <x v="0"/>
    <x v="0"/>
    <x v="0"/>
    <x v="2"/>
    <x v="0"/>
    <x v="2"/>
    <x v="0"/>
    <x v="0"/>
    <x v="0"/>
    <x v="0"/>
    <x v="0"/>
  </r>
  <r>
    <x v="0"/>
    <x v="0"/>
    <x v="29"/>
    <x v="1"/>
    <x v="1"/>
    <x v="0"/>
    <x v="5"/>
    <x v="5"/>
    <x v="5"/>
    <x v="1"/>
    <x v="1"/>
    <x v="1"/>
    <x v="20"/>
    <x v="20"/>
    <x v="0"/>
    <x v="0"/>
    <x v="0"/>
    <x v="0"/>
    <x v="0"/>
    <x v="0"/>
    <x v="0"/>
    <x v="1"/>
    <x v="0"/>
    <x v="2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3:G36" firstHeaderRow="1" firstDataRow="3" firstDataCol="1"/>
  <pivotFields count="29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Gross MW" fld="12" baseField="0" baseItem="0"/>
    <dataField name="Sum of Total Amt" fld="21" baseField="0" baseItem="0"/>
  </dataFields>
  <formats count="11">
    <format dxfId="10">
      <pivotArea outline="0" fieldPosition="0">
        <references count="1">
          <reference field="4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4" count="1">
            <x v="0"/>
          </reference>
        </references>
      </pivotArea>
    </format>
    <format dxfId="8">
      <pivotArea dataOnly="0" labelOnly="1" outline="0" fieldPosition="0">
        <references count="2">
          <reference field="4294967294" count="1">
            <x v="0"/>
          </reference>
          <reference field="4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4294967294" count="1">
            <x v="1"/>
          </reference>
          <reference field="4" count="1" selected="0">
            <x v="0"/>
          </reference>
        </references>
      </pivotArea>
    </format>
    <format dxfId="6">
      <pivotArea outline="0" fieldPosition="0">
        <references count="1">
          <reference field="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" count="1">
            <x v="1"/>
          </reference>
        </references>
      </pivotArea>
    </format>
    <format dxfId="4">
      <pivotArea dataOnly="0" labelOnly="1" outline="0" fieldPosition="0">
        <references count="2">
          <reference field="4294967294" count="1">
            <x v="0"/>
          </reference>
          <reference field="4" count="1" selected="0">
            <x v="1"/>
          </reference>
        </references>
      </pivotArea>
    </format>
    <format dxfId="3">
      <pivotArea dataOnly="0" labelOnly="1" outline="0" fieldPosition="0">
        <references count="2">
          <reference field="4294967294" count="1">
            <x v="1"/>
          </reference>
          <reference field="4" count="1" selected="0">
            <x v="1"/>
          </reference>
        </references>
      </pivotArea>
    </format>
    <format dxfId="2">
      <pivotArea field="4" grandCol="1" outline="0" axis="axisCol" fieldPosition="0">
        <references count="1">
          <reference field="4294967294" count="0" selected="0"/>
        </references>
      </pivotArea>
    </format>
    <format dxfId="1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42"/>
  <sheetViews>
    <sheetView tabSelected="1" workbookViewId="0">
      <selection activeCell="H15" sqref="H15"/>
    </sheetView>
  </sheetViews>
  <sheetFormatPr defaultRowHeight="12.75" x14ac:dyDescent="0.2"/>
  <cols>
    <col min="1" max="1" width="10.5703125" customWidth="1"/>
    <col min="2" max="2" width="18.7109375" customWidth="1"/>
    <col min="3" max="3" width="17.85546875" customWidth="1"/>
    <col min="4" max="4" width="18.7109375" customWidth="1"/>
    <col min="5" max="5" width="11.7109375" customWidth="1"/>
    <col min="6" max="6" width="21.42578125" bestFit="1" customWidth="1"/>
    <col min="7" max="7" width="12.42578125" customWidth="1"/>
  </cols>
  <sheetData>
    <row r="3" spans="1:7" x14ac:dyDescent="0.2">
      <c r="A3" s="4"/>
      <c r="B3" s="2" t="s">
        <v>4</v>
      </c>
      <c r="C3" s="18" t="s">
        <v>41</v>
      </c>
      <c r="D3" s="6"/>
      <c r="E3" s="6"/>
      <c r="F3" s="6"/>
      <c r="G3" s="8"/>
    </row>
    <row r="4" spans="1:7" x14ac:dyDescent="0.2">
      <c r="A4" s="5"/>
      <c r="B4" s="19" t="s">
        <v>31</v>
      </c>
      <c r="C4" s="20"/>
      <c r="D4" s="28" t="s">
        <v>39</v>
      </c>
      <c r="E4" s="29"/>
      <c r="F4" s="37" t="s">
        <v>44</v>
      </c>
      <c r="G4" s="38" t="s">
        <v>45</v>
      </c>
    </row>
    <row r="5" spans="1:7" x14ac:dyDescent="0.2">
      <c r="A5" s="2" t="s">
        <v>2</v>
      </c>
      <c r="B5" s="19" t="s">
        <v>42</v>
      </c>
      <c r="C5" s="21" t="s">
        <v>43</v>
      </c>
      <c r="D5" s="28" t="s">
        <v>42</v>
      </c>
      <c r="E5" s="30" t="s">
        <v>43</v>
      </c>
      <c r="F5" s="39"/>
      <c r="G5" s="40"/>
    </row>
    <row r="6" spans="1:7" x14ac:dyDescent="0.2">
      <c r="A6" s="3">
        <v>37135</v>
      </c>
      <c r="B6" s="22">
        <v>-650</v>
      </c>
      <c r="C6" s="23">
        <v>-149250</v>
      </c>
      <c r="D6" s="31"/>
      <c r="E6" s="32"/>
      <c r="F6" s="41">
        <v>-650</v>
      </c>
      <c r="G6" s="42">
        <v>-149250</v>
      </c>
    </row>
    <row r="7" spans="1:7" x14ac:dyDescent="0.2">
      <c r="A7" s="9">
        <v>37136</v>
      </c>
      <c r="B7" s="24">
        <v>-90</v>
      </c>
      <c r="C7" s="25">
        <v>0</v>
      </c>
      <c r="D7" s="33"/>
      <c r="E7" s="34"/>
      <c r="F7" s="43">
        <v>-90</v>
      </c>
      <c r="G7" s="44">
        <v>0</v>
      </c>
    </row>
    <row r="8" spans="1:7" x14ac:dyDescent="0.2">
      <c r="A8" s="9">
        <v>37137</v>
      </c>
      <c r="B8" s="24">
        <v>-390</v>
      </c>
      <c r="C8" s="25">
        <v>0</v>
      </c>
      <c r="D8" s="33"/>
      <c r="E8" s="34"/>
      <c r="F8" s="43">
        <v>-390</v>
      </c>
      <c r="G8" s="44">
        <v>0</v>
      </c>
    </row>
    <row r="9" spans="1:7" x14ac:dyDescent="0.2">
      <c r="A9" s="9">
        <v>37138</v>
      </c>
      <c r="B9" s="24">
        <v>-1270</v>
      </c>
      <c r="C9" s="25">
        <v>0</v>
      </c>
      <c r="D9" s="33"/>
      <c r="E9" s="34"/>
      <c r="F9" s="43">
        <v>-1270</v>
      </c>
      <c r="G9" s="44">
        <v>0</v>
      </c>
    </row>
    <row r="10" spans="1:7" x14ac:dyDescent="0.2">
      <c r="A10" s="9">
        <v>37139</v>
      </c>
      <c r="B10" s="24">
        <v>-470</v>
      </c>
      <c r="C10" s="25">
        <v>0</v>
      </c>
      <c r="D10" s="33"/>
      <c r="E10" s="34"/>
      <c r="F10" s="43">
        <v>-470</v>
      </c>
      <c r="G10" s="44">
        <v>0</v>
      </c>
    </row>
    <row r="11" spans="1:7" x14ac:dyDescent="0.2">
      <c r="A11" s="9">
        <v>37140</v>
      </c>
      <c r="B11" s="24">
        <v>-1320</v>
      </c>
      <c r="C11" s="25">
        <v>0</v>
      </c>
      <c r="D11" s="33"/>
      <c r="E11" s="34"/>
      <c r="F11" s="43">
        <v>-1320</v>
      </c>
      <c r="G11" s="44">
        <v>0</v>
      </c>
    </row>
    <row r="12" spans="1:7" x14ac:dyDescent="0.2">
      <c r="A12" s="9">
        <v>37141</v>
      </c>
      <c r="B12" s="24">
        <v>-1320</v>
      </c>
      <c r="C12" s="25">
        <v>0</v>
      </c>
      <c r="D12" s="33"/>
      <c r="E12" s="34"/>
      <c r="F12" s="43">
        <v>-1320</v>
      </c>
      <c r="G12" s="44">
        <v>0</v>
      </c>
    </row>
    <row r="13" spans="1:7" x14ac:dyDescent="0.2">
      <c r="A13" s="9">
        <v>37142</v>
      </c>
      <c r="B13" s="24">
        <v>-1320</v>
      </c>
      <c r="C13" s="25">
        <v>0</v>
      </c>
      <c r="D13" s="33"/>
      <c r="E13" s="34"/>
      <c r="F13" s="43">
        <v>-1320</v>
      </c>
      <c r="G13" s="44">
        <v>0</v>
      </c>
    </row>
    <row r="14" spans="1:7" x14ac:dyDescent="0.2">
      <c r="A14" s="9">
        <v>37143</v>
      </c>
      <c r="B14" s="24">
        <v>0</v>
      </c>
      <c r="C14" s="25">
        <v>0</v>
      </c>
      <c r="D14" s="33"/>
      <c r="E14" s="34"/>
      <c r="F14" s="43">
        <v>0</v>
      </c>
      <c r="G14" s="44">
        <v>0</v>
      </c>
    </row>
    <row r="15" spans="1:7" x14ac:dyDescent="0.2">
      <c r="A15" s="9">
        <v>37144</v>
      </c>
      <c r="B15" s="24">
        <v>-240</v>
      </c>
      <c r="C15" s="25">
        <v>0</v>
      </c>
      <c r="D15" s="33"/>
      <c r="E15" s="34"/>
      <c r="F15" s="43">
        <v>-240</v>
      </c>
      <c r="G15" s="44">
        <v>0</v>
      </c>
    </row>
    <row r="16" spans="1:7" x14ac:dyDescent="0.2">
      <c r="A16" s="9">
        <v>37145</v>
      </c>
      <c r="B16" s="24">
        <v>-720</v>
      </c>
      <c r="C16" s="25">
        <v>0</v>
      </c>
      <c r="D16" s="33"/>
      <c r="E16" s="34"/>
      <c r="F16" s="43">
        <v>-720</v>
      </c>
      <c r="G16" s="44">
        <v>0</v>
      </c>
    </row>
    <row r="17" spans="1:7" x14ac:dyDescent="0.2">
      <c r="A17" s="9">
        <v>37146</v>
      </c>
      <c r="B17" s="24">
        <v>-1810</v>
      </c>
      <c r="C17" s="25">
        <v>0</v>
      </c>
      <c r="D17" s="33"/>
      <c r="E17" s="34"/>
      <c r="F17" s="43">
        <v>-1810</v>
      </c>
      <c r="G17" s="44">
        <v>0</v>
      </c>
    </row>
    <row r="18" spans="1:7" x14ac:dyDescent="0.2">
      <c r="A18" s="9">
        <v>37147</v>
      </c>
      <c r="B18" s="24">
        <v>-1338</v>
      </c>
      <c r="C18" s="25">
        <v>0</v>
      </c>
      <c r="D18" s="33"/>
      <c r="E18" s="34"/>
      <c r="F18" s="43">
        <v>-1338</v>
      </c>
      <c r="G18" s="44">
        <v>0</v>
      </c>
    </row>
    <row r="19" spans="1:7" x14ac:dyDescent="0.2">
      <c r="A19" s="9">
        <v>37148</v>
      </c>
      <c r="B19" s="24">
        <v>-2118</v>
      </c>
      <c r="C19" s="25">
        <v>0</v>
      </c>
      <c r="D19" s="33"/>
      <c r="E19" s="34"/>
      <c r="F19" s="43">
        <v>-2118</v>
      </c>
      <c r="G19" s="44">
        <v>0</v>
      </c>
    </row>
    <row r="20" spans="1:7" x14ac:dyDescent="0.2">
      <c r="A20" s="9">
        <v>37149</v>
      </c>
      <c r="B20" s="24">
        <v>-2118</v>
      </c>
      <c r="C20" s="25">
        <v>0</v>
      </c>
      <c r="D20" s="33"/>
      <c r="E20" s="34"/>
      <c r="F20" s="43">
        <v>-2118</v>
      </c>
      <c r="G20" s="44">
        <v>0</v>
      </c>
    </row>
    <row r="21" spans="1:7" x14ac:dyDescent="0.2">
      <c r="A21" s="9">
        <v>37150</v>
      </c>
      <c r="B21" s="24">
        <v>0</v>
      </c>
      <c r="C21" s="25">
        <v>0</v>
      </c>
      <c r="D21" s="33"/>
      <c r="E21" s="34"/>
      <c r="F21" s="43">
        <v>0</v>
      </c>
      <c r="G21" s="44">
        <v>0</v>
      </c>
    </row>
    <row r="22" spans="1:7" x14ac:dyDescent="0.2">
      <c r="A22" s="9">
        <v>37151</v>
      </c>
      <c r="B22" s="24">
        <v>0</v>
      </c>
      <c r="C22" s="25">
        <v>0</v>
      </c>
      <c r="D22" s="33"/>
      <c r="E22" s="34"/>
      <c r="F22" s="43">
        <v>0</v>
      </c>
      <c r="G22" s="44">
        <v>0</v>
      </c>
    </row>
    <row r="23" spans="1:7" x14ac:dyDescent="0.2">
      <c r="A23" s="9">
        <v>37152</v>
      </c>
      <c r="B23" s="24">
        <v>-290</v>
      </c>
      <c r="C23" s="25">
        <v>0</v>
      </c>
      <c r="D23" s="33"/>
      <c r="E23" s="34"/>
      <c r="F23" s="43">
        <v>-290</v>
      </c>
      <c r="G23" s="44">
        <v>0</v>
      </c>
    </row>
    <row r="24" spans="1:7" x14ac:dyDescent="0.2">
      <c r="A24" s="9">
        <v>37153</v>
      </c>
      <c r="B24" s="24">
        <v>-440</v>
      </c>
      <c r="C24" s="25">
        <v>0</v>
      </c>
      <c r="D24" s="33"/>
      <c r="E24" s="34"/>
      <c r="F24" s="43">
        <v>-440</v>
      </c>
      <c r="G24" s="44">
        <v>0</v>
      </c>
    </row>
    <row r="25" spans="1:7" x14ac:dyDescent="0.2">
      <c r="A25" s="9">
        <v>37154</v>
      </c>
      <c r="B25" s="24">
        <v>-200</v>
      </c>
      <c r="C25" s="25">
        <v>0</v>
      </c>
      <c r="D25" s="33"/>
      <c r="E25" s="34"/>
      <c r="F25" s="43">
        <v>-200</v>
      </c>
      <c r="G25" s="44">
        <v>0</v>
      </c>
    </row>
    <row r="26" spans="1:7" x14ac:dyDescent="0.2">
      <c r="A26" s="9">
        <v>37155</v>
      </c>
      <c r="B26" s="24">
        <v>-640</v>
      </c>
      <c r="C26" s="25">
        <v>0</v>
      </c>
      <c r="D26" s="33"/>
      <c r="E26" s="34"/>
      <c r="F26" s="43">
        <v>-640</v>
      </c>
      <c r="G26" s="44">
        <v>0</v>
      </c>
    </row>
    <row r="27" spans="1:7" x14ac:dyDescent="0.2">
      <c r="A27" s="9">
        <v>37156</v>
      </c>
      <c r="B27" s="24">
        <v>-640</v>
      </c>
      <c r="C27" s="25">
        <v>0</v>
      </c>
      <c r="D27" s="33"/>
      <c r="E27" s="34"/>
      <c r="F27" s="43">
        <v>-640</v>
      </c>
      <c r="G27" s="44">
        <v>0</v>
      </c>
    </row>
    <row r="28" spans="1:7" x14ac:dyDescent="0.2">
      <c r="A28" s="9">
        <v>37157</v>
      </c>
      <c r="B28" s="24">
        <v>0</v>
      </c>
      <c r="C28" s="25">
        <v>0</v>
      </c>
      <c r="D28" s="33"/>
      <c r="E28" s="34"/>
      <c r="F28" s="43">
        <v>0</v>
      </c>
      <c r="G28" s="44">
        <v>0</v>
      </c>
    </row>
    <row r="29" spans="1:7" x14ac:dyDescent="0.2">
      <c r="A29" s="9">
        <v>37158</v>
      </c>
      <c r="B29" s="24">
        <v>-1120</v>
      </c>
      <c r="C29" s="25">
        <v>0</v>
      </c>
      <c r="D29" s="33"/>
      <c r="E29" s="34"/>
      <c r="F29" s="43">
        <v>-1120</v>
      </c>
      <c r="G29" s="44">
        <v>0</v>
      </c>
    </row>
    <row r="30" spans="1:7" x14ac:dyDescent="0.2">
      <c r="A30" s="9">
        <v>37159</v>
      </c>
      <c r="B30" s="24">
        <v>-1940</v>
      </c>
      <c r="C30" s="25">
        <v>0</v>
      </c>
      <c r="D30" s="33"/>
      <c r="E30" s="34"/>
      <c r="F30" s="43">
        <v>-1940</v>
      </c>
      <c r="G30" s="44">
        <v>0</v>
      </c>
    </row>
    <row r="31" spans="1:7" x14ac:dyDescent="0.2">
      <c r="A31" s="9">
        <v>37160</v>
      </c>
      <c r="B31" s="24">
        <v>-1344</v>
      </c>
      <c r="C31" s="25">
        <v>0</v>
      </c>
      <c r="D31" s="33"/>
      <c r="E31" s="34"/>
      <c r="F31" s="43">
        <v>-1344</v>
      </c>
      <c r="G31" s="44">
        <v>0</v>
      </c>
    </row>
    <row r="32" spans="1:7" x14ac:dyDescent="0.2">
      <c r="A32" s="9">
        <v>37161</v>
      </c>
      <c r="B32" s="24">
        <v>-1410</v>
      </c>
      <c r="C32" s="25">
        <v>0</v>
      </c>
      <c r="D32" s="33"/>
      <c r="E32" s="34"/>
      <c r="F32" s="43">
        <v>-1410</v>
      </c>
      <c r="G32" s="44">
        <v>0</v>
      </c>
    </row>
    <row r="33" spans="1:7" x14ac:dyDescent="0.2">
      <c r="A33" s="9">
        <v>37162</v>
      </c>
      <c r="B33" s="24">
        <v>-1410</v>
      </c>
      <c r="C33" s="25">
        <v>0</v>
      </c>
      <c r="D33" s="33"/>
      <c r="E33" s="34"/>
      <c r="F33" s="43">
        <v>-1410</v>
      </c>
      <c r="G33" s="44">
        <v>0</v>
      </c>
    </row>
    <row r="34" spans="1:7" x14ac:dyDescent="0.2">
      <c r="A34" s="9">
        <v>37163</v>
      </c>
      <c r="B34" s="24">
        <v>-1120</v>
      </c>
      <c r="C34" s="25">
        <v>0</v>
      </c>
      <c r="D34" s="33"/>
      <c r="E34" s="34"/>
      <c r="F34" s="43">
        <v>-1120</v>
      </c>
      <c r="G34" s="44">
        <v>0</v>
      </c>
    </row>
    <row r="35" spans="1:7" x14ac:dyDescent="0.2">
      <c r="A35" s="9">
        <v>37164</v>
      </c>
      <c r="B35" s="24">
        <v>0</v>
      </c>
      <c r="C35" s="25">
        <v>0</v>
      </c>
      <c r="D35" s="33">
        <v>-976</v>
      </c>
      <c r="E35" s="34">
        <v>-1991.04</v>
      </c>
      <c r="F35" s="43">
        <v>-976</v>
      </c>
      <c r="G35" s="44">
        <v>-1991.04</v>
      </c>
    </row>
    <row r="36" spans="1:7" x14ac:dyDescent="0.2">
      <c r="A36" s="7" t="s">
        <v>46</v>
      </c>
      <c r="B36" s="26">
        <v>-25728</v>
      </c>
      <c r="C36" s="27">
        <v>-149250</v>
      </c>
      <c r="D36" s="35">
        <v>-976</v>
      </c>
      <c r="E36" s="36">
        <v>-1991.04</v>
      </c>
      <c r="F36" s="45">
        <v>-26704</v>
      </c>
      <c r="G36" s="46">
        <v>-151241.04</v>
      </c>
    </row>
    <row r="38" spans="1:7" x14ac:dyDescent="0.2">
      <c r="B38" s="10" t="s">
        <v>47</v>
      </c>
      <c r="D38" s="14" t="s">
        <v>48</v>
      </c>
    </row>
    <row r="39" spans="1:7" x14ac:dyDescent="0.2">
      <c r="A39" t="s">
        <v>49</v>
      </c>
      <c r="B39" s="11">
        <v>25728</v>
      </c>
      <c r="D39" s="15">
        <v>976</v>
      </c>
    </row>
    <row r="40" spans="1:7" x14ac:dyDescent="0.2">
      <c r="A40" t="s">
        <v>51</v>
      </c>
      <c r="B40" s="12">
        <v>0.58169712401999996</v>
      </c>
      <c r="D40" s="16">
        <v>0.58169712401999996</v>
      </c>
    </row>
    <row r="41" spans="1:7" x14ac:dyDescent="0.2">
      <c r="A41" t="s">
        <v>50</v>
      </c>
      <c r="B41" s="12">
        <f>+B39*B40</f>
        <v>14965.903606786558</v>
      </c>
      <c r="D41" s="16">
        <f>+D39*D40</f>
        <v>567.73639304351991</v>
      </c>
    </row>
    <row r="42" spans="1:7" x14ac:dyDescent="0.2">
      <c r="B42" s="13" t="s">
        <v>52</v>
      </c>
      <c r="D42" s="17" t="s">
        <v>53</v>
      </c>
    </row>
  </sheetData>
  <phoneticPr fontId="0" type="noConversion"/>
  <pageMargins left="0.25" right="0.28000000000000003" top="1" bottom="1" header="0.5" footer="0.5"/>
  <pageSetup scale="85" orientation="portrait" horizont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topLeftCell="P1" workbookViewId="0">
      <selection activeCell="O33" sqref="O33:O35"/>
    </sheetView>
  </sheetViews>
  <sheetFormatPr defaultRowHeight="12.75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 t="s">
        <v>30</v>
      </c>
      <c r="C2" s="1">
        <v>37135</v>
      </c>
      <c r="D2">
        <v>594303.1</v>
      </c>
      <c r="E2" t="s">
        <v>31</v>
      </c>
      <c r="F2" t="s">
        <v>32</v>
      </c>
      <c r="G2">
        <v>0</v>
      </c>
      <c r="H2">
        <v>24</v>
      </c>
      <c r="I2">
        <v>24</v>
      </c>
      <c r="J2">
        <v>-100</v>
      </c>
      <c r="K2">
        <v>1492.5</v>
      </c>
      <c r="L2">
        <v>-149250</v>
      </c>
      <c r="M2">
        <v>0</v>
      </c>
      <c r="N2">
        <v>0</v>
      </c>
      <c r="O2">
        <v>0</v>
      </c>
      <c r="U2">
        <v>0</v>
      </c>
      <c r="V2">
        <v>-149250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C2">
        <v>2765</v>
      </c>
    </row>
    <row r="3" spans="1:29" x14ac:dyDescent="0.2">
      <c r="A3" t="s">
        <v>29</v>
      </c>
      <c r="B3" t="s">
        <v>30</v>
      </c>
      <c r="C3" s="1">
        <v>37135</v>
      </c>
      <c r="D3">
        <v>594303.1</v>
      </c>
      <c r="E3" t="s">
        <v>31</v>
      </c>
      <c r="F3" t="s">
        <v>32</v>
      </c>
      <c r="G3">
        <v>0</v>
      </c>
      <c r="H3">
        <v>6</v>
      </c>
      <c r="I3">
        <v>6</v>
      </c>
      <c r="J3">
        <v>0</v>
      </c>
      <c r="K3">
        <v>0</v>
      </c>
      <c r="L3">
        <v>0</v>
      </c>
      <c r="M3">
        <v>-90</v>
      </c>
      <c r="N3">
        <v>-90</v>
      </c>
      <c r="O3">
        <v>0</v>
      </c>
      <c r="U3">
        <v>0</v>
      </c>
      <c r="V3">
        <v>0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C3">
        <v>2765</v>
      </c>
    </row>
    <row r="4" spans="1:29" x14ac:dyDescent="0.2">
      <c r="A4" t="s">
        <v>29</v>
      </c>
      <c r="B4" t="s">
        <v>30</v>
      </c>
      <c r="C4" s="1">
        <v>37135</v>
      </c>
      <c r="D4">
        <v>594303.1</v>
      </c>
      <c r="E4" t="s">
        <v>31</v>
      </c>
      <c r="F4" t="s">
        <v>32</v>
      </c>
      <c r="G4">
        <v>6</v>
      </c>
      <c r="H4">
        <v>22</v>
      </c>
      <c r="I4">
        <v>16</v>
      </c>
      <c r="J4">
        <v>0</v>
      </c>
      <c r="K4">
        <v>0</v>
      </c>
      <c r="L4">
        <v>0</v>
      </c>
      <c r="M4">
        <v>-560</v>
      </c>
      <c r="N4">
        <v>-560</v>
      </c>
      <c r="O4">
        <v>0</v>
      </c>
      <c r="U4">
        <v>0</v>
      </c>
      <c r="V4">
        <v>0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  <c r="AC4">
        <v>2765</v>
      </c>
    </row>
    <row r="5" spans="1:29" x14ac:dyDescent="0.2">
      <c r="A5" t="s">
        <v>29</v>
      </c>
      <c r="B5" t="s">
        <v>30</v>
      </c>
      <c r="C5" s="1">
        <v>37135</v>
      </c>
      <c r="D5">
        <v>594303.1</v>
      </c>
      <c r="E5" t="s">
        <v>31</v>
      </c>
      <c r="F5" t="s">
        <v>32</v>
      </c>
      <c r="G5">
        <v>22</v>
      </c>
      <c r="H5">
        <v>24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U5">
        <v>0</v>
      </c>
      <c r="V5">
        <v>0</v>
      </c>
      <c r="W5" t="s">
        <v>33</v>
      </c>
      <c r="X5" t="s">
        <v>34</v>
      </c>
      <c r="Y5" t="s">
        <v>35</v>
      </c>
      <c r="Z5" t="s">
        <v>36</v>
      </c>
      <c r="AA5" t="s">
        <v>37</v>
      </c>
      <c r="AC5">
        <v>2765</v>
      </c>
    </row>
    <row r="6" spans="1:29" x14ac:dyDescent="0.2">
      <c r="A6" t="s">
        <v>29</v>
      </c>
      <c r="B6" t="s">
        <v>30</v>
      </c>
      <c r="C6" s="1">
        <v>37136</v>
      </c>
      <c r="D6">
        <v>594303.1</v>
      </c>
      <c r="E6" t="s">
        <v>31</v>
      </c>
      <c r="F6" t="s">
        <v>32</v>
      </c>
      <c r="G6">
        <v>0</v>
      </c>
      <c r="H6">
        <v>6</v>
      </c>
      <c r="I6">
        <v>6</v>
      </c>
      <c r="J6">
        <v>0</v>
      </c>
      <c r="K6">
        <v>0</v>
      </c>
      <c r="L6">
        <v>0</v>
      </c>
      <c r="M6">
        <v>-90</v>
      </c>
      <c r="N6">
        <v>-90</v>
      </c>
      <c r="O6">
        <v>0</v>
      </c>
      <c r="U6">
        <v>0</v>
      </c>
      <c r="V6">
        <v>0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C6">
        <v>2765</v>
      </c>
    </row>
    <row r="7" spans="1:29" x14ac:dyDescent="0.2">
      <c r="A7" t="s">
        <v>29</v>
      </c>
      <c r="B7" t="s">
        <v>30</v>
      </c>
      <c r="C7" s="1">
        <v>37136</v>
      </c>
      <c r="D7">
        <v>594303.1</v>
      </c>
      <c r="E7" t="s">
        <v>31</v>
      </c>
      <c r="F7" t="s">
        <v>32</v>
      </c>
      <c r="G7">
        <v>6</v>
      </c>
      <c r="H7">
        <v>24</v>
      </c>
      <c r="I7">
        <v>18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U7">
        <v>0</v>
      </c>
      <c r="V7">
        <v>0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C7">
        <v>2765</v>
      </c>
    </row>
    <row r="8" spans="1:29" x14ac:dyDescent="0.2">
      <c r="A8" t="s">
        <v>29</v>
      </c>
      <c r="B8" t="s">
        <v>30</v>
      </c>
      <c r="C8" s="1">
        <v>37137</v>
      </c>
      <c r="D8">
        <v>594303.1</v>
      </c>
      <c r="E8" t="s">
        <v>31</v>
      </c>
      <c r="F8" t="s">
        <v>32</v>
      </c>
      <c r="G8">
        <v>0</v>
      </c>
      <c r="H8">
        <v>6</v>
      </c>
      <c r="I8">
        <v>6</v>
      </c>
      <c r="J8">
        <v>0</v>
      </c>
      <c r="K8">
        <v>0</v>
      </c>
      <c r="L8">
        <v>0</v>
      </c>
      <c r="M8">
        <v>-150</v>
      </c>
      <c r="N8">
        <v>-150</v>
      </c>
      <c r="O8">
        <v>0</v>
      </c>
      <c r="U8">
        <v>0</v>
      </c>
      <c r="V8">
        <v>0</v>
      </c>
      <c r="W8" t="s">
        <v>33</v>
      </c>
      <c r="X8" t="s">
        <v>34</v>
      </c>
      <c r="Y8" t="s">
        <v>35</v>
      </c>
      <c r="Z8" t="s">
        <v>36</v>
      </c>
      <c r="AA8" t="s">
        <v>37</v>
      </c>
      <c r="AC8">
        <v>2765</v>
      </c>
    </row>
    <row r="9" spans="1:29" x14ac:dyDescent="0.2">
      <c r="A9" t="s">
        <v>29</v>
      </c>
      <c r="B9" t="s">
        <v>30</v>
      </c>
      <c r="C9" s="1">
        <v>37137</v>
      </c>
      <c r="D9">
        <v>594303.1</v>
      </c>
      <c r="E9" t="s">
        <v>31</v>
      </c>
      <c r="F9" t="s">
        <v>32</v>
      </c>
      <c r="G9">
        <v>6</v>
      </c>
      <c r="H9">
        <v>22</v>
      </c>
      <c r="I9">
        <v>16</v>
      </c>
      <c r="J9">
        <v>0</v>
      </c>
      <c r="K9">
        <v>0</v>
      </c>
      <c r="L9">
        <v>0</v>
      </c>
      <c r="M9">
        <v>-240</v>
      </c>
      <c r="N9">
        <v>-240</v>
      </c>
      <c r="O9">
        <v>0</v>
      </c>
      <c r="U9">
        <v>0</v>
      </c>
      <c r="V9">
        <v>0</v>
      </c>
      <c r="W9" t="s">
        <v>33</v>
      </c>
      <c r="X9" t="s">
        <v>34</v>
      </c>
      <c r="Y9" t="s">
        <v>35</v>
      </c>
      <c r="Z9" t="s">
        <v>36</v>
      </c>
      <c r="AA9" t="s">
        <v>37</v>
      </c>
      <c r="AC9">
        <v>2765</v>
      </c>
    </row>
    <row r="10" spans="1:29" x14ac:dyDescent="0.2">
      <c r="A10" t="s">
        <v>29</v>
      </c>
      <c r="B10" t="s">
        <v>30</v>
      </c>
      <c r="C10" s="1">
        <v>37137</v>
      </c>
      <c r="D10">
        <v>594303.1</v>
      </c>
      <c r="E10" t="s">
        <v>31</v>
      </c>
      <c r="F10" t="s">
        <v>32</v>
      </c>
      <c r="G10">
        <v>22</v>
      </c>
      <c r="H10">
        <v>24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U10">
        <v>0</v>
      </c>
      <c r="V10">
        <v>0</v>
      </c>
      <c r="W10" t="s">
        <v>33</v>
      </c>
      <c r="X10" t="s">
        <v>34</v>
      </c>
      <c r="Y10" t="s">
        <v>35</v>
      </c>
      <c r="Z10" t="s">
        <v>36</v>
      </c>
      <c r="AA10" t="s">
        <v>37</v>
      </c>
      <c r="AC10">
        <v>2765</v>
      </c>
    </row>
    <row r="11" spans="1:29" x14ac:dyDescent="0.2">
      <c r="A11" t="s">
        <v>29</v>
      </c>
      <c r="B11" t="s">
        <v>30</v>
      </c>
      <c r="C11" s="1">
        <v>37138</v>
      </c>
      <c r="D11">
        <v>594303.1</v>
      </c>
      <c r="E11" t="s">
        <v>31</v>
      </c>
      <c r="F11" t="s">
        <v>32</v>
      </c>
      <c r="G11">
        <v>0</v>
      </c>
      <c r="H11">
        <v>6</v>
      </c>
      <c r="I11">
        <v>6</v>
      </c>
      <c r="J11">
        <v>0</v>
      </c>
      <c r="K11">
        <v>0</v>
      </c>
      <c r="L11">
        <v>0</v>
      </c>
      <c r="M11">
        <v>-150</v>
      </c>
      <c r="N11">
        <v>-150</v>
      </c>
      <c r="O11">
        <v>0</v>
      </c>
      <c r="U11">
        <v>0</v>
      </c>
      <c r="V11">
        <v>0</v>
      </c>
      <c r="W11" t="s">
        <v>33</v>
      </c>
      <c r="X11" t="s">
        <v>34</v>
      </c>
      <c r="Y11" t="s">
        <v>35</v>
      </c>
      <c r="Z11" t="s">
        <v>36</v>
      </c>
      <c r="AA11" t="s">
        <v>37</v>
      </c>
      <c r="AC11">
        <v>2765</v>
      </c>
    </row>
    <row r="12" spans="1:29" x14ac:dyDescent="0.2">
      <c r="A12" t="s">
        <v>29</v>
      </c>
      <c r="B12" t="s">
        <v>30</v>
      </c>
      <c r="C12" s="1">
        <v>37138</v>
      </c>
      <c r="D12">
        <v>594303.1</v>
      </c>
      <c r="E12" t="s">
        <v>31</v>
      </c>
      <c r="F12" t="s">
        <v>32</v>
      </c>
      <c r="G12">
        <v>6</v>
      </c>
      <c r="H12">
        <v>22</v>
      </c>
      <c r="I12">
        <v>16</v>
      </c>
      <c r="J12">
        <v>0</v>
      </c>
      <c r="K12">
        <v>0</v>
      </c>
      <c r="L12">
        <v>0</v>
      </c>
      <c r="M12">
        <v>-1120</v>
      </c>
      <c r="N12">
        <v>-1120</v>
      </c>
      <c r="O12">
        <v>0</v>
      </c>
      <c r="U12">
        <v>0</v>
      </c>
      <c r="V12">
        <v>0</v>
      </c>
      <c r="W12" t="s">
        <v>33</v>
      </c>
      <c r="X12" t="s">
        <v>34</v>
      </c>
      <c r="Y12" t="s">
        <v>35</v>
      </c>
      <c r="Z12" t="s">
        <v>36</v>
      </c>
      <c r="AA12" t="s">
        <v>37</v>
      </c>
      <c r="AC12">
        <v>2765</v>
      </c>
    </row>
    <row r="13" spans="1:29" x14ac:dyDescent="0.2">
      <c r="A13" t="s">
        <v>29</v>
      </c>
      <c r="B13" t="s">
        <v>30</v>
      </c>
      <c r="C13" s="1">
        <v>37138</v>
      </c>
      <c r="D13">
        <v>594303.1</v>
      </c>
      <c r="E13" t="s">
        <v>31</v>
      </c>
      <c r="F13" t="s">
        <v>32</v>
      </c>
      <c r="G13">
        <v>22</v>
      </c>
      <c r="H13">
        <v>24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U13">
        <v>0</v>
      </c>
      <c r="V13">
        <v>0</v>
      </c>
      <c r="W13" t="s">
        <v>33</v>
      </c>
      <c r="X13" t="s">
        <v>34</v>
      </c>
      <c r="Y13" t="s">
        <v>35</v>
      </c>
      <c r="Z13" t="s">
        <v>36</v>
      </c>
      <c r="AA13" t="s">
        <v>37</v>
      </c>
      <c r="AC13">
        <v>2765</v>
      </c>
    </row>
    <row r="14" spans="1:29" x14ac:dyDescent="0.2">
      <c r="A14" t="s">
        <v>29</v>
      </c>
      <c r="B14" t="s">
        <v>30</v>
      </c>
      <c r="C14" s="1">
        <v>37139</v>
      </c>
      <c r="D14">
        <v>594303.1</v>
      </c>
      <c r="E14" t="s">
        <v>31</v>
      </c>
      <c r="F14" t="s">
        <v>32</v>
      </c>
      <c r="G14">
        <v>0</v>
      </c>
      <c r="H14">
        <v>6</v>
      </c>
      <c r="I14">
        <v>6</v>
      </c>
      <c r="J14">
        <v>0</v>
      </c>
      <c r="K14">
        <v>0</v>
      </c>
      <c r="L14">
        <v>0</v>
      </c>
      <c r="M14">
        <v>-150</v>
      </c>
      <c r="N14">
        <v>-150</v>
      </c>
      <c r="O14">
        <v>0</v>
      </c>
      <c r="U14">
        <v>0</v>
      </c>
      <c r="V14">
        <v>0</v>
      </c>
      <c r="W14" t="s">
        <v>33</v>
      </c>
      <c r="X14" t="s">
        <v>34</v>
      </c>
      <c r="Y14" t="s">
        <v>35</v>
      </c>
      <c r="Z14" t="s">
        <v>36</v>
      </c>
      <c r="AA14" t="s">
        <v>37</v>
      </c>
      <c r="AC14">
        <v>2765</v>
      </c>
    </row>
    <row r="15" spans="1:29" x14ac:dyDescent="0.2">
      <c r="A15" t="s">
        <v>29</v>
      </c>
      <c r="B15" t="s">
        <v>30</v>
      </c>
      <c r="C15" s="1">
        <v>37139</v>
      </c>
      <c r="D15">
        <v>594303.1</v>
      </c>
      <c r="E15" t="s">
        <v>31</v>
      </c>
      <c r="F15" t="s">
        <v>32</v>
      </c>
      <c r="G15">
        <v>6</v>
      </c>
      <c r="H15">
        <v>22</v>
      </c>
      <c r="I15">
        <v>16</v>
      </c>
      <c r="J15">
        <v>0</v>
      </c>
      <c r="K15">
        <v>0</v>
      </c>
      <c r="L15">
        <v>0</v>
      </c>
      <c r="M15">
        <v>-320</v>
      </c>
      <c r="N15">
        <v>-320</v>
      </c>
      <c r="O15">
        <v>0</v>
      </c>
      <c r="U15">
        <v>0</v>
      </c>
      <c r="V15">
        <v>0</v>
      </c>
      <c r="W15" t="s">
        <v>33</v>
      </c>
      <c r="X15" t="s">
        <v>34</v>
      </c>
      <c r="Y15" t="s">
        <v>35</v>
      </c>
      <c r="Z15" t="s">
        <v>36</v>
      </c>
      <c r="AA15" t="s">
        <v>37</v>
      </c>
      <c r="AC15">
        <v>2765</v>
      </c>
    </row>
    <row r="16" spans="1:29" x14ac:dyDescent="0.2">
      <c r="A16" t="s">
        <v>29</v>
      </c>
      <c r="B16" t="s">
        <v>30</v>
      </c>
      <c r="C16" s="1">
        <v>37139</v>
      </c>
      <c r="D16">
        <v>594303.1</v>
      </c>
      <c r="E16" t="s">
        <v>31</v>
      </c>
      <c r="F16" t="s">
        <v>32</v>
      </c>
      <c r="G16">
        <v>22</v>
      </c>
      <c r="H16">
        <v>24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U16">
        <v>0</v>
      </c>
      <c r="V16">
        <v>0</v>
      </c>
      <c r="W16" t="s">
        <v>33</v>
      </c>
      <c r="X16" t="s">
        <v>34</v>
      </c>
      <c r="Y16" t="s">
        <v>35</v>
      </c>
      <c r="Z16" t="s">
        <v>36</v>
      </c>
      <c r="AA16" t="s">
        <v>37</v>
      </c>
      <c r="AC16">
        <v>2765</v>
      </c>
    </row>
    <row r="17" spans="1:29" x14ac:dyDescent="0.2">
      <c r="A17" t="s">
        <v>29</v>
      </c>
      <c r="B17" t="s">
        <v>30</v>
      </c>
      <c r="C17" s="1">
        <v>37140</v>
      </c>
      <c r="D17">
        <v>594303.1</v>
      </c>
      <c r="E17" t="s">
        <v>31</v>
      </c>
      <c r="F17" t="s">
        <v>32</v>
      </c>
      <c r="G17">
        <v>0</v>
      </c>
      <c r="H17">
        <v>6</v>
      </c>
      <c r="I17">
        <v>6</v>
      </c>
      <c r="J17">
        <v>0</v>
      </c>
      <c r="K17">
        <v>0</v>
      </c>
      <c r="L17">
        <v>0</v>
      </c>
      <c r="M17">
        <v>-150</v>
      </c>
      <c r="N17">
        <v>-150</v>
      </c>
      <c r="O17">
        <v>0</v>
      </c>
      <c r="U17">
        <v>0</v>
      </c>
      <c r="V17">
        <v>0</v>
      </c>
      <c r="W17" t="s">
        <v>33</v>
      </c>
      <c r="X17" t="s">
        <v>34</v>
      </c>
      <c r="Y17" t="s">
        <v>35</v>
      </c>
      <c r="Z17" t="s">
        <v>36</v>
      </c>
      <c r="AA17" t="s">
        <v>37</v>
      </c>
      <c r="AC17">
        <v>2765</v>
      </c>
    </row>
    <row r="18" spans="1:29" x14ac:dyDescent="0.2">
      <c r="A18" t="s">
        <v>29</v>
      </c>
      <c r="B18" t="s">
        <v>30</v>
      </c>
      <c r="C18" s="1">
        <v>37140</v>
      </c>
      <c r="D18">
        <v>594303.1</v>
      </c>
      <c r="E18" t="s">
        <v>31</v>
      </c>
      <c r="F18" t="s">
        <v>32</v>
      </c>
      <c r="G18">
        <v>6</v>
      </c>
      <c r="H18">
        <v>22</v>
      </c>
      <c r="I18">
        <v>16</v>
      </c>
      <c r="J18">
        <v>0</v>
      </c>
      <c r="K18">
        <v>0</v>
      </c>
      <c r="L18">
        <v>0</v>
      </c>
      <c r="M18">
        <v>-1120</v>
      </c>
      <c r="N18">
        <v>-1120</v>
      </c>
      <c r="O18">
        <v>0</v>
      </c>
      <c r="U18">
        <v>0</v>
      </c>
      <c r="V18">
        <v>0</v>
      </c>
      <c r="W18" t="s">
        <v>33</v>
      </c>
      <c r="X18" t="s">
        <v>34</v>
      </c>
      <c r="Y18" t="s">
        <v>35</v>
      </c>
      <c r="Z18" t="s">
        <v>36</v>
      </c>
      <c r="AA18" t="s">
        <v>37</v>
      </c>
      <c r="AC18">
        <v>2765</v>
      </c>
    </row>
    <row r="19" spans="1:29" x14ac:dyDescent="0.2">
      <c r="A19" t="s">
        <v>29</v>
      </c>
      <c r="B19" t="s">
        <v>30</v>
      </c>
      <c r="C19" s="1">
        <v>37140</v>
      </c>
      <c r="D19">
        <v>594303.1</v>
      </c>
      <c r="E19" t="s">
        <v>31</v>
      </c>
      <c r="F19" t="s">
        <v>32</v>
      </c>
      <c r="G19">
        <v>22</v>
      </c>
      <c r="H19">
        <v>24</v>
      </c>
      <c r="I19">
        <v>2</v>
      </c>
      <c r="J19">
        <v>0</v>
      </c>
      <c r="K19">
        <v>0</v>
      </c>
      <c r="L19">
        <v>0</v>
      </c>
      <c r="M19">
        <v>-50</v>
      </c>
      <c r="N19">
        <v>-50</v>
      </c>
      <c r="O19">
        <v>0</v>
      </c>
      <c r="U19">
        <v>0</v>
      </c>
      <c r="V19">
        <v>0</v>
      </c>
      <c r="W19" t="s">
        <v>33</v>
      </c>
      <c r="X19" t="s">
        <v>34</v>
      </c>
      <c r="Y19" t="s">
        <v>35</v>
      </c>
      <c r="Z19" t="s">
        <v>36</v>
      </c>
      <c r="AA19" t="s">
        <v>37</v>
      </c>
      <c r="AC19">
        <v>2765</v>
      </c>
    </row>
    <row r="20" spans="1:29" x14ac:dyDescent="0.2">
      <c r="A20" t="s">
        <v>29</v>
      </c>
      <c r="B20" t="s">
        <v>30</v>
      </c>
      <c r="C20" s="1">
        <v>37141</v>
      </c>
      <c r="D20">
        <v>594303.1</v>
      </c>
      <c r="E20" t="s">
        <v>31</v>
      </c>
      <c r="F20" t="s">
        <v>32</v>
      </c>
      <c r="G20">
        <v>0</v>
      </c>
      <c r="H20">
        <v>6</v>
      </c>
      <c r="I20">
        <v>6</v>
      </c>
      <c r="J20">
        <v>0</v>
      </c>
      <c r="K20">
        <v>0</v>
      </c>
      <c r="L20">
        <v>0</v>
      </c>
      <c r="M20">
        <v>-150</v>
      </c>
      <c r="N20">
        <v>-150</v>
      </c>
      <c r="O20">
        <v>0</v>
      </c>
      <c r="U20">
        <v>0</v>
      </c>
      <c r="V20">
        <v>0</v>
      </c>
      <c r="W20" t="s">
        <v>33</v>
      </c>
      <c r="X20" t="s">
        <v>34</v>
      </c>
      <c r="Y20" t="s">
        <v>35</v>
      </c>
      <c r="Z20" t="s">
        <v>36</v>
      </c>
      <c r="AA20" t="s">
        <v>37</v>
      </c>
      <c r="AC20">
        <v>2765</v>
      </c>
    </row>
    <row r="21" spans="1:29" x14ac:dyDescent="0.2">
      <c r="A21" t="s">
        <v>29</v>
      </c>
      <c r="B21" t="s">
        <v>30</v>
      </c>
      <c r="C21" s="1">
        <v>37141</v>
      </c>
      <c r="D21">
        <v>594303.1</v>
      </c>
      <c r="E21" t="s">
        <v>31</v>
      </c>
      <c r="F21" t="s">
        <v>32</v>
      </c>
      <c r="G21">
        <v>6</v>
      </c>
      <c r="H21">
        <v>22</v>
      </c>
      <c r="I21">
        <v>16</v>
      </c>
      <c r="J21">
        <v>0</v>
      </c>
      <c r="K21">
        <v>0</v>
      </c>
      <c r="L21">
        <v>0</v>
      </c>
      <c r="M21">
        <v>-1120</v>
      </c>
      <c r="N21">
        <v>-1120</v>
      </c>
      <c r="O21">
        <v>0</v>
      </c>
      <c r="U21">
        <v>0</v>
      </c>
      <c r="V21">
        <v>0</v>
      </c>
      <c r="W21" t="s">
        <v>33</v>
      </c>
      <c r="X21" t="s">
        <v>34</v>
      </c>
      <c r="Y21" t="s">
        <v>35</v>
      </c>
      <c r="Z21" t="s">
        <v>36</v>
      </c>
      <c r="AA21" t="s">
        <v>37</v>
      </c>
      <c r="AC21">
        <v>2765</v>
      </c>
    </row>
    <row r="22" spans="1:29" x14ac:dyDescent="0.2">
      <c r="A22" t="s">
        <v>29</v>
      </c>
      <c r="B22" t="s">
        <v>30</v>
      </c>
      <c r="C22" s="1">
        <v>37141</v>
      </c>
      <c r="D22">
        <v>594303.1</v>
      </c>
      <c r="E22" t="s">
        <v>31</v>
      </c>
      <c r="F22" t="s">
        <v>32</v>
      </c>
      <c r="G22">
        <v>22</v>
      </c>
      <c r="H22">
        <v>24</v>
      </c>
      <c r="I22">
        <v>2</v>
      </c>
      <c r="J22">
        <v>0</v>
      </c>
      <c r="K22">
        <v>0</v>
      </c>
      <c r="L22">
        <v>0</v>
      </c>
      <c r="M22">
        <v>-50</v>
      </c>
      <c r="N22">
        <v>-50</v>
      </c>
      <c r="O22">
        <v>0</v>
      </c>
      <c r="U22">
        <v>0</v>
      </c>
      <c r="V22">
        <v>0</v>
      </c>
      <c r="W22" t="s">
        <v>33</v>
      </c>
      <c r="X22" t="s">
        <v>34</v>
      </c>
      <c r="Y22" t="s">
        <v>35</v>
      </c>
      <c r="Z22" t="s">
        <v>36</v>
      </c>
      <c r="AA22" t="s">
        <v>37</v>
      </c>
      <c r="AC22">
        <v>2765</v>
      </c>
    </row>
    <row r="23" spans="1:29" x14ac:dyDescent="0.2">
      <c r="A23" t="s">
        <v>29</v>
      </c>
      <c r="B23" t="s">
        <v>30</v>
      </c>
      <c r="C23" s="1">
        <v>37142</v>
      </c>
      <c r="D23">
        <v>594303.1</v>
      </c>
      <c r="E23" t="s">
        <v>31</v>
      </c>
      <c r="F23" t="s">
        <v>32</v>
      </c>
      <c r="G23">
        <v>0</v>
      </c>
      <c r="H23">
        <v>6</v>
      </c>
      <c r="I23">
        <v>6</v>
      </c>
      <c r="J23">
        <v>0</v>
      </c>
      <c r="K23">
        <v>0</v>
      </c>
      <c r="L23">
        <v>0</v>
      </c>
      <c r="M23">
        <v>-150</v>
      </c>
      <c r="N23">
        <v>-150</v>
      </c>
      <c r="O23">
        <v>0</v>
      </c>
      <c r="U23">
        <v>0</v>
      </c>
      <c r="V23">
        <v>0</v>
      </c>
      <c r="W23" t="s">
        <v>33</v>
      </c>
      <c r="X23" t="s">
        <v>34</v>
      </c>
      <c r="Y23" t="s">
        <v>35</v>
      </c>
      <c r="Z23" t="s">
        <v>36</v>
      </c>
      <c r="AA23" t="s">
        <v>37</v>
      </c>
      <c r="AC23">
        <v>2765</v>
      </c>
    </row>
    <row r="24" spans="1:29" x14ac:dyDescent="0.2">
      <c r="A24" t="s">
        <v>29</v>
      </c>
      <c r="B24" t="s">
        <v>30</v>
      </c>
      <c r="C24" s="1">
        <v>37142</v>
      </c>
      <c r="D24">
        <v>594303.1</v>
      </c>
      <c r="E24" t="s">
        <v>31</v>
      </c>
      <c r="F24" t="s">
        <v>32</v>
      </c>
      <c r="G24">
        <v>6</v>
      </c>
      <c r="H24">
        <v>22</v>
      </c>
      <c r="I24">
        <v>16</v>
      </c>
      <c r="J24">
        <v>0</v>
      </c>
      <c r="K24">
        <v>0</v>
      </c>
      <c r="L24">
        <v>0</v>
      </c>
      <c r="M24">
        <v>-1120</v>
      </c>
      <c r="N24">
        <v>-1120</v>
      </c>
      <c r="O24">
        <v>0</v>
      </c>
      <c r="U24">
        <v>0</v>
      </c>
      <c r="V24">
        <v>0</v>
      </c>
      <c r="W24" t="s">
        <v>33</v>
      </c>
      <c r="X24" t="s">
        <v>34</v>
      </c>
      <c r="Y24" t="s">
        <v>35</v>
      </c>
      <c r="Z24" t="s">
        <v>36</v>
      </c>
      <c r="AA24" t="s">
        <v>37</v>
      </c>
      <c r="AC24">
        <v>2765</v>
      </c>
    </row>
    <row r="25" spans="1:29" x14ac:dyDescent="0.2">
      <c r="A25" t="s">
        <v>29</v>
      </c>
      <c r="B25" t="s">
        <v>30</v>
      </c>
      <c r="C25" s="1">
        <v>37142</v>
      </c>
      <c r="D25">
        <v>594303.1</v>
      </c>
      <c r="E25" t="s">
        <v>31</v>
      </c>
      <c r="F25" t="s">
        <v>32</v>
      </c>
      <c r="G25">
        <v>22</v>
      </c>
      <c r="H25">
        <v>24</v>
      </c>
      <c r="I25">
        <v>2</v>
      </c>
      <c r="J25">
        <v>0</v>
      </c>
      <c r="K25">
        <v>0</v>
      </c>
      <c r="L25">
        <v>0</v>
      </c>
      <c r="M25">
        <v>-50</v>
      </c>
      <c r="N25">
        <v>-50</v>
      </c>
      <c r="O25">
        <v>0</v>
      </c>
      <c r="U25">
        <v>0</v>
      </c>
      <c r="V25">
        <v>0</v>
      </c>
      <c r="W25" t="s">
        <v>33</v>
      </c>
      <c r="X25" t="s">
        <v>34</v>
      </c>
      <c r="Y25" t="s">
        <v>35</v>
      </c>
      <c r="Z25" t="s">
        <v>36</v>
      </c>
      <c r="AA25" t="s">
        <v>37</v>
      </c>
      <c r="AC25">
        <v>2765</v>
      </c>
    </row>
    <row r="26" spans="1:29" x14ac:dyDescent="0.2">
      <c r="A26" t="s">
        <v>29</v>
      </c>
      <c r="B26" t="s">
        <v>30</v>
      </c>
      <c r="C26" s="1">
        <v>37143</v>
      </c>
      <c r="D26">
        <v>594303.1</v>
      </c>
      <c r="E26" t="s">
        <v>31</v>
      </c>
      <c r="F26" t="s">
        <v>32</v>
      </c>
      <c r="G26">
        <v>0</v>
      </c>
      <c r="H26">
        <v>24</v>
      </c>
      <c r="I26">
        <v>24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U26">
        <v>0</v>
      </c>
      <c r="V26">
        <v>0</v>
      </c>
      <c r="W26" t="s">
        <v>33</v>
      </c>
      <c r="X26" t="s">
        <v>34</v>
      </c>
      <c r="Y26" t="s">
        <v>35</v>
      </c>
      <c r="Z26" t="s">
        <v>36</v>
      </c>
      <c r="AA26" t="s">
        <v>37</v>
      </c>
      <c r="AC26">
        <v>2765</v>
      </c>
    </row>
    <row r="27" spans="1:29" x14ac:dyDescent="0.2">
      <c r="A27" t="s">
        <v>29</v>
      </c>
      <c r="B27" t="s">
        <v>30</v>
      </c>
      <c r="C27" s="1">
        <v>37144</v>
      </c>
      <c r="D27">
        <v>594303.1</v>
      </c>
      <c r="E27" t="s">
        <v>31</v>
      </c>
      <c r="F27" t="s">
        <v>32</v>
      </c>
      <c r="G27">
        <v>0</v>
      </c>
      <c r="H27">
        <v>6</v>
      </c>
      <c r="I27">
        <v>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U27">
        <v>0</v>
      </c>
      <c r="V27">
        <v>0</v>
      </c>
      <c r="W27" t="s">
        <v>33</v>
      </c>
      <c r="X27" t="s">
        <v>34</v>
      </c>
      <c r="Y27" t="s">
        <v>35</v>
      </c>
      <c r="Z27" t="s">
        <v>36</v>
      </c>
      <c r="AA27" t="s">
        <v>37</v>
      </c>
      <c r="AC27">
        <v>2765</v>
      </c>
    </row>
    <row r="28" spans="1:29" x14ac:dyDescent="0.2">
      <c r="A28" t="s">
        <v>29</v>
      </c>
      <c r="B28" t="s">
        <v>30</v>
      </c>
      <c r="C28" s="1">
        <v>37144</v>
      </c>
      <c r="D28">
        <v>594303.1</v>
      </c>
      <c r="E28" t="s">
        <v>31</v>
      </c>
      <c r="F28" t="s">
        <v>32</v>
      </c>
      <c r="G28">
        <v>6</v>
      </c>
      <c r="H28">
        <v>22</v>
      </c>
      <c r="I28">
        <v>16</v>
      </c>
      <c r="J28">
        <v>0</v>
      </c>
      <c r="K28">
        <v>0</v>
      </c>
      <c r="L28">
        <v>0</v>
      </c>
      <c r="M28">
        <v>-240</v>
      </c>
      <c r="N28">
        <v>-240</v>
      </c>
      <c r="O28">
        <v>0</v>
      </c>
      <c r="U28">
        <v>0</v>
      </c>
      <c r="V28">
        <v>0</v>
      </c>
      <c r="W28" t="s">
        <v>33</v>
      </c>
      <c r="X28" t="s">
        <v>34</v>
      </c>
      <c r="Y28" t="s">
        <v>35</v>
      </c>
      <c r="Z28" t="s">
        <v>36</v>
      </c>
      <c r="AA28" t="s">
        <v>37</v>
      </c>
      <c r="AC28">
        <v>2765</v>
      </c>
    </row>
    <row r="29" spans="1:29" x14ac:dyDescent="0.2">
      <c r="A29" t="s">
        <v>29</v>
      </c>
      <c r="B29" t="s">
        <v>30</v>
      </c>
      <c r="C29" s="1">
        <v>37144</v>
      </c>
      <c r="D29">
        <v>594303.1</v>
      </c>
      <c r="E29" t="s">
        <v>31</v>
      </c>
      <c r="F29" t="s">
        <v>32</v>
      </c>
      <c r="G29">
        <v>22</v>
      </c>
      <c r="H29">
        <v>24</v>
      </c>
      <c r="I29">
        <v>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U29">
        <v>0</v>
      </c>
      <c r="V29">
        <v>0</v>
      </c>
      <c r="W29" t="s">
        <v>33</v>
      </c>
      <c r="X29" t="s">
        <v>34</v>
      </c>
      <c r="Y29" t="s">
        <v>35</v>
      </c>
      <c r="Z29" t="s">
        <v>36</v>
      </c>
      <c r="AA29" t="s">
        <v>37</v>
      </c>
      <c r="AC29">
        <v>2765</v>
      </c>
    </row>
    <row r="30" spans="1:29" x14ac:dyDescent="0.2">
      <c r="A30" t="s">
        <v>29</v>
      </c>
      <c r="B30" t="s">
        <v>30</v>
      </c>
      <c r="C30" s="1">
        <v>37145</v>
      </c>
      <c r="D30">
        <v>594303.1</v>
      </c>
      <c r="E30" t="s">
        <v>31</v>
      </c>
      <c r="F30" t="s">
        <v>32</v>
      </c>
      <c r="G30">
        <v>0</v>
      </c>
      <c r="H30">
        <v>6</v>
      </c>
      <c r="I30">
        <v>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U30">
        <v>0</v>
      </c>
      <c r="V30">
        <v>0</v>
      </c>
      <c r="W30" t="s">
        <v>33</v>
      </c>
      <c r="X30" t="s">
        <v>34</v>
      </c>
      <c r="Y30" t="s">
        <v>35</v>
      </c>
      <c r="Z30" t="s">
        <v>36</v>
      </c>
      <c r="AA30" t="s">
        <v>37</v>
      </c>
      <c r="AC30">
        <v>2765</v>
      </c>
    </row>
    <row r="31" spans="1:29" x14ac:dyDescent="0.2">
      <c r="A31" t="s">
        <v>29</v>
      </c>
      <c r="B31" t="s">
        <v>30</v>
      </c>
      <c r="C31" s="1">
        <v>37145</v>
      </c>
      <c r="D31">
        <v>594303.1</v>
      </c>
      <c r="E31" t="s">
        <v>31</v>
      </c>
      <c r="F31" t="s">
        <v>32</v>
      </c>
      <c r="G31">
        <v>6</v>
      </c>
      <c r="H31">
        <v>22</v>
      </c>
      <c r="I31">
        <v>16</v>
      </c>
      <c r="J31">
        <v>0</v>
      </c>
      <c r="K31">
        <v>0</v>
      </c>
      <c r="L31">
        <v>0</v>
      </c>
      <c r="M31">
        <v>-720</v>
      </c>
      <c r="N31">
        <v>-720</v>
      </c>
      <c r="O31">
        <v>0</v>
      </c>
      <c r="U31">
        <v>0</v>
      </c>
      <c r="V31">
        <v>0</v>
      </c>
      <c r="W31" t="s">
        <v>33</v>
      </c>
      <c r="X31" t="s">
        <v>34</v>
      </c>
      <c r="Y31" t="s">
        <v>35</v>
      </c>
      <c r="Z31" t="s">
        <v>36</v>
      </c>
      <c r="AA31" t="s">
        <v>37</v>
      </c>
      <c r="AC31">
        <v>2765</v>
      </c>
    </row>
    <row r="32" spans="1:29" x14ac:dyDescent="0.2">
      <c r="A32" t="s">
        <v>29</v>
      </c>
      <c r="B32" t="s">
        <v>30</v>
      </c>
      <c r="C32" s="1">
        <v>37145</v>
      </c>
      <c r="D32">
        <v>594303.1</v>
      </c>
      <c r="E32" t="s">
        <v>31</v>
      </c>
      <c r="F32" t="s">
        <v>32</v>
      </c>
      <c r="G32">
        <v>22</v>
      </c>
      <c r="H32">
        <v>24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U32">
        <v>0</v>
      </c>
      <c r="V32">
        <v>0</v>
      </c>
      <c r="W32" t="s">
        <v>33</v>
      </c>
      <c r="X32" t="s">
        <v>34</v>
      </c>
      <c r="Y32" t="s">
        <v>35</v>
      </c>
      <c r="Z32" t="s">
        <v>36</v>
      </c>
      <c r="AA32" t="s">
        <v>37</v>
      </c>
      <c r="AC32">
        <v>2765</v>
      </c>
    </row>
    <row r="33" spans="1:29" x14ac:dyDescent="0.2">
      <c r="A33" t="s">
        <v>29</v>
      </c>
      <c r="B33" t="s">
        <v>30</v>
      </c>
      <c r="C33" s="1">
        <v>37146</v>
      </c>
      <c r="D33">
        <v>594303.1</v>
      </c>
      <c r="E33" t="s">
        <v>31</v>
      </c>
      <c r="F33" t="s">
        <v>32</v>
      </c>
      <c r="G33">
        <v>0</v>
      </c>
      <c r="H33">
        <v>6</v>
      </c>
      <c r="I33">
        <v>6</v>
      </c>
      <c r="J33">
        <v>0</v>
      </c>
      <c r="K33">
        <v>0</v>
      </c>
      <c r="L33">
        <v>0</v>
      </c>
      <c r="M33">
        <v>-240</v>
      </c>
      <c r="N33">
        <v>-240</v>
      </c>
      <c r="O33">
        <v>0</v>
      </c>
      <c r="U33">
        <v>0</v>
      </c>
      <c r="V33">
        <v>0</v>
      </c>
      <c r="W33" t="s">
        <v>33</v>
      </c>
      <c r="X33" t="s">
        <v>34</v>
      </c>
      <c r="Y33" t="s">
        <v>35</v>
      </c>
      <c r="Z33" t="s">
        <v>36</v>
      </c>
      <c r="AA33" t="s">
        <v>37</v>
      </c>
      <c r="AC33">
        <v>2765</v>
      </c>
    </row>
    <row r="34" spans="1:29" x14ac:dyDescent="0.2">
      <c r="A34" t="s">
        <v>29</v>
      </c>
      <c r="B34" t="s">
        <v>30</v>
      </c>
      <c r="C34" s="1">
        <v>37146</v>
      </c>
      <c r="D34">
        <v>594303.1</v>
      </c>
      <c r="E34" t="s">
        <v>31</v>
      </c>
      <c r="F34" t="s">
        <v>32</v>
      </c>
      <c r="G34">
        <v>6</v>
      </c>
      <c r="H34">
        <v>7</v>
      </c>
      <c r="I34">
        <v>1</v>
      </c>
      <c r="J34">
        <v>0</v>
      </c>
      <c r="K34">
        <v>0</v>
      </c>
      <c r="L34">
        <v>0</v>
      </c>
      <c r="M34">
        <v>-95</v>
      </c>
      <c r="N34">
        <v>-95</v>
      </c>
      <c r="O34">
        <v>0</v>
      </c>
      <c r="U34">
        <v>0</v>
      </c>
      <c r="V34">
        <v>0</v>
      </c>
      <c r="W34" t="s">
        <v>33</v>
      </c>
      <c r="X34" t="s">
        <v>34</v>
      </c>
      <c r="Y34" t="s">
        <v>35</v>
      </c>
      <c r="Z34" t="s">
        <v>36</v>
      </c>
      <c r="AA34" t="s">
        <v>37</v>
      </c>
      <c r="AC34">
        <v>2765</v>
      </c>
    </row>
    <row r="35" spans="1:29" x14ac:dyDescent="0.2">
      <c r="A35" t="s">
        <v>29</v>
      </c>
      <c r="B35" t="s">
        <v>30</v>
      </c>
      <c r="C35" s="1">
        <v>37146</v>
      </c>
      <c r="D35">
        <v>594303.1</v>
      </c>
      <c r="E35" t="s">
        <v>31</v>
      </c>
      <c r="F35" t="s">
        <v>32</v>
      </c>
      <c r="G35">
        <v>7</v>
      </c>
      <c r="H35">
        <v>22</v>
      </c>
      <c r="I35">
        <v>15</v>
      </c>
      <c r="J35">
        <v>0</v>
      </c>
      <c r="K35">
        <v>0</v>
      </c>
      <c r="L35">
        <v>0</v>
      </c>
      <c r="M35">
        <v>-1425</v>
      </c>
      <c r="N35">
        <v>-1425</v>
      </c>
      <c r="O35">
        <v>0</v>
      </c>
      <c r="U35">
        <v>0</v>
      </c>
      <c r="V35">
        <v>0</v>
      </c>
      <c r="W35" t="s">
        <v>33</v>
      </c>
      <c r="X35" t="s">
        <v>34</v>
      </c>
      <c r="Y35" t="s">
        <v>35</v>
      </c>
      <c r="Z35" t="s">
        <v>36</v>
      </c>
      <c r="AA35" t="s">
        <v>37</v>
      </c>
      <c r="AC35">
        <v>2765</v>
      </c>
    </row>
    <row r="36" spans="1:29" x14ac:dyDescent="0.2">
      <c r="A36" t="s">
        <v>29</v>
      </c>
      <c r="B36" t="s">
        <v>30</v>
      </c>
      <c r="C36" s="1">
        <v>37146</v>
      </c>
      <c r="D36">
        <v>594303.1</v>
      </c>
      <c r="E36" t="s">
        <v>31</v>
      </c>
      <c r="F36" t="s">
        <v>32</v>
      </c>
      <c r="G36">
        <v>22</v>
      </c>
      <c r="H36">
        <v>23</v>
      </c>
      <c r="I36">
        <v>1</v>
      </c>
      <c r="J36">
        <v>0</v>
      </c>
      <c r="K36">
        <v>0</v>
      </c>
      <c r="L36">
        <v>0</v>
      </c>
      <c r="M36">
        <v>-25</v>
      </c>
      <c r="N36">
        <v>-25</v>
      </c>
      <c r="O36">
        <v>0</v>
      </c>
      <c r="U36">
        <v>0</v>
      </c>
      <c r="V36">
        <v>0</v>
      </c>
      <c r="W36" t="s">
        <v>33</v>
      </c>
      <c r="X36" t="s">
        <v>34</v>
      </c>
      <c r="Y36" t="s">
        <v>35</v>
      </c>
      <c r="Z36" t="s">
        <v>36</v>
      </c>
      <c r="AA36" t="s">
        <v>37</v>
      </c>
      <c r="AC36">
        <v>2765</v>
      </c>
    </row>
    <row r="37" spans="1:29" x14ac:dyDescent="0.2">
      <c r="A37" t="s">
        <v>29</v>
      </c>
      <c r="B37" t="s">
        <v>30</v>
      </c>
      <c r="C37" s="1">
        <v>37146</v>
      </c>
      <c r="D37">
        <v>594303.1</v>
      </c>
      <c r="E37" t="s">
        <v>31</v>
      </c>
      <c r="F37" t="s">
        <v>32</v>
      </c>
      <c r="G37">
        <v>23</v>
      </c>
      <c r="H37">
        <v>24</v>
      </c>
      <c r="I37">
        <v>1</v>
      </c>
      <c r="J37">
        <v>0</v>
      </c>
      <c r="K37">
        <v>0</v>
      </c>
      <c r="L37">
        <v>0</v>
      </c>
      <c r="M37">
        <v>-25</v>
      </c>
      <c r="N37">
        <v>-25</v>
      </c>
      <c r="O37">
        <v>0</v>
      </c>
      <c r="U37">
        <v>0</v>
      </c>
      <c r="V37">
        <v>0</v>
      </c>
      <c r="W37" t="s">
        <v>33</v>
      </c>
      <c r="X37" t="s">
        <v>34</v>
      </c>
      <c r="Y37" t="s">
        <v>35</v>
      </c>
      <c r="Z37" t="s">
        <v>36</v>
      </c>
      <c r="AA37" t="s">
        <v>37</v>
      </c>
      <c r="AC37">
        <v>2765</v>
      </c>
    </row>
    <row r="38" spans="1:29" x14ac:dyDescent="0.2">
      <c r="A38" t="s">
        <v>29</v>
      </c>
      <c r="B38" t="s">
        <v>30</v>
      </c>
      <c r="C38" s="1">
        <v>37147</v>
      </c>
      <c r="D38">
        <v>594303.1</v>
      </c>
      <c r="E38" t="s">
        <v>31</v>
      </c>
      <c r="F38" t="s">
        <v>32</v>
      </c>
      <c r="G38">
        <v>0</v>
      </c>
      <c r="H38">
        <v>6</v>
      </c>
      <c r="I38">
        <v>6</v>
      </c>
      <c r="J38">
        <v>0</v>
      </c>
      <c r="K38">
        <v>0</v>
      </c>
      <c r="L38">
        <v>0</v>
      </c>
      <c r="M38">
        <v>-168</v>
      </c>
      <c r="N38">
        <v>-168</v>
      </c>
      <c r="O38">
        <v>0</v>
      </c>
      <c r="U38">
        <v>0</v>
      </c>
      <c r="V38">
        <v>0</v>
      </c>
      <c r="W38" t="s">
        <v>33</v>
      </c>
      <c r="X38" t="s">
        <v>34</v>
      </c>
      <c r="Y38" t="s">
        <v>35</v>
      </c>
      <c r="Z38" t="s">
        <v>36</v>
      </c>
      <c r="AA38" t="s">
        <v>37</v>
      </c>
      <c r="AC38">
        <v>2765</v>
      </c>
    </row>
    <row r="39" spans="1:29" x14ac:dyDescent="0.2">
      <c r="A39" t="s">
        <v>29</v>
      </c>
      <c r="B39" t="s">
        <v>30</v>
      </c>
      <c r="C39" s="1">
        <v>37147</v>
      </c>
      <c r="D39">
        <v>594303.1</v>
      </c>
      <c r="E39" t="s">
        <v>31</v>
      </c>
      <c r="F39" t="s">
        <v>32</v>
      </c>
      <c r="G39">
        <v>6</v>
      </c>
      <c r="H39">
        <v>22</v>
      </c>
      <c r="I39">
        <v>16</v>
      </c>
      <c r="J39">
        <v>0</v>
      </c>
      <c r="K39">
        <v>0</v>
      </c>
      <c r="L39">
        <v>0</v>
      </c>
      <c r="M39">
        <v>-1120</v>
      </c>
      <c r="N39">
        <v>-1120</v>
      </c>
      <c r="O39">
        <v>0</v>
      </c>
      <c r="U39">
        <v>0</v>
      </c>
      <c r="V39">
        <v>0</v>
      </c>
      <c r="W39" t="s">
        <v>33</v>
      </c>
      <c r="X39" t="s">
        <v>34</v>
      </c>
      <c r="Y39" t="s">
        <v>35</v>
      </c>
      <c r="Z39" t="s">
        <v>36</v>
      </c>
      <c r="AA39" t="s">
        <v>37</v>
      </c>
      <c r="AC39">
        <v>2765</v>
      </c>
    </row>
    <row r="40" spans="1:29" x14ac:dyDescent="0.2">
      <c r="A40" t="s">
        <v>29</v>
      </c>
      <c r="B40" t="s">
        <v>30</v>
      </c>
      <c r="C40" s="1">
        <v>37147</v>
      </c>
      <c r="D40">
        <v>594303.1</v>
      </c>
      <c r="E40" t="s">
        <v>31</v>
      </c>
      <c r="F40" t="s">
        <v>32</v>
      </c>
      <c r="G40">
        <v>22</v>
      </c>
      <c r="H40">
        <v>24</v>
      </c>
      <c r="I40">
        <v>2</v>
      </c>
      <c r="J40">
        <v>0</v>
      </c>
      <c r="K40">
        <v>0</v>
      </c>
      <c r="L40">
        <v>0</v>
      </c>
      <c r="M40">
        <v>-50</v>
      </c>
      <c r="N40">
        <v>-50</v>
      </c>
      <c r="O40">
        <v>0</v>
      </c>
      <c r="U40">
        <v>0</v>
      </c>
      <c r="V40">
        <v>0</v>
      </c>
      <c r="W40" t="s">
        <v>33</v>
      </c>
      <c r="X40" t="s">
        <v>34</v>
      </c>
      <c r="Y40" t="s">
        <v>35</v>
      </c>
      <c r="Z40" t="s">
        <v>36</v>
      </c>
      <c r="AA40" t="s">
        <v>37</v>
      </c>
      <c r="AC40">
        <v>2765</v>
      </c>
    </row>
    <row r="41" spans="1:29" x14ac:dyDescent="0.2">
      <c r="A41" t="s">
        <v>29</v>
      </c>
      <c r="B41" t="s">
        <v>30</v>
      </c>
      <c r="C41" s="1">
        <v>37148</v>
      </c>
      <c r="D41">
        <v>594303.1</v>
      </c>
      <c r="E41" t="s">
        <v>31</v>
      </c>
      <c r="F41" t="s">
        <v>32</v>
      </c>
      <c r="G41">
        <v>0</v>
      </c>
      <c r="H41">
        <v>6</v>
      </c>
      <c r="I41">
        <v>6</v>
      </c>
      <c r="J41">
        <v>0</v>
      </c>
      <c r="K41">
        <v>0</v>
      </c>
      <c r="L41">
        <v>0</v>
      </c>
      <c r="M41">
        <v>-468</v>
      </c>
      <c r="N41">
        <v>-468</v>
      </c>
      <c r="O41">
        <v>0</v>
      </c>
      <c r="U41">
        <v>0</v>
      </c>
      <c r="V41">
        <v>0</v>
      </c>
      <c r="W41" t="s">
        <v>33</v>
      </c>
      <c r="X41" t="s">
        <v>34</v>
      </c>
      <c r="Y41" t="s">
        <v>35</v>
      </c>
      <c r="Z41" t="s">
        <v>36</v>
      </c>
      <c r="AA41" t="s">
        <v>37</v>
      </c>
      <c r="AC41">
        <v>2765</v>
      </c>
    </row>
    <row r="42" spans="1:29" x14ac:dyDescent="0.2">
      <c r="A42" t="s">
        <v>29</v>
      </c>
      <c r="B42" t="s">
        <v>30</v>
      </c>
      <c r="C42" s="1">
        <v>37148</v>
      </c>
      <c r="D42">
        <v>594303.1</v>
      </c>
      <c r="E42" t="s">
        <v>31</v>
      </c>
      <c r="F42" t="s">
        <v>32</v>
      </c>
      <c r="G42">
        <v>6</v>
      </c>
      <c r="H42">
        <v>22</v>
      </c>
      <c r="I42">
        <v>16</v>
      </c>
      <c r="J42">
        <v>0</v>
      </c>
      <c r="K42">
        <v>0</v>
      </c>
      <c r="L42">
        <v>0</v>
      </c>
      <c r="M42">
        <v>-1520</v>
      </c>
      <c r="N42">
        <v>-1520</v>
      </c>
      <c r="O42">
        <v>0</v>
      </c>
      <c r="U42">
        <v>0</v>
      </c>
      <c r="V42">
        <v>0</v>
      </c>
      <c r="W42" t="s">
        <v>33</v>
      </c>
      <c r="X42" t="s">
        <v>34</v>
      </c>
      <c r="Y42" t="s">
        <v>35</v>
      </c>
      <c r="Z42" t="s">
        <v>36</v>
      </c>
      <c r="AA42" t="s">
        <v>37</v>
      </c>
      <c r="AC42">
        <v>2765</v>
      </c>
    </row>
    <row r="43" spans="1:29" x14ac:dyDescent="0.2">
      <c r="A43" t="s">
        <v>29</v>
      </c>
      <c r="B43" t="s">
        <v>30</v>
      </c>
      <c r="C43" s="1">
        <v>37148</v>
      </c>
      <c r="D43">
        <v>594303.1</v>
      </c>
      <c r="E43" t="s">
        <v>31</v>
      </c>
      <c r="F43" t="s">
        <v>32</v>
      </c>
      <c r="G43">
        <v>22</v>
      </c>
      <c r="H43">
        <v>24</v>
      </c>
      <c r="I43">
        <v>2</v>
      </c>
      <c r="J43">
        <v>0</v>
      </c>
      <c r="K43">
        <v>0</v>
      </c>
      <c r="L43">
        <v>0</v>
      </c>
      <c r="M43">
        <v>-130</v>
      </c>
      <c r="N43">
        <v>-130</v>
      </c>
      <c r="O43">
        <v>0</v>
      </c>
      <c r="U43">
        <v>0</v>
      </c>
      <c r="V43">
        <v>0</v>
      </c>
      <c r="W43" t="s">
        <v>33</v>
      </c>
      <c r="X43" t="s">
        <v>34</v>
      </c>
      <c r="Y43" t="s">
        <v>35</v>
      </c>
      <c r="Z43" t="s">
        <v>36</v>
      </c>
      <c r="AA43" t="s">
        <v>37</v>
      </c>
      <c r="AC43">
        <v>2765</v>
      </c>
    </row>
    <row r="44" spans="1:29" x14ac:dyDescent="0.2">
      <c r="A44" t="s">
        <v>29</v>
      </c>
      <c r="B44" t="s">
        <v>30</v>
      </c>
      <c r="C44" s="1">
        <v>37149</v>
      </c>
      <c r="D44">
        <v>594303.1</v>
      </c>
      <c r="E44" t="s">
        <v>31</v>
      </c>
      <c r="F44" t="s">
        <v>32</v>
      </c>
      <c r="G44">
        <v>0</v>
      </c>
      <c r="H44">
        <v>6</v>
      </c>
      <c r="I44">
        <v>6</v>
      </c>
      <c r="J44">
        <v>0</v>
      </c>
      <c r="K44">
        <v>0</v>
      </c>
      <c r="L44">
        <v>0</v>
      </c>
      <c r="M44">
        <v>-468</v>
      </c>
      <c r="N44">
        <v>-468</v>
      </c>
      <c r="O44">
        <v>0</v>
      </c>
      <c r="U44">
        <v>0</v>
      </c>
      <c r="V44">
        <v>0</v>
      </c>
      <c r="W44" t="s">
        <v>33</v>
      </c>
      <c r="X44" t="s">
        <v>34</v>
      </c>
      <c r="Y44" t="s">
        <v>35</v>
      </c>
      <c r="Z44" t="s">
        <v>36</v>
      </c>
      <c r="AA44" t="s">
        <v>37</v>
      </c>
      <c r="AC44">
        <v>2765</v>
      </c>
    </row>
    <row r="45" spans="1:29" x14ac:dyDescent="0.2">
      <c r="A45" t="s">
        <v>29</v>
      </c>
      <c r="B45" t="s">
        <v>30</v>
      </c>
      <c r="C45" s="1">
        <v>37149</v>
      </c>
      <c r="D45">
        <v>594303.1</v>
      </c>
      <c r="E45" t="s">
        <v>31</v>
      </c>
      <c r="F45" t="s">
        <v>32</v>
      </c>
      <c r="G45">
        <v>6</v>
      </c>
      <c r="H45">
        <v>22</v>
      </c>
      <c r="I45">
        <v>16</v>
      </c>
      <c r="J45">
        <v>0</v>
      </c>
      <c r="K45">
        <v>0</v>
      </c>
      <c r="L45">
        <v>0</v>
      </c>
      <c r="M45">
        <v>-1520</v>
      </c>
      <c r="N45">
        <v>-1520</v>
      </c>
      <c r="O45">
        <v>0</v>
      </c>
      <c r="U45">
        <v>0</v>
      </c>
      <c r="V45">
        <v>0</v>
      </c>
      <c r="W45" t="s">
        <v>33</v>
      </c>
      <c r="X45" t="s">
        <v>34</v>
      </c>
      <c r="Y45" t="s">
        <v>35</v>
      </c>
      <c r="Z45" t="s">
        <v>36</v>
      </c>
      <c r="AA45" t="s">
        <v>37</v>
      </c>
      <c r="AC45">
        <v>2765</v>
      </c>
    </row>
    <row r="46" spans="1:29" x14ac:dyDescent="0.2">
      <c r="A46" t="s">
        <v>29</v>
      </c>
      <c r="B46" t="s">
        <v>30</v>
      </c>
      <c r="C46" s="1">
        <v>37149</v>
      </c>
      <c r="D46">
        <v>594303.1</v>
      </c>
      <c r="E46" t="s">
        <v>31</v>
      </c>
      <c r="F46" t="s">
        <v>32</v>
      </c>
      <c r="G46">
        <v>22</v>
      </c>
      <c r="H46">
        <v>24</v>
      </c>
      <c r="I46">
        <v>2</v>
      </c>
      <c r="J46">
        <v>0</v>
      </c>
      <c r="K46">
        <v>0</v>
      </c>
      <c r="L46">
        <v>0</v>
      </c>
      <c r="M46">
        <v>-130</v>
      </c>
      <c r="N46">
        <v>-130</v>
      </c>
      <c r="O46">
        <v>0</v>
      </c>
      <c r="U46">
        <v>0</v>
      </c>
      <c r="V46">
        <v>0</v>
      </c>
      <c r="W46" t="s">
        <v>33</v>
      </c>
      <c r="X46" t="s">
        <v>34</v>
      </c>
      <c r="Y46" t="s">
        <v>35</v>
      </c>
      <c r="Z46" t="s">
        <v>36</v>
      </c>
      <c r="AA46" t="s">
        <v>37</v>
      </c>
      <c r="AC46">
        <v>2765</v>
      </c>
    </row>
    <row r="47" spans="1:29" x14ac:dyDescent="0.2">
      <c r="A47" t="s">
        <v>29</v>
      </c>
      <c r="B47" t="s">
        <v>30</v>
      </c>
      <c r="C47" s="1">
        <v>37150</v>
      </c>
      <c r="D47">
        <v>594303.1</v>
      </c>
      <c r="E47" t="s">
        <v>31</v>
      </c>
      <c r="F47" t="s">
        <v>32</v>
      </c>
      <c r="G47">
        <v>0</v>
      </c>
      <c r="H47">
        <v>24</v>
      </c>
      <c r="I47">
        <v>24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U47">
        <v>0</v>
      </c>
      <c r="V47">
        <v>0</v>
      </c>
      <c r="W47" t="s">
        <v>33</v>
      </c>
      <c r="X47" t="s">
        <v>34</v>
      </c>
      <c r="Y47" t="s">
        <v>35</v>
      </c>
      <c r="Z47" t="s">
        <v>36</v>
      </c>
      <c r="AA47" t="s">
        <v>37</v>
      </c>
      <c r="AC47">
        <v>2765</v>
      </c>
    </row>
    <row r="48" spans="1:29" x14ac:dyDescent="0.2">
      <c r="A48" t="s">
        <v>29</v>
      </c>
      <c r="B48" t="s">
        <v>30</v>
      </c>
      <c r="C48" s="1">
        <v>37151</v>
      </c>
      <c r="D48">
        <v>594303.1</v>
      </c>
      <c r="E48" t="s">
        <v>31</v>
      </c>
      <c r="F48" t="s">
        <v>32</v>
      </c>
      <c r="G48">
        <v>0</v>
      </c>
      <c r="H48">
        <v>24</v>
      </c>
      <c r="I48">
        <v>24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U48">
        <v>0</v>
      </c>
      <c r="V48">
        <v>0</v>
      </c>
      <c r="W48" t="s">
        <v>33</v>
      </c>
      <c r="X48" t="s">
        <v>34</v>
      </c>
      <c r="Y48" t="s">
        <v>35</v>
      </c>
      <c r="Z48" t="s">
        <v>36</v>
      </c>
      <c r="AA48" t="s">
        <v>37</v>
      </c>
      <c r="AC48">
        <v>2765</v>
      </c>
    </row>
    <row r="49" spans="1:29" x14ac:dyDescent="0.2">
      <c r="A49" t="s">
        <v>29</v>
      </c>
      <c r="B49" t="s">
        <v>30</v>
      </c>
      <c r="C49" s="1">
        <v>37152</v>
      </c>
      <c r="D49">
        <v>594303.1</v>
      </c>
      <c r="E49" t="s">
        <v>31</v>
      </c>
      <c r="F49" t="s">
        <v>32</v>
      </c>
      <c r="G49">
        <v>0</v>
      </c>
      <c r="H49">
        <v>6</v>
      </c>
      <c r="I49">
        <v>6</v>
      </c>
      <c r="J49">
        <v>0</v>
      </c>
      <c r="K49">
        <v>0</v>
      </c>
      <c r="L49">
        <v>0</v>
      </c>
      <c r="M49">
        <v>-240</v>
      </c>
      <c r="N49">
        <v>-240</v>
      </c>
      <c r="O49">
        <v>0</v>
      </c>
      <c r="U49">
        <v>0</v>
      </c>
      <c r="V49">
        <v>0</v>
      </c>
      <c r="W49" t="s">
        <v>33</v>
      </c>
      <c r="X49" t="s">
        <v>38</v>
      </c>
      <c r="Y49" t="s">
        <v>35</v>
      </c>
      <c r="Z49" t="s">
        <v>36</v>
      </c>
      <c r="AA49" t="s">
        <v>37</v>
      </c>
      <c r="AC49">
        <v>2765</v>
      </c>
    </row>
    <row r="50" spans="1:29" x14ac:dyDescent="0.2">
      <c r="A50" t="s">
        <v>29</v>
      </c>
      <c r="B50" t="s">
        <v>30</v>
      </c>
      <c r="C50" s="1">
        <v>37152</v>
      </c>
      <c r="D50">
        <v>594303.1</v>
      </c>
      <c r="E50" t="s">
        <v>31</v>
      </c>
      <c r="F50" t="s">
        <v>32</v>
      </c>
      <c r="G50">
        <v>22</v>
      </c>
      <c r="H50">
        <v>24</v>
      </c>
      <c r="I50">
        <v>2</v>
      </c>
      <c r="J50">
        <v>0</v>
      </c>
      <c r="K50">
        <v>0</v>
      </c>
      <c r="L50">
        <v>0</v>
      </c>
      <c r="M50">
        <v>-50</v>
      </c>
      <c r="N50">
        <v>-50</v>
      </c>
      <c r="O50">
        <v>0</v>
      </c>
      <c r="U50">
        <v>0</v>
      </c>
      <c r="V50">
        <v>0</v>
      </c>
      <c r="W50" t="s">
        <v>33</v>
      </c>
      <c r="X50" t="s">
        <v>38</v>
      </c>
      <c r="Y50" t="s">
        <v>35</v>
      </c>
      <c r="Z50" t="s">
        <v>36</v>
      </c>
      <c r="AA50" t="s">
        <v>37</v>
      </c>
      <c r="AC50">
        <v>2765</v>
      </c>
    </row>
    <row r="51" spans="1:29" x14ac:dyDescent="0.2">
      <c r="A51" t="s">
        <v>29</v>
      </c>
      <c r="B51" t="s">
        <v>30</v>
      </c>
      <c r="C51" s="1">
        <v>37153</v>
      </c>
      <c r="D51">
        <v>594303.1</v>
      </c>
      <c r="E51" t="s">
        <v>31</v>
      </c>
      <c r="F51" t="s">
        <v>32</v>
      </c>
      <c r="G51">
        <v>0</v>
      </c>
      <c r="H51">
        <v>6</v>
      </c>
      <c r="I51">
        <v>6</v>
      </c>
      <c r="J51">
        <v>0</v>
      </c>
      <c r="K51">
        <v>0</v>
      </c>
      <c r="L51">
        <v>0</v>
      </c>
      <c r="M51">
        <v>-150</v>
      </c>
      <c r="N51">
        <v>-150</v>
      </c>
      <c r="O51">
        <v>0</v>
      </c>
      <c r="U51">
        <v>0</v>
      </c>
      <c r="V51">
        <v>0</v>
      </c>
      <c r="W51" t="s">
        <v>33</v>
      </c>
      <c r="X51" t="s">
        <v>38</v>
      </c>
      <c r="Y51" t="s">
        <v>35</v>
      </c>
      <c r="Z51" t="s">
        <v>36</v>
      </c>
      <c r="AA51" t="s">
        <v>37</v>
      </c>
      <c r="AC51">
        <v>2765</v>
      </c>
    </row>
    <row r="52" spans="1:29" x14ac:dyDescent="0.2">
      <c r="A52" t="s">
        <v>29</v>
      </c>
      <c r="B52" t="s">
        <v>30</v>
      </c>
      <c r="C52" s="1">
        <v>37153</v>
      </c>
      <c r="D52">
        <v>594303.1</v>
      </c>
      <c r="E52" t="s">
        <v>31</v>
      </c>
      <c r="F52" t="s">
        <v>32</v>
      </c>
      <c r="G52">
        <v>22</v>
      </c>
      <c r="H52">
        <v>24</v>
      </c>
      <c r="I52">
        <v>2</v>
      </c>
      <c r="J52">
        <v>0</v>
      </c>
      <c r="K52">
        <v>0</v>
      </c>
      <c r="L52">
        <v>0</v>
      </c>
      <c r="M52">
        <v>-50</v>
      </c>
      <c r="N52">
        <v>-50</v>
      </c>
      <c r="O52">
        <v>0</v>
      </c>
      <c r="U52">
        <v>0</v>
      </c>
      <c r="V52">
        <v>0</v>
      </c>
      <c r="W52" t="s">
        <v>33</v>
      </c>
      <c r="X52" t="s">
        <v>38</v>
      </c>
      <c r="Y52" t="s">
        <v>35</v>
      </c>
      <c r="Z52" t="s">
        <v>36</v>
      </c>
      <c r="AA52" t="s">
        <v>37</v>
      </c>
      <c r="AC52">
        <v>2765</v>
      </c>
    </row>
    <row r="53" spans="1:29" x14ac:dyDescent="0.2">
      <c r="A53" t="s">
        <v>29</v>
      </c>
      <c r="B53" t="s">
        <v>30</v>
      </c>
      <c r="C53" s="1">
        <v>37153</v>
      </c>
      <c r="D53">
        <v>594303.1</v>
      </c>
      <c r="E53" t="s">
        <v>31</v>
      </c>
      <c r="F53" t="s">
        <v>32</v>
      </c>
      <c r="G53">
        <v>6</v>
      </c>
      <c r="H53">
        <v>22</v>
      </c>
      <c r="I53">
        <v>16</v>
      </c>
      <c r="J53">
        <v>0</v>
      </c>
      <c r="K53">
        <v>0</v>
      </c>
      <c r="L53">
        <v>0</v>
      </c>
      <c r="M53">
        <v>-240</v>
      </c>
      <c r="N53">
        <v>-240</v>
      </c>
      <c r="O53">
        <v>0</v>
      </c>
      <c r="U53">
        <v>0</v>
      </c>
      <c r="V53">
        <v>0</v>
      </c>
      <c r="W53" t="s">
        <v>33</v>
      </c>
      <c r="X53" t="s">
        <v>38</v>
      </c>
      <c r="Y53" t="s">
        <v>35</v>
      </c>
      <c r="Z53" t="s">
        <v>36</v>
      </c>
      <c r="AA53" t="s">
        <v>37</v>
      </c>
      <c r="AC53">
        <v>2765</v>
      </c>
    </row>
    <row r="54" spans="1:29" x14ac:dyDescent="0.2">
      <c r="A54" t="s">
        <v>29</v>
      </c>
      <c r="B54" t="s">
        <v>30</v>
      </c>
      <c r="C54" s="1">
        <v>37154</v>
      </c>
      <c r="D54">
        <v>594303.1</v>
      </c>
      <c r="E54" t="s">
        <v>31</v>
      </c>
      <c r="F54" t="s">
        <v>32</v>
      </c>
      <c r="G54">
        <v>0</v>
      </c>
      <c r="H54">
        <v>6</v>
      </c>
      <c r="I54">
        <v>6</v>
      </c>
      <c r="J54">
        <v>0</v>
      </c>
      <c r="K54">
        <v>0</v>
      </c>
      <c r="L54">
        <v>0</v>
      </c>
      <c r="M54">
        <v>-150</v>
      </c>
      <c r="N54">
        <v>-150</v>
      </c>
      <c r="O54">
        <v>0</v>
      </c>
      <c r="U54">
        <v>0</v>
      </c>
      <c r="V54">
        <v>0</v>
      </c>
      <c r="W54" t="s">
        <v>33</v>
      </c>
      <c r="X54" t="s">
        <v>38</v>
      </c>
      <c r="Y54" t="s">
        <v>35</v>
      </c>
      <c r="Z54" t="s">
        <v>36</v>
      </c>
      <c r="AA54" t="s">
        <v>37</v>
      </c>
      <c r="AC54">
        <v>2765</v>
      </c>
    </row>
    <row r="55" spans="1:29" x14ac:dyDescent="0.2">
      <c r="A55" t="s">
        <v>29</v>
      </c>
      <c r="B55" t="s">
        <v>30</v>
      </c>
      <c r="C55" s="1">
        <v>37154</v>
      </c>
      <c r="D55">
        <v>594303.1</v>
      </c>
      <c r="E55" t="s">
        <v>31</v>
      </c>
      <c r="F55" t="s">
        <v>32</v>
      </c>
      <c r="G55">
        <v>6</v>
      </c>
      <c r="H55">
        <v>22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U55">
        <v>0</v>
      </c>
      <c r="V55">
        <v>0</v>
      </c>
      <c r="W55" t="s">
        <v>33</v>
      </c>
      <c r="X55" t="s">
        <v>38</v>
      </c>
      <c r="Y55" t="s">
        <v>35</v>
      </c>
      <c r="Z55" t="s">
        <v>36</v>
      </c>
      <c r="AA55" t="s">
        <v>37</v>
      </c>
      <c r="AC55">
        <v>2765</v>
      </c>
    </row>
    <row r="56" spans="1:29" x14ac:dyDescent="0.2">
      <c r="A56" t="s">
        <v>29</v>
      </c>
      <c r="B56" t="s">
        <v>30</v>
      </c>
      <c r="C56" s="1">
        <v>37154</v>
      </c>
      <c r="D56">
        <v>594303.1</v>
      </c>
      <c r="E56" t="s">
        <v>31</v>
      </c>
      <c r="F56" t="s">
        <v>32</v>
      </c>
      <c r="G56">
        <v>22</v>
      </c>
      <c r="H56">
        <v>24</v>
      </c>
      <c r="I56">
        <v>2</v>
      </c>
      <c r="J56">
        <v>0</v>
      </c>
      <c r="K56">
        <v>0</v>
      </c>
      <c r="L56">
        <v>0</v>
      </c>
      <c r="M56">
        <v>-50</v>
      </c>
      <c r="N56">
        <v>-50</v>
      </c>
      <c r="O56">
        <v>0</v>
      </c>
      <c r="U56">
        <v>0</v>
      </c>
      <c r="V56">
        <v>0</v>
      </c>
      <c r="W56" t="s">
        <v>33</v>
      </c>
      <c r="X56" t="s">
        <v>38</v>
      </c>
      <c r="Y56" t="s">
        <v>35</v>
      </c>
      <c r="Z56" t="s">
        <v>36</v>
      </c>
      <c r="AA56" t="s">
        <v>37</v>
      </c>
      <c r="AC56">
        <v>2765</v>
      </c>
    </row>
    <row r="57" spans="1:29" x14ac:dyDescent="0.2">
      <c r="A57" t="s">
        <v>29</v>
      </c>
      <c r="B57" t="s">
        <v>30</v>
      </c>
      <c r="C57" s="1">
        <v>37155</v>
      </c>
      <c r="D57">
        <v>594303.1</v>
      </c>
      <c r="E57" t="s">
        <v>31</v>
      </c>
      <c r="F57" t="s">
        <v>32</v>
      </c>
      <c r="G57">
        <v>0</v>
      </c>
      <c r="H57">
        <v>6</v>
      </c>
      <c r="I57">
        <v>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U57">
        <v>0</v>
      </c>
      <c r="V57">
        <v>0</v>
      </c>
      <c r="W57" t="s">
        <v>33</v>
      </c>
      <c r="X57" t="s">
        <v>38</v>
      </c>
      <c r="Y57" t="s">
        <v>35</v>
      </c>
      <c r="Z57" t="s">
        <v>36</v>
      </c>
      <c r="AA57" t="s">
        <v>37</v>
      </c>
      <c r="AC57">
        <v>2765</v>
      </c>
    </row>
    <row r="58" spans="1:29" x14ac:dyDescent="0.2">
      <c r="A58" t="s">
        <v>29</v>
      </c>
      <c r="B58" t="s">
        <v>30</v>
      </c>
      <c r="C58" s="1">
        <v>37155</v>
      </c>
      <c r="D58">
        <v>594303.1</v>
      </c>
      <c r="E58" t="s">
        <v>31</v>
      </c>
      <c r="F58" t="s">
        <v>32</v>
      </c>
      <c r="G58">
        <v>6</v>
      </c>
      <c r="H58">
        <v>22</v>
      </c>
      <c r="I58">
        <v>16</v>
      </c>
      <c r="J58">
        <v>0</v>
      </c>
      <c r="K58">
        <v>0</v>
      </c>
      <c r="L58">
        <v>0</v>
      </c>
      <c r="M58">
        <v>-640</v>
      </c>
      <c r="N58">
        <v>-640</v>
      </c>
      <c r="O58">
        <v>0</v>
      </c>
      <c r="U58">
        <v>0</v>
      </c>
      <c r="V58">
        <v>0</v>
      </c>
      <c r="W58" t="s">
        <v>33</v>
      </c>
      <c r="X58" t="s">
        <v>38</v>
      </c>
      <c r="Y58" t="s">
        <v>35</v>
      </c>
      <c r="Z58" t="s">
        <v>36</v>
      </c>
      <c r="AA58" t="s">
        <v>37</v>
      </c>
      <c r="AC58">
        <v>2765</v>
      </c>
    </row>
    <row r="59" spans="1:29" x14ac:dyDescent="0.2">
      <c r="A59" t="s">
        <v>29</v>
      </c>
      <c r="B59" t="s">
        <v>30</v>
      </c>
      <c r="C59" s="1">
        <v>37155</v>
      </c>
      <c r="D59">
        <v>594303.1</v>
      </c>
      <c r="E59" t="s">
        <v>31</v>
      </c>
      <c r="F59" t="s">
        <v>32</v>
      </c>
      <c r="G59">
        <v>22</v>
      </c>
      <c r="H59">
        <v>24</v>
      </c>
      <c r="I59">
        <v>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U59">
        <v>0</v>
      </c>
      <c r="V59">
        <v>0</v>
      </c>
      <c r="W59" t="s">
        <v>33</v>
      </c>
      <c r="X59" t="s">
        <v>38</v>
      </c>
      <c r="Y59" t="s">
        <v>35</v>
      </c>
      <c r="Z59" t="s">
        <v>36</v>
      </c>
      <c r="AA59" t="s">
        <v>37</v>
      </c>
      <c r="AC59">
        <v>2765</v>
      </c>
    </row>
    <row r="60" spans="1:29" x14ac:dyDescent="0.2">
      <c r="A60" t="s">
        <v>29</v>
      </c>
      <c r="B60" t="s">
        <v>30</v>
      </c>
      <c r="C60" s="1">
        <v>37156</v>
      </c>
      <c r="D60">
        <v>594303.1</v>
      </c>
      <c r="E60" t="s">
        <v>31</v>
      </c>
      <c r="F60" t="s">
        <v>32</v>
      </c>
      <c r="G60">
        <v>0</v>
      </c>
      <c r="H60">
        <v>6</v>
      </c>
      <c r="I60">
        <v>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U60">
        <v>0</v>
      </c>
      <c r="V60">
        <v>0</v>
      </c>
      <c r="W60" t="s">
        <v>33</v>
      </c>
      <c r="X60" t="s">
        <v>38</v>
      </c>
      <c r="Y60" t="s">
        <v>35</v>
      </c>
      <c r="Z60" t="s">
        <v>36</v>
      </c>
      <c r="AA60" t="s">
        <v>37</v>
      </c>
      <c r="AC60">
        <v>2765</v>
      </c>
    </row>
    <row r="61" spans="1:29" x14ac:dyDescent="0.2">
      <c r="A61" t="s">
        <v>29</v>
      </c>
      <c r="B61" t="s">
        <v>30</v>
      </c>
      <c r="C61" s="1">
        <v>37156</v>
      </c>
      <c r="D61">
        <v>594303.1</v>
      </c>
      <c r="E61" t="s">
        <v>31</v>
      </c>
      <c r="F61" t="s">
        <v>32</v>
      </c>
      <c r="G61">
        <v>6</v>
      </c>
      <c r="H61">
        <v>22</v>
      </c>
      <c r="I61">
        <v>16</v>
      </c>
      <c r="J61">
        <v>0</v>
      </c>
      <c r="K61">
        <v>0</v>
      </c>
      <c r="L61">
        <v>0</v>
      </c>
      <c r="M61">
        <v>-640</v>
      </c>
      <c r="N61">
        <v>-640</v>
      </c>
      <c r="O61">
        <v>0</v>
      </c>
      <c r="U61">
        <v>0</v>
      </c>
      <c r="V61">
        <v>0</v>
      </c>
      <c r="W61" t="s">
        <v>33</v>
      </c>
      <c r="X61" t="s">
        <v>38</v>
      </c>
      <c r="Y61" t="s">
        <v>35</v>
      </c>
      <c r="Z61" t="s">
        <v>36</v>
      </c>
      <c r="AA61" t="s">
        <v>37</v>
      </c>
      <c r="AC61">
        <v>2765</v>
      </c>
    </row>
    <row r="62" spans="1:29" x14ac:dyDescent="0.2">
      <c r="A62" t="s">
        <v>29</v>
      </c>
      <c r="B62" t="s">
        <v>30</v>
      </c>
      <c r="C62" s="1">
        <v>37156</v>
      </c>
      <c r="D62">
        <v>594303.1</v>
      </c>
      <c r="E62" t="s">
        <v>31</v>
      </c>
      <c r="F62" t="s">
        <v>32</v>
      </c>
      <c r="G62">
        <v>22</v>
      </c>
      <c r="H62">
        <v>24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U62">
        <v>0</v>
      </c>
      <c r="V62">
        <v>0</v>
      </c>
      <c r="W62" t="s">
        <v>33</v>
      </c>
      <c r="X62" t="s">
        <v>38</v>
      </c>
      <c r="Y62" t="s">
        <v>35</v>
      </c>
      <c r="Z62" t="s">
        <v>36</v>
      </c>
      <c r="AA62" t="s">
        <v>37</v>
      </c>
      <c r="AC62">
        <v>2765</v>
      </c>
    </row>
    <row r="63" spans="1:29" x14ac:dyDescent="0.2">
      <c r="A63" t="s">
        <v>29</v>
      </c>
      <c r="B63" t="s">
        <v>30</v>
      </c>
      <c r="C63" s="1">
        <v>37157</v>
      </c>
      <c r="D63">
        <v>594303.1</v>
      </c>
      <c r="E63" t="s">
        <v>31</v>
      </c>
      <c r="F63" t="s">
        <v>32</v>
      </c>
      <c r="G63">
        <v>0</v>
      </c>
      <c r="H63">
        <v>24</v>
      </c>
      <c r="I63">
        <v>24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U63">
        <v>0</v>
      </c>
      <c r="V63">
        <v>0</v>
      </c>
      <c r="W63" t="s">
        <v>33</v>
      </c>
      <c r="X63" t="s">
        <v>34</v>
      </c>
      <c r="Y63" t="s">
        <v>35</v>
      </c>
      <c r="Z63" t="s">
        <v>36</v>
      </c>
      <c r="AA63" t="s">
        <v>37</v>
      </c>
      <c r="AC63">
        <v>2765</v>
      </c>
    </row>
    <row r="64" spans="1:29" x14ac:dyDescent="0.2">
      <c r="A64" t="s">
        <v>29</v>
      </c>
      <c r="B64" t="s">
        <v>30</v>
      </c>
      <c r="C64" s="1">
        <v>37158</v>
      </c>
      <c r="D64">
        <v>594303.1</v>
      </c>
      <c r="E64" t="s">
        <v>31</v>
      </c>
      <c r="F64" t="s">
        <v>32</v>
      </c>
      <c r="G64">
        <v>0</v>
      </c>
      <c r="H64">
        <v>6</v>
      </c>
      <c r="I64">
        <v>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U64">
        <v>0</v>
      </c>
      <c r="V64">
        <v>0</v>
      </c>
      <c r="W64" t="s">
        <v>33</v>
      </c>
      <c r="X64" t="s">
        <v>34</v>
      </c>
      <c r="Y64" t="s">
        <v>35</v>
      </c>
      <c r="Z64" t="s">
        <v>36</v>
      </c>
      <c r="AA64" t="s">
        <v>37</v>
      </c>
      <c r="AC64">
        <v>2765</v>
      </c>
    </row>
    <row r="65" spans="1:29" x14ac:dyDescent="0.2">
      <c r="A65" t="s">
        <v>29</v>
      </c>
      <c r="B65" t="s">
        <v>30</v>
      </c>
      <c r="C65" s="1">
        <v>37158</v>
      </c>
      <c r="D65">
        <v>594303.1</v>
      </c>
      <c r="E65" t="s">
        <v>31</v>
      </c>
      <c r="F65" t="s">
        <v>32</v>
      </c>
      <c r="G65">
        <v>6</v>
      </c>
      <c r="H65">
        <v>22</v>
      </c>
      <c r="I65">
        <v>16</v>
      </c>
      <c r="J65">
        <v>0</v>
      </c>
      <c r="K65">
        <v>0</v>
      </c>
      <c r="L65">
        <v>0</v>
      </c>
      <c r="M65">
        <v>-1120</v>
      </c>
      <c r="N65">
        <v>-1120</v>
      </c>
      <c r="O65">
        <v>0</v>
      </c>
      <c r="U65">
        <v>0</v>
      </c>
      <c r="V65">
        <v>0</v>
      </c>
      <c r="W65" t="s">
        <v>33</v>
      </c>
      <c r="X65" t="s">
        <v>38</v>
      </c>
      <c r="Y65" t="s">
        <v>35</v>
      </c>
      <c r="Z65" t="s">
        <v>36</v>
      </c>
      <c r="AA65" t="s">
        <v>37</v>
      </c>
      <c r="AC65">
        <v>2765</v>
      </c>
    </row>
    <row r="66" spans="1:29" x14ac:dyDescent="0.2">
      <c r="A66" t="s">
        <v>29</v>
      </c>
      <c r="B66" t="s">
        <v>30</v>
      </c>
      <c r="C66" s="1">
        <v>37158</v>
      </c>
      <c r="D66">
        <v>594303.1</v>
      </c>
      <c r="E66" t="s">
        <v>31</v>
      </c>
      <c r="F66" t="s">
        <v>32</v>
      </c>
      <c r="G66">
        <v>22</v>
      </c>
      <c r="H66">
        <v>24</v>
      </c>
      <c r="I66">
        <v>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U66">
        <v>0</v>
      </c>
      <c r="V66">
        <v>0</v>
      </c>
      <c r="W66" t="s">
        <v>33</v>
      </c>
      <c r="X66" t="s">
        <v>34</v>
      </c>
      <c r="Y66" t="s">
        <v>35</v>
      </c>
      <c r="Z66" t="s">
        <v>36</v>
      </c>
      <c r="AA66" t="s">
        <v>37</v>
      </c>
      <c r="AC66">
        <v>2765</v>
      </c>
    </row>
    <row r="67" spans="1:29" x14ac:dyDescent="0.2">
      <c r="A67" t="s">
        <v>29</v>
      </c>
      <c r="B67" t="s">
        <v>30</v>
      </c>
      <c r="C67" s="1">
        <v>37159</v>
      </c>
      <c r="D67">
        <v>594303.1</v>
      </c>
      <c r="E67" t="s">
        <v>31</v>
      </c>
      <c r="F67" t="s">
        <v>32</v>
      </c>
      <c r="G67">
        <v>0</v>
      </c>
      <c r="H67">
        <v>6</v>
      </c>
      <c r="I67">
        <v>6</v>
      </c>
      <c r="J67">
        <v>0</v>
      </c>
      <c r="K67">
        <v>0</v>
      </c>
      <c r="L67">
        <v>0</v>
      </c>
      <c r="M67">
        <v>-240</v>
      </c>
      <c r="N67">
        <v>-240</v>
      </c>
      <c r="O67">
        <v>0</v>
      </c>
      <c r="U67">
        <v>0</v>
      </c>
      <c r="V67">
        <v>0</v>
      </c>
      <c r="W67" t="s">
        <v>33</v>
      </c>
      <c r="X67" t="s">
        <v>38</v>
      </c>
      <c r="Y67" t="s">
        <v>35</v>
      </c>
      <c r="Z67" t="s">
        <v>36</v>
      </c>
      <c r="AA67" t="s">
        <v>37</v>
      </c>
      <c r="AC67">
        <v>2765</v>
      </c>
    </row>
    <row r="68" spans="1:29" x14ac:dyDescent="0.2">
      <c r="A68" t="s">
        <v>29</v>
      </c>
      <c r="B68" t="s">
        <v>30</v>
      </c>
      <c r="C68" s="1">
        <v>37159</v>
      </c>
      <c r="D68">
        <v>594303.1</v>
      </c>
      <c r="E68" t="s">
        <v>31</v>
      </c>
      <c r="F68" t="s">
        <v>32</v>
      </c>
      <c r="G68">
        <v>6</v>
      </c>
      <c r="H68">
        <v>22</v>
      </c>
      <c r="I68">
        <v>16</v>
      </c>
      <c r="J68">
        <v>0</v>
      </c>
      <c r="K68">
        <v>0</v>
      </c>
      <c r="L68">
        <v>0</v>
      </c>
      <c r="M68">
        <v>-1600</v>
      </c>
      <c r="N68">
        <v>-1600</v>
      </c>
      <c r="O68">
        <v>0</v>
      </c>
      <c r="U68">
        <v>0</v>
      </c>
      <c r="V68">
        <v>0</v>
      </c>
      <c r="W68" t="s">
        <v>33</v>
      </c>
      <c r="X68" t="s">
        <v>38</v>
      </c>
      <c r="Y68" t="s">
        <v>35</v>
      </c>
      <c r="Z68" t="s">
        <v>36</v>
      </c>
      <c r="AA68" t="s">
        <v>37</v>
      </c>
      <c r="AC68">
        <v>2765</v>
      </c>
    </row>
    <row r="69" spans="1:29" x14ac:dyDescent="0.2">
      <c r="A69" t="s">
        <v>29</v>
      </c>
      <c r="B69" t="s">
        <v>30</v>
      </c>
      <c r="C69" s="1">
        <v>37159</v>
      </c>
      <c r="D69">
        <v>594303.1</v>
      </c>
      <c r="E69" t="s">
        <v>31</v>
      </c>
      <c r="F69" t="s">
        <v>32</v>
      </c>
      <c r="G69">
        <v>22</v>
      </c>
      <c r="H69">
        <v>24</v>
      </c>
      <c r="I69">
        <v>2</v>
      </c>
      <c r="J69">
        <v>0</v>
      </c>
      <c r="K69">
        <v>0</v>
      </c>
      <c r="L69">
        <v>0</v>
      </c>
      <c r="M69">
        <v>-100</v>
      </c>
      <c r="N69">
        <v>-100</v>
      </c>
      <c r="O69">
        <v>0</v>
      </c>
      <c r="U69">
        <v>0</v>
      </c>
      <c r="V69">
        <v>0</v>
      </c>
      <c r="W69" t="s">
        <v>33</v>
      </c>
      <c r="X69" t="s">
        <v>38</v>
      </c>
      <c r="Y69" t="s">
        <v>35</v>
      </c>
      <c r="Z69" t="s">
        <v>36</v>
      </c>
      <c r="AA69" t="s">
        <v>37</v>
      </c>
      <c r="AC69">
        <v>2765</v>
      </c>
    </row>
    <row r="70" spans="1:29" x14ac:dyDescent="0.2">
      <c r="A70" t="s">
        <v>29</v>
      </c>
      <c r="B70" t="s">
        <v>30</v>
      </c>
      <c r="C70" s="1">
        <v>37160</v>
      </c>
      <c r="D70">
        <v>594303.1</v>
      </c>
      <c r="E70" t="s">
        <v>31</v>
      </c>
      <c r="F70" t="s">
        <v>32</v>
      </c>
      <c r="G70">
        <v>0</v>
      </c>
      <c r="H70">
        <v>6</v>
      </c>
      <c r="I70">
        <v>6</v>
      </c>
      <c r="J70">
        <v>0</v>
      </c>
      <c r="K70">
        <v>0</v>
      </c>
      <c r="L70">
        <v>0</v>
      </c>
      <c r="M70">
        <v>-168</v>
      </c>
      <c r="N70">
        <v>-168</v>
      </c>
      <c r="O70">
        <v>0</v>
      </c>
      <c r="U70">
        <v>0</v>
      </c>
      <c r="V70">
        <v>0</v>
      </c>
      <c r="W70" t="s">
        <v>33</v>
      </c>
      <c r="X70" t="s">
        <v>38</v>
      </c>
      <c r="Y70" t="s">
        <v>35</v>
      </c>
      <c r="Z70" t="s">
        <v>36</v>
      </c>
      <c r="AA70" t="s">
        <v>37</v>
      </c>
      <c r="AC70">
        <v>2765</v>
      </c>
    </row>
    <row r="71" spans="1:29" x14ac:dyDescent="0.2">
      <c r="A71" t="s">
        <v>29</v>
      </c>
      <c r="B71" t="s">
        <v>30</v>
      </c>
      <c r="C71" s="1">
        <v>37160</v>
      </c>
      <c r="D71">
        <v>594303.1</v>
      </c>
      <c r="E71" t="s">
        <v>31</v>
      </c>
      <c r="F71" t="s">
        <v>32</v>
      </c>
      <c r="G71">
        <v>6</v>
      </c>
      <c r="H71">
        <v>22</v>
      </c>
      <c r="I71">
        <v>16</v>
      </c>
      <c r="J71">
        <v>0</v>
      </c>
      <c r="K71">
        <v>0</v>
      </c>
      <c r="L71">
        <v>0</v>
      </c>
      <c r="M71">
        <v>-1120</v>
      </c>
      <c r="N71">
        <v>-1120</v>
      </c>
      <c r="O71">
        <v>0</v>
      </c>
      <c r="U71">
        <v>0</v>
      </c>
      <c r="V71">
        <v>0</v>
      </c>
      <c r="W71" t="s">
        <v>33</v>
      </c>
      <c r="X71" t="s">
        <v>38</v>
      </c>
      <c r="Y71" t="s">
        <v>35</v>
      </c>
      <c r="Z71" t="s">
        <v>36</v>
      </c>
      <c r="AA71" t="s">
        <v>37</v>
      </c>
      <c r="AC71">
        <v>2765</v>
      </c>
    </row>
    <row r="72" spans="1:29" x14ac:dyDescent="0.2">
      <c r="A72" t="s">
        <v>29</v>
      </c>
      <c r="B72" t="s">
        <v>30</v>
      </c>
      <c r="C72" s="1">
        <v>37160</v>
      </c>
      <c r="D72">
        <v>594303.1</v>
      </c>
      <c r="E72" t="s">
        <v>31</v>
      </c>
      <c r="F72" t="s">
        <v>32</v>
      </c>
      <c r="G72">
        <v>22</v>
      </c>
      <c r="H72">
        <v>24</v>
      </c>
      <c r="I72">
        <v>2</v>
      </c>
      <c r="J72">
        <v>0</v>
      </c>
      <c r="K72">
        <v>0</v>
      </c>
      <c r="L72">
        <v>0</v>
      </c>
      <c r="M72">
        <v>-56</v>
      </c>
      <c r="N72">
        <v>-56</v>
      </c>
      <c r="O72">
        <v>0</v>
      </c>
      <c r="U72">
        <v>0</v>
      </c>
      <c r="V72">
        <v>0</v>
      </c>
      <c r="W72" t="s">
        <v>33</v>
      </c>
      <c r="X72" t="s">
        <v>38</v>
      </c>
      <c r="Y72" t="s">
        <v>35</v>
      </c>
      <c r="Z72" t="s">
        <v>36</v>
      </c>
      <c r="AA72" t="s">
        <v>37</v>
      </c>
      <c r="AC72">
        <v>2765</v>
      </c>
    </row>
    <row r="73" spans="1:29" x14ac:dyDescent="0.2">
      <c r="A73" t="s">
        <v>29</v>
      </c>
      <c r="B73" t="s">
        <v>30</v>
      </c>
      <c r="C73" s="1">
        <v>37161</v>
      </c>
      <c r="D73">
        <v>594303.1</v>
      </c>
      <c r="E73" t="s">
        <v>31</v>
      </c>
      <c r="F73" t="s">
        <v>32</v>
      </c>
      <c r="G73">
        <v>0</v>
      </c>
      <c r="H73">
        <v>6</v>
      </c>
      <c r="I73">
        <v>6</v>
      </c>
      <c r="J73">
        <v>0</v>
      </c>
      <c r="K73">
        <v>0</v>
      </c>
      <c r="L73">
        <v>0</v>
      </c>
      <c r="M73">
        <v>-240</v>
      </c>
      <c r="N73">
        <v>-240</v>
      </c>
      <c r="O73">
        <v>0</v>
      </c>
      <c r="U73">
        <v>0</v>
      </c>
      <c r="V73">
        <v>0</v>
      </c>
      <c r="W73" t="s">
        <v>33</v>
      </c>
      <c r="X73" t="s">
        <v>38</v>
      </c>
      <c r="Y73" t="s">
        <v>35</v>
      </c>
      <c r="Z73" t="s">
        <v>36</v>
      </c>
      <c r="AA73" t="s">
        <v>37</v>
      </c>
      <c r="AC73">
        <v>2765</v>
      </c>
    </row>
    <row r="74" spans="1:29" x14ac:dyDescent="0.2">
      <c r="A74" t="s">
        <v>29</v>
      </c>
      <c r="B74" t="s">
        <v>30</v>
      </c>
      <c r="C74" s="1">
        <v>37161</v>
      </c>
      <c r="D74">
        <v>594303.1</v>
      </c>
      <c r="E74" t="s">
        <v>31</v>
      </c>
      <c r="F74" t="s">
        <v>32</v>
      </c>
      <c r="G74">
        <v>6</v>
      </c>
      <c r="H74">
        <v>22</v>
      </c>
      <c r="I74">
        <v>16</v>
      </c>
      <c r="J74">
        <v>0</v>
      </c>
      <c r="K74">
        <v>0</v>
      </c>
      <c r="L74">
        <v>0</v>
      </c>
      <c r="M74">
        <v>-1120</v>
      </c>
      <c r="N74">
        <v>-1120</v>
      </c>
      <c r="O74">
        <v>0</v>
      </c>
      <c r="U74">
        <v>0</v>
      </c>
      <c r="V74">
        <v>0</v>
      </c>
      <c r="W74" t="s">
        <v>33</v>
      </c>
      <c r="X74" t="s">
        <v>38</v>
      </c>
      <c r="Y74" t="s">
        <v>35</v>
      </c>
      <c r="Z74" t="s">
        <v>36</v>
      </c>
      <c r="AA74" t="s">
        <v>37</v>
      </c>
      <c r="AC74">
        <v>2765</v>
      </c>
    </row>
    <row r="75" spans="1:29" x14ac:dyDescent="0.2">
      <c r="A75" t="s">
        <v>29</v>
      </c>
      <c r="B75" t="s">
        <v>30</v>
      </c>
      <c r="C75" s="1">
        <v>37161</v>
      </c>
      <c r="D75">
        <v>594303.1</v>
      </c>
      <c r="E75" t="s">
        <v>31</v>
      </c>
      <c r="F75" t="s">
        <v>32</v>
      </c>
      <c r="G75">
        <v>22</v>
      </c>
      <c r="H75">
        <v>24</v>
      </c>
      <c r="I75">
        <v>2</v>
      </c>
      <c r="J75">
        <v>0</v>
      </c>
      <c r="K75">
        <v>0</v>
      </c>
      <c r="L75">
        <v>0</v>
      </c>
      <c r="M75">
        <v>-50</v>
      </c>
      <c r="N75">
        <v>-50</v>
      </c>
      <c r="O75">
        <v>0</v>
      </c>
      <c r="U75">
        <v>0</v>
      </c>
      <c r="V75">
        <v>0</v>
      </c>
      <c r="W75" t="s">
        <v>33</v>
      </c>
      <c r="X75" t="s">
        <v>38</v>
      </c>
      <c r="Y75" t="s">
        <v>35</v>
      </c>
      <c r="Z75" t="s">
        <v>36</v>
      </c>
      <c r="AA75" t="s">
        <v>37</v>
      </c>
      <c r="AC75">
        <v>2765</v>
      </c>
    </row>
    <row r="76" spans="1:29" x14ac:dyDescent="0.2">
      <c r="A76" t="s">
        <v>29</v>
      </c>
      <c r="B76" t="s">
        <v>30</v>
      </c>
      <c r="C76" s="1">
        <v>37162</v>
      </c>
      <c r="D76">
        <v>594303.1</v>
      </c>
      <c r="E76" t="s">
        <v>31</v>
      </c>
      <c r="F76" t="s">
        <v>32</v>
      </c>
      <c r="G76">
        <v>0</v>
      </c>
      <c r="H76">
        <v>6</v>
      </c>
      <c r="I76">
        <v>6</v>
      </c>
      <c r="J76">
        <v>0</v>
      </c>
      <c r="K76">
        <v>0</v>
      </c>
      <c r="L76">
        <v>0</v>
      </c>
      <c r="M76">
        <v>-240</v>
      </c>
      <c r="N76">
        <v>-240</v>
      </c>
      <c r="O76">
        <v>0</v>
      </c>
      <c r="U76">
        <v>0</v>
      </c>
      <c r="V76">
        <v>0</v>
      </c>
      <c r="W76" t="s">
        <v>33</v>
      </c>
      <c r="X76" t="s">
        <v>38</v>
      </c>
      <c r="Y76" t="s">
        <v>35</v>
      </c>
      <c r="Z76" t="s">
        <v>36</v>
      </c>
      <c r="AA76" t="s">
        <v>37</v>
      </c>
      <c r="AC76">
        <v>2765</v>
      </c>
    </row>
    <row r="77" spans="1:29" x14ac:dyDescent="0.2">
      <c r="A77" t="s">
        <v>29</v>
      </c>
      <c r="B77" t="s">
        <v>30</v>
      </c>
      <c r="C77" s="1">
        <v>37162</v>
      </c>
      <c r="D77">
        <v>594303.1</v>
      </c>
      <c r="E77" t="s">
        <v>31</v>
      </c>
      <c r="F77" t="s">
        <v>32</v>
      </c>
      <c r="G77">
        <v>6</v>
      </c>
      <c r="H77">
        <v>22</v>
      </c>
      <c r="I77">
        <v>16</v>
      </c>
      <c r="J77">
        <v>0</v>
      </c>
      <c r="K77">
        <v>0</v>
      </c>
      <c r="L77">
        <v>0</v>
      </c>
      <c r="M77">
        <v>-1120</v>
      </c>
      <c r="N77">
        <v>-1120</v>
      </c>
      <c r="O77">
        <v>0</v>
      </c>
      <c r="U77">
        <v>0</v>
      </c>
      <c r="V77">
        <v>0</v>
      </c>
      <c r="W77" t="s">
        <v>33</v>
      </c>
      <c r="X77" t="s">
        <v>38</v>
      </c>
      <c r="Y77" t="s">
        <v>35</v>
      </c>
      <c r="Z77" t="s">
        <v>36</v>
      </c>
      <c r="AA77" t="s">
        <v>37</v>
      </c>
      <c r="AC77">
        <v>2765</v>
      </c>
    </row>
    <row r="78" spans="1:29" x14ac:dyDescent="0.2">
      <c r="A78" t="s">
        <v>29</v>
      </c>
      <c r="B78" t="s">
        <v>30</v>
      </c>
      <c r="C78" s="1">
        <v>37162</v>
      </c>
      <c r="D78">
        <v>594303.1</v>
      </c>
      <c r="E78" t="s">
        <v>31</v>
      </c>
      <c r="F78" t="s">
        <v>32</v>
      </c>
      <c r="G78">
        <v>22</v>
      </c>
      <c r="H78">
        <v>24</v>
      </c>
      <c r="I78">
        <v>2</v>
      </c>
      <c r="J78">
        <v>0</v>
      </c>
      <c r="K78">
        <v>0</v>
      </c>
      <c r="L78">
        <v>0</v>
      </c>
      <c r="M78">
        <v>-50</v>
      </c>
      <c r="N78">
        <v>-50</v>
      </c>
      <c r="O78">
        <v>0</v>
      </c>
      <c r="U78">
        <v>0</v>
      </c>
      <c r="V78">
        <v>0</v>
      </c>
      <c r="W78" t="s">
        <v>33</v>
      </c>
      <c r="X78" t="s">
        <v>38</v>
      </c>
      <c r="Y78" t="s">
        <v>35</v>
      </c>
      <c r="Z78" t="s">
        <v>36</v>
      </c>
      <c r="AA78" t="s">
        <v>37</v>
      </c>
      <c r="AC78">
        <v>2765</v>
      </c>
    </row>
    <row r="79" spans="1:29" x14ac:dyDescent="0.2">
      <c r="A79" t="s">
        <v>29</v>
      </c>
      <c r="B79" t="s">
        <v>30</v>
      </c>
      <c r="C79" s="1">
        <v>37163</v>
      </c>
      <c r="D79">
        <v>594303.1</v>
      </c>
      <c r="E79" t="s">
        <v>31</v>
      </c>
      <c r="F79" t="s">
        <v>32</v>
      </c>
      <c r="G79">
        <v>0</v>
      </c>
      <c r="H79">
        <v>6</v>
      </c>
      <c r="I79">
        <v>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U79">
        <v>0</v>
      </c>
      <c r="V79">
        <v>0</v>
      </c>
      <c r="W79" t="s">
        <v>33</v>
      </c>
      <c r="X79" t="s">
        <v>38</v>
      </c>
      <c r="Y79" t="s">
        <v>35</v>
      </c>
      <c r="Z79" t="s">
        <v>36</v>
      </c>
      <c r="AA79" t="s">
        <v>37</v>
      </c>
      <c r="AC79">
        <v>2765</v>
      </c>
    </row>
    <row r="80" spans="1:29" x14ac:dyDescent="0.2">
      <c r="A80" t="s">
        <v>29</v>
      </c>
      <c r="B80" t="s">
        <v>30</v>
      </c>
      <c r="C80" s="1">
        <v>37163</v>
      </c>
      <c r="D80">
        <v>594303.1</v>
      </c>
      <c r="E80" t="s">
        <v>31</v>
      </c>
      <c r="F80" t="s">
        <v>32</v>
      </c>
      <c r="G80">
        <v>6</v>
      </c>
      <c r="H80">
        <v>22</v>
      </c>
      <c r="I80">
        <v>16</v>
      </c>
      <c r="J80">
        <v>0</v>
      </c>
      <c r="K80">
        <v>0</v>
      </c>
      <c r="L80">
        <v>0</v>
      </c>
      <c r="M80">
        <v>-1120</v>
      </c>
      <c r="N80">
        <v>-1120</v>
      </c>
      <c r="O80">
        <v>0</v>
      </c>
      <c r="U80">
        <v>0</v>
      </c>
      <c r="V80">
        <v>0</v>
      </c>
      <c r="W80" t="s">
        <v>33</v>
      </c>
      <c r="X80" t="s">
        <v>38</v>
      </c>
      <c r="Y80" t="s">
        <v>35</v>
      </c>
      <c r="Z80" t="s">
        <v>36</v>
      </c>
      <c r="AA80" t="s">
        <v>37</v>
      </c>
      <c r="AC80">
        <v>2765</v>
      </c>
    </row>
    <row r="81" spans="1:29" x14ac:dyDescent="0.2">
      <c r="A81" t="s">
        <v>29</v>
      </c>
      <c r="B81" t="s">
        <v>30</v>
      </c>
      <c r="C81" s="1">
        <v>37163</v>
      </c>
      <c r="D81">
        <v>594303.1</v>
      </c>
      <c r="E81" t="s">
        <v>31</v>
      </c>
      <c r="F81" t="s">
        <v>32</v>
      </c>
      <c r="G81">
        <v>22</v>
      </c>
      <c r="H81">
        <v>24</v>
      </c>
      <c r="I81">
        <v>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U81">
        <v>0</v>
      </c>
      <c r="V81">
        <v>0</v>
      </c>
      <c r="W81" t="s">
        <v>33</v>
      </c>
      <c r="X81" t="s">
        <v>38</v>
      </c>
      <c r="Y81" t="s">
        <v>35</v>
      </c>
      <c r="Z81" t="s">
        <v>36</v>
      </c>
      <c r="AA81" t="s">
        <v>37</v>
      </c>
      <c r="AC81">
        <v>2765</v>
      </c>
    </row>
    <row r="82" spans="1:29" x14ac:dyDescent="0.2">
      <c r="A82" t="s">
        <v>29</v>
      </c>
      <c r="B82" t="s">
        <v>30</v>
      </c>
      <c r="C82" s="1">
        <v>37164</v>
      </c>
      <c r="D82">
        <v>594303.1</v>
      </c>
      <c r="E82" t="s">
        <v>31</v>
      </c>
      <c r="F82" t="s">
        <v>32</v>
      </c>
      <c r="G82">
        <v>0</v>
      </c>
      <c r="H82">
        <v>24</v>
      </c>
      <c r="I82">
        <v>24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U82">
        <v>0</v>
      </c>
      <c r="V82">
        <v>0</v>
      </c>
      <c r="W82" t="s">
        <v>33</v>
      </c>
      <c r="X82" t="s">
        <v>34</v>
      </c>
      <c r="Y82" t="s">
        <v>35</v>
      </c>
      <c r="Z82" t="s">
        <v>36</v>
      </c>
      <c r="AA82" t="s">
        <v>37</v>
      </c>
      <c r="AC82">
        <v>2765</v>
      </c>
    </row>
    <row r="83" spans="1:29" x14ac:dyDescent="0.2">
      <c r="A83" t="s">
        <v>29</v>
      </c>
      <c r="B83" t="s">
        <v>30</v>
      </c>
      <c r="C83" s="1">
        <v>37164</v>
      </c>
      <c r="D83">
        <v>800614.1</v>
      </c>
      <c r="E83" t="s">
        <v>39</v>
      </c>
      <c r="F83" t="s">
        <v>32</v>
      </c>
      <c r="G83">
        <v>1</v>
      </c>
      <c r="H83">
        <v>2</v>
      </c>
      <c r="I83">
        <v>1</v>
      </c>
      <c r="J83">
        <v>-976</v>
      </c>
      <c r="K83">
        <v>2.04</v>
      </c>
      <c r="L83">
        <v>-1991.04</v>
      </c>
      <c r="M83">
        <v>0</v>
      </c>
      <c r="N83">
        <v>0</v>
      </c>
      <c r="O83">
        <v>0</v>
      </c>
      <c r="U83">
        <v>0</v>
      </c>
      <c r="V83">
        <v>-1991.04</v>
      </c>
      <c r="W83" t="s">
        <v>33</v>
      </c>
      <c r="X83" t="s">
        <v>40</v>
      </c>
      <c r="Y83" t="s">
        <v>35</v>
      </c>
      <c r="Z83" t="s">
        <v>36</v>
      </c>
      <c r="AA83" t="s">
        <v>37</v>
      </c>
      <c r="AC83">
        <v>2765</v>
      </c>
    </row>
    <row r="84" spans="1:29" x14ac:dyDescent="0.2">
      <c r="A84" t="s">
        <v>29</v>
      </c>
      <c r="B84" t="s">
        <v>30</v>
      </c>
      <c r="C84" s="1">
        <v>37164</v>
      </c>
      <c r="D84">
        <v>800614.1</v>
      </c>
      <c r="E84" t="s">
        <v>39</v>
      </c>
      <c r="F84" t="s">
        <v>32</v>
      </c>
      <c r="G84">
        <v>1</v>
      </c>
      <c r="H84">
        <v>2</v>
      </c>
      <c r="I84">
        <v>1</v>
      </c>
      <c r="J84">
        <v>0</v>
      </c>
      <c r="K84">
        <v>0</v>
      </c>
      <c r="L84">
        <v>0</v>
      </c>
      <c r="M84">
        <v>-976</v>
      </c>
      <c r="N84">
        <v>-976</v>
      </c>
      <c r="O84">
        <v>0</v>
      </c>
      <c r="U84">
        <v>0</v>
      </c>
      <c r="V84">
        <v>0</v>
      </c>
      <c r="W84" t="s">
        <v>33</v>
      </c>
      <c r="X84" t="s">
        <v>40</v>
      </c>
      <c r="Y84" t="s">
        <v>35</v>
      </c>
      <c r="Z84" t="s">
        <v>36</v>
      </c>
      <c r="AA84" t="s">
        <v>37</v>
      </c>
      <c r="AC84">
        <v>2765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September 2001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Jan Havlíček</cp:lastModifiedBy>
  <cp:lastPrinted>2001-10-03T00:25:43Z</cp:lastPrinted>
  <dcterms:created xsi:type="dcterms:W3CDTF">2001-10-02T23:38:24Z</dcterms:created>
  <dcterms:modified xsi:type="dcterms:W3CDTF">2023-09-12T04:32:53Z</dcterms:modified>
</cp:coreProperties>
</file>