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2A387A-6D11-4C30-A8B7-0EB359374AC0}" xr6:coauthVersionLast="47" xr6:coauthVersionMax="47" xr10:uidLastSave="{00000000-0000-0000-0000-000000000000}"/>
  <bookViews>
    <workbookView xWindow="-120" yWindow="-120" windowWidth="23280" windowHeight="12480"/>
  </bookViews>
  <sheets>
    <sheet name="Dispute Summary" sheetId="1" r:id="rId1"/>
    <sheet name="Resubmittal Dates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</calcChain>
</file>

<file path=xl/sharedStrings.xml><?xml version="1.0" encoding="utf-8"?>
<sst xmlns="http://schemas.openxmlformats.org/spreadsheetml/2006/main" count="16" uniqueCount="10">
  <si>
    <t>Trade Month</t>
  </si>
  <si>
    <t xml:space="preserve">Dollar Impact of Resubmittals </t>
  </si>
  <si>
    <t># of Days Resubmitted</t>
  </si>
  <si>
    <t>*Number of days resubmitted are based on Brett's emails to the ISO (the ones he cc'd me on)</t>
  </si>
  <si>
    <t>Please note:</t>
  </si>
  <si>
    <t>*I have limited to no information on the first half of the year</t>
  </si>
  <si>
    <t>Volume Impact</t>
  </si>
  <si>
    <t>Not Available</t>
  </si>
  <si>
    <t>Total</t>
  </si>
  <si>
    <t>*Dollar Impact is based on PRA's to Load Deviation (and Disputed amounts when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</si>
</sst>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43" fontId="1" fillId="0" borderId="0" xfId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44" fontId="2" fillId="3" borderId="5" xfId="2" applyFont="1" applyFill="1" applyBorder="1" applyAlignment="1">
      <alignment horizontal="center" wrapText="1"/>
    </xf>
    <xf numFmtId="43" fontId="2" fillId="3" borderId="5" xfId="1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44" fontId="2" fillId="3" borderId="7" xfId="2" applyFont="1" applyFill="1" applyBorder="1" applyAlignment="1">
      <alignment horizontal="center" wrapText="1"/>
    </xf>
    <xf numFmtId="43" fontId="2" fillId="3" borderId="7" xfId="1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44" fontId="2" fillId="3" borderId="7" xfId="2" applyFont="1" applyFill="1" applyBorder="1" applyAlignment="1">
      <alignment wrapText="1"/>
    </xf>
    <xf numFmtId="44" fontId="2" fillId="3" borderId="7" xfId="2" applyFont="1" applyFill="1" applyBorder="1"/>
    <xf numFmtId="43" fontId="2" fillId="3" borderId="7" xfId="1" applyFont="1" applyFill="1" applyBorder="1" applyAlignment="1"/>
    <xf numFmtId="0" fontId="2" fillId="3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44" fontId="2" fillId="3" borderId="9" xfId="2" applyFont="1" applyFill="1" applyBorder="1"/>
    <xf numFmtId="43" fontId="2" fillId="3" borderId="9" xfId="1" applyFont="1" applyFill="1" applyBorder="1" applyAlignment="1"/>
    <xf numFmtId="0" fontId="2" fillId="3" borderId="10" xfId="0" applyFont="1" applyFill="1" applyBorder="1" applyAlignment="1">
      <alignment horizontal="center" wrapText="1"/>
    </xf>
    <xf numFmtId="17" fontId="2" fillId="3" borderId="11" xfId="0" applyNumberFormat="1" applyFont="1" applyFill="1" applyBorder="1" applyAlignment="1">
      <alignment horizontal="center"/>
    </xf>
    <xf numFmtId="17" fontId="2" fillId="3" borderId="12" xfId="0" applyNumberFormat="1" applyFont="1" applyFill="1" applyBorder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44" fontId="4" fillId="4" borderId="7" xfId="2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/>
    </xf>
    <xf numFmtId="43" fontId="4" fillId="4" borderId="7" xfId="1" applyFont="1" applyFill="1" applyBorder="1" applyAlignment="1"/>
    <xf numFmtId="0" fontId="2" fillId="0" borderId="0" xfId="0" applyFont="1" applyFill="1"/>
    <xf numFmtId="44" fontId="4" fillId="2" borderId="14" xfId="2" applyFont="1" applyFill="1" applyBorder="1"/>
    <xf numFmtId="43" fontId="4" fillId="2" borderId="15" xfId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>
      <selection activeCell="B19" sqref="B19"/>
    </sheetView>
  </sheetViews>
  <sheetFormatPr defaultRowHeight="12.75" x14ac:dyDescent="0.2"/>
  <cols>
    <col min="1" max="1" width="9.140625" style="3"/>
    <col min="2" max="2" width="13.140625" style="3" customWidth="1"/>
    <col min="3" max="3" width="18.140625" style="3" bestFit="1" customWidth="1"/>
    <col min="4" max="4" width="15" style="3" customWidth="1"/>
    <col min="5" max="5" width="13.28515625" style="3" customWidth="1"/>
    <col min="6" max="16384" width="9.140625" style="3"/>
  </cols>
  <sheetData>
    <row r="1" spans="2:5" ht="27" customHeight="1" thickBot="1" x14ac:dyDescent="0.25"/>
    <row r="2" spans="2:5" ht="33.75" customHeight="1" thickBot="1" x14ac:dyDescent="0.25">
      <c r="B2" s="4" t="s">
        <v>0</v>
      </c>
      <c r="C2" s="5" t="s">
        <v>1</v>
      </c>
      <c r="D2" s="6" t="s">
        <v>6</v>
      </c>
      <c r="E2" s="7" t="s">
        <v>2</v>
      </c>
    </row>
    <row r="3" spans="2:5" ht="15" customHeight="1" x14ac:dyDescent="0.2">
      <c r="B3" s="25">
        <v>36526</v>
      </c>
      <c r="C3" s="8">
        <v>-14293.23</v>
      </c>
      <c r="D3" s="9">
        <v>332.08</v>
      </c>
      <c r="E3" s="10" t="s">
        <v>7</v>
      </c>
    </row>
    <row r="4" spans="2:5" ht="15" customHeight="1" x14ac:dyDescent="0.2">
      <c r="B4" s="26">
        <v>36557</v>
      </c>
      <c r="C4" s="11">
        <v>-40.75</v>
      </c>
      <c r="D4" s="12">
        <v>23.413</v>
      </c>
      <c r="E4" s="13" t="s">
        <v>7</v>
      </c>
    </row>
    <row r="5" spans="2:5" ht="15" customHeight="1" x14ac:dyDescent="0.2">
      <c r="B5" s="26">
        <v>36586</v>
      </c>
      <c r="C5" s="14">
        <v>952.09</v>
      </c>
      <c r="D5" s="12">
        <v>-103.771</v>
      </c>
      <c r="E5" s="13" t="s">
        <v>7</v>
      </c>
    </row>
    <row r="6" spans="2:5" ht="15" customHeight="1" x14ac:dyDescent="0.2">
      <c r="B6" s="26">
        <v>36617</v>
      </c>
      <c r="C6" s="11">
        <v>-33799.4</v>
      </c>
      <c r="D6" s="12">
        <v>491.2</v>
      </c>
      <c r="E6" s="13" t="s">
        <v>7</v>
      </c>
    </row>
    <row r="7" spans="2:5" ht="15" customHeight="1" x14ac:dyDescent="0.2">
      <c r="B7" s="26">
        <v>36647</v>
      </c>
      <c r="C7" s="11">
        <v>-5440.92</v>
      </c>
      <c r="D7" s="12">
        <v>3855.6640000000002</v>
      </c>
      <c r="E7" s="13" t="s">
        <v>7</v>
      </c>
    </row>
    <row r="8" spans="2:5" ht="15" customHeight="1" x14ac:dyDescent="0.2">
      <c r="B8" s="26">
        <v>36678</v>
      </c>
      <c r="C8" s="28">
        <v>-6546644.5499999998</v>
      </c>
      <c r="D8" s="12">
        <v>20843.5</v>
      </c>
      <c r="E8" s="13" t="s">
        <v>7</v>
      </c>
    </row>
    <row r="9" spans="2:5" ht="15" customHeight="1" x14ac:dyDescent="0.2">
      <c r="B9" s="26">
        <v>36708</v>
      </c>
      <c r="C9" s="15">
        <v>-1782835.78</v>
      </c>
      <c r="D9" s="16">
        <v>23411.276000000002</v>
      </c>
      <c r="E9" s="29">
        <v>7</v>
      </c>
    </row>
    <row r="10" spans="2:5" ht="15" customHeight="1" x14ac:dyDescent="0.2">
      <c r="B10" s="26">
        <v>36739</v>
      </c>
      <c r="C10" s="15">
        <v>-3291307.1</v>
      </c>
      <c r="D10" s="30">
        <v>72586.12</v>
      </c>
      <c r="E10" s="17">
        <v>5</v>
      </c>
    </row>
    <row r="11" spans="2:5" ht="15" customHeight="1" x14ac:dyDescent="0.2">
      <c r="B11" s="26">
        <v>36770</v>
      </c>
      <c r="C11" s="15">
        <v>126769.75</v>
      </c>
      <c r="D11" s="16">
        <v>-1087.6369999999999</v>
      </c>
      <c r="E11" s="17">
        <v>5</v>
      </c>
    </row>
    <row r="12" spans="2:5" ht="15" customHeight="1" x14ac:dyDescent="0.2">
      <c r="B12" s="26">
        <v>36800</v>
      </c>
      <c r="C12" s="15">
        <v>-177255.25</v>
      </c>
      <c r="D12" s="16">
        <v>1305.319</v>
      </c>
      <c r="E12" s="17">
        <v>3</v>
      </c>
    </row>
    <row r="13" spans="2:5" ht="15" customHeight="1" x14ac:dyDescent="0.2">
      <c r="B13" s="26">
        <v>36831</v>
      </c>
      <c r="C13" s="15">
        <v>95218.79</v>
      </c>
      <c r="D13" s="16">
        <v>-632.4</v>
      </c>
      <c r="E13" s="17">
        <v>5</v>
      </c>
    </row>
    <row r="14" spans="2:5" ht="15" customHeight="1" thickBot="1" x14ac:dyDescent="0.25">
      <c r="B14" s="27">
        <v>36861</v>
      </c>
      <c r="C14" s="22">
        <v>0</v>
      </c>
      <c r="D14" s="23">
        <v>0</v>
      </c>
      <c r="E14" s="24" t="s">
        <v>7</v>
      </c>
    </row>
    <row r="15" spans="2:5" ht="13.5" thickBot="1" x14ac:dyDescent="0.25">
      <c r="B15" s="18" t="s">
        <v>8</v>
      </c>
      <c r="C15" s="32">
        <f>SUM(C3:C14)</f>
        <v>-11628676.350000001</v>
      </c>
      <c r="D15" s="33">
        <f>SUM(D3:D14)</f>
        <v>121024.764</v>
      </c>
    </row>
    <row r="17" spans="2:4" x14ac:dyDescent="0.2">
      <c r="B17" s="19" t="s">
        <v>4</v>
      </c>
    </row>
    <row r="18" spans="2:4" x14ac:dyDescent="0.2">
      <c r="B18" s="20" t="s">
        <v>9</v>
      </c>
      <c r="C18" s="21"/>
      <c r="D18" s="21"/>
    </row>
    <row r="19" spans="2:4" x14ac:dyDescent="0.2">
      <c r="B19" s="3" t="s">
        <v>3</v>
      </c>
    </row>
    <row r="20" spans="2:4" x14ac:dyDescent="0.2">
      <c r="B20" s="3" t="s">
        <v>5</v>
      </c>
    </row>
    <row r="21" spans="2:4" ht="12" customHeight="1" x14ac:dyDescent="0.2">
      <c r="B21" s="3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A7"/>
    </sheetView>
  </sheetViews>
  <sheetFormatPr defaultRowHeight="12.75" x14ac:dyDescent="0.2"/>
  <cols>
    <col min="2" max="2" width="14" bestFit="1" customWidth="1"/>
  </cols>
  <sheetData>
    <row r="1" spans="1:2" x14ac:dyDescent="0.2">
      <c r="A1" s="1">
        <v>37084</v>
      </c>
      <c r="B1" s="2"/>
    </row>
    <row r="2" spans="1:2" x14ac:dyDescent="0.2">
      <c r="A2" s="1">
        <v>37085</v>
      </c>
      <c r="B2" s="2"/>
    </row>
    <row r="3" spans="1:2" x14ac:dyDescent="0.2">
      <c r="A3" s="1">
        <v>37086</v>
      </c>
      <c r="B3" s="2"/>
    </row>
    <row r="4" spans="1:2" x14ac:dyDescent="0.2">
      <c r="A4" s="1">
        <v>37087</v>
      </c>
      <c r="B4" s="2"/>
    </row>
    <row r="5" spans="1:2" x14ac:dyDescent="0.2">
      <c r="A5" s="1">
        <v>37088</v>
      </c>
      <c r="B5" s="2"/>
    </row>
    <row r="6" spans="1:2" x14ac:dyDescent="0.2">
      <c r="A6" s="1">
        <v>37089</v>
      </c>
      <c r="B6" s="2"/>
    </row>
    <row r="7" spans="1:2" x14ac:dyDescent="0.2">
      <c r="A7" s="1">
        <v>37093</v>
      </c>
      <c r="B7" s="2"/>
    </row>
    <row r="8" spans="1:2" x14ac:dyDescent="0.2">
      <c r="A8" s="1">
        <v>37110</v>
      </c>
      <c r="B8" s="2"/>
    </row>
    <row r="9" spans="1:2" x14ac:dyDescent="0.2">
      <c r="A9" s="1">
        <v>37111</v>
      </c>
      <c r="B9" s="2"/>
    </row>
    <row r="10" spans="1:2" x14ac:dyDescent="0.2">
      <c r="A10" s="1">
        <v>37112</v>
      </c>
      <c r="B10" s="2"/>
    </row>
    <row r="11" spans="1:2" x14ac:dyDescent="0.2">
      <c r="A11" s="1">
        <v>37124</v>
      </c>
      <c r="B11" s="2"/>
    </row>
    <row r="12" spans="1:2" x14ac:dyDescent="0.2">
      <c r="A12" s="1">
        <v>37125</v>
      </c>
      <c r="B12" s="2"/>
    </row>
    <row r="13" spans="1:2" x14ac:dyDescent="0.2">
      <c r="A13" s="1">
        <v>37138</v>
      </c>
      <c r="B13" s="2"/>
    </row>
    <row r="14" spans="1:2" x14ac:dyDescent="0.2">
      <c r="A14" s="1">
        <v>37151</v>
      </c>
      <c r="B14" s="2"/>
    </row>
    <row r="15" spans="1:2" x14ac:dyDescent="0.2">
      <c r="A15" s="1">
        <v>37153</v>
      </c>
      <c r="B15" s="2"/>
    </row>
    <row r="16" spans="1:2" x14ac:dyDescent="0.2">
      <c r="A16" s="1">
        <v>37154</v>
      </c>
      <c r="B16" s="2"/>
    </row>
    <row r="17" spans="1:2" x14ac:dyDescent="0.2">
      <c r="A17" s="1">
        <v>37155</v>
      </c>
      <c r="B17" s="2"/>
    </row>
    <row r="18" spans="1:2" x14ac:dyDescent="0.2">
      <c r="A18" s="1">
        <v>37165</v>
      </c>
      <c r="B18" s="2"/>
    </row>
    <row r="19" spans="1:2" x14ac:dyDescent="0.2">
      <c r="A19" s="1">
        <v>37166</v>
      </c>
      <c r="B19" s="2"/>
    </row>
    <row r="20" spans="1:2" x14ac:dyDescent="0.2">
      <c r="A20" s="1">
        <v>37194</v>
      </c>
      <c r="B20" s="2"/>
    </row>
    <row r="21" spans="1:2" x14ac:dyDescent="0.2">
      <c r="A21" s="1">
        <v>37206</v>
      </c>
      <c r="B21" s="2"/>
    </row>
    <row r="22" spans="1:2" x14ac:dyDescent="0.2">
      <c r="A22" s="1">
        <v>37209</v>
      </c>
      <c r="B22" s="2"/>
    </row>
    <row r="23" spans="1:2" x14ac:dyDescent="0.2">
      <c r="A23" s="1">
        <v>37211</v>
      </c>
      <c r="B23" s="2"/>
    </row>
    <row r="24" spans="1:2" x14ac:dyDescent="0.2">
      <c r="A24" s="1">
        <v>37212</v>
      </c>
      <c r="B24" s="2"/>
    </row>
    <row r="25" spans="1:2" x14ac:dyDescent="0.2">
      <c r="A25" s="1">
        <v>37214</v>
      </c>
      <c r="B25" s="2"/>
    </row>
    <row r="26" spans="1:2" x14ac:dyDescent="0.2">
      <c r="B26" s="2"/>
    </row>
    <row r="27" spans="1:2" x14ac:dyDescent="0.2">
      <c r="B27" s="2"/>
    </row>
    <row r="28" spans="1:2" x14ac:dyDescent="0.2">
      <c r="B2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Dispute Summary</vt:lpstr>
      <vt:lpstr>Resubmittal Dates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dsheidun</dc:creator>
  <cp:lastModifiedBy>Jan Havlíček</cp:lastModifiedBy>
  <dcterms:created xsi:type="dcterms:W3CDTF">2001-06-26T16:42:44Z</dcterms:created>
  <dcterms:modified xsi:type="dcterms:W3CDTF">2023-09-13T10:14:24Z</dcterms:modified>
</cp:coreProperties>
</file>