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01D4C1-23F0-4005-8C5E-17A293A44A0E}" xr6:coauthVersionLast="47" xr6:coauthVersionMax="47" xr10:uidLastSave="{00000000-0000-0000-0000-000000000000}"/>
  <bookViews>
    <workbookView xWindow="-120" yWindow="-120" windowWidth="23280" windowHeight="12480" activeTab="1"/>
  </bookViews>
  <sheets>
    <sheet name="Assumptions" sheetId="11" r:id="rId1"/>
    <sheet name="MonthlyChart" sheetId="7" r:id="rId2"/>
    <sheet name="DailyChart" sheetId="10" r:id="rId3"/>
    <sheet name="MonthlyData" sheetId="1" r:id="rId4"/>
    <sheet name="DailyData" sheetId="2" r:id="rId5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<sst xmlns="http://schemas.openxmlformats.org/spreadsheetml/2006/main" count="24" uniqueCount="21">
  <si>
    <t>PXDayAheadBill</t>
  </si>
  <si>
    <t>AncillaryServiceBill</t>
  </si>
  <si>
    <t>NULL</t>
  </si>
  <si>
    <t>YearNum</t>
  </si>
  <si>
    <t>MonthNum</t>
  </si>
  <si>
    <t>Assumptions used in Calculation of Energy Bill</t>
  </si>
  <si>
    <t>(1)  Expost price is average of hourly SP15 and NP15 expost prices</t>
  </si>
  <si>
    <t>(5)  Ancillary service volumes are summed across all ISO zones</t>
  </si>
  <si>
    <t>(6)  Ancillary service prices are averaged across all zones with non-zero prices in a given hourly interval</t>
  </si>
  <si>
    <t xml:space="preserve">(8)  Day ahead and hour ahead capacity payments are included in the ancillary service bill with the hour ahead </t>
  </si>
  <si>
    <t xml:space="preserve">       volume equalling the difference between the volumes reported by the ISO for the day ahead and hour</t>
  </si>
  <si>
    <t>In general, the bill is the sum of hourly volume * hourly price for the various categories</t>
  </si>
  <si>
    <t>(2)  Expost volume is the sum of instructed expost generation, interchange, and load volumes</t>
  </si>
  <si>
    <t>(4)  Day ahead PX volume is the clearing volume reported in the Unconstrained PX Day Ahead Market</t>
  </si>
  <si>
    <t>(3)  Day ahead PX price is the average of the hourly SP15 and NP15 PX day ahead zonal prices</t>
  </si>
  <si>
    <t>(7)  Ancillary service costs represent the regulation, spin, non-spin, and replacement reserve capacity markets</t>
  </si>
  <si>
    <t xml:space="preserve">       markets (because the hour ahead volume is reported as the cumulative sum by the ISO)</t>
  </si>
  <si>
    <t xml:space="preserve">       (see Assumption 5 also).</t>
  </si>
  <si>
    <t>(9)  Hour ahead PX Market energy bill is not included in this summary</t>
  </si>
  <si>
    <t>(10) Any energy scheduled day ahead outside the PX Market is not represented in this summary</t>
  </si>
  <si>
    <t>ExpostBill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</si>
</sst>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\-mmm\-yy"/>
  </numFmts>
  <fonts count="6" x14ac:knownFonts="1">
    <font>
      <sz val="10"/>
      <name val="Arial"/>
    </font>
    <font>
      <sz val="10"/>
      <name val="Verdana"/>
      <family val="2"/>
    </font>
    <font>
      <sz val="10"/>
      <name val="Verdana"/>
      <family val="2"/>
    </font>
    <font>
      <sz val="14"/>
      <name val="Arial"/>
      <family val="2"/>
    </font>
    <font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Monthly Energy Bill </a:t>
            </a:r>
          </a:p>
        </c:rich>
      </c:tx>
      <c:layout>
        <c:manualLayout>
          <c:xMode val="edge"/>
          <c:yMode val="edge"/>
          <c:x val="0.4284128745837957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90233074361818E-2"/>
          <c:y val="0.11256117455138662"/>
          <c:w val="0.89345172031076581"/>
          <c:h val="0.77161500815660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MonthlyData!$E$2</c:f>
              <c:strCache>
                <c:ptCount val="1"/>
                <c:pt idx="0">
                  <c:v>PXDayAheadBill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MonthlyData!$D$3:$D$29</c:f>
              <c:numCache>
                <c:formatCode>m/d/yyyy</c:formatCode>
                <c:ptCount val="27"/>
                <c:pt idx="0">
                  <c:v>35886</c:v>
                </c:pt>
                <c:pt idx="1">
                  <c:v>35916</c:v>
                </c:pt>
                <c:pt idx="2">
                  <c:v>35947</c:v>
                </c:pt>
                <c:pt idx="3">
                  <c:v>35977</c:v>
                </c:pt>
                <c:pt idx="4">
                  <c:v>36008</c:v>
                </c:pt>
                <c:pt idx="5">
                  <c:v>36039</c:v>
                </c:pt>
                <c:pt idx="6">
                  <c:v>36069</c:v>
                </c:pt>
                <c:pt idx="7">
                  <c:v>36100</c:v>
                </c:pt>
                <c:pt idx="8">
                  <c:v>36130</c:v>
                </c:pt>
                <c:pt idx="9">
                  <c:v>36161</c:v>
                </c:pt>
                <c:pt idx="10">
                  <c:v>36192</c:v>
                </c:pt>
                <c:pt idx="11">
                  <c:v>36220</c:v>
                </c:pt>
                <c:pt idx="12">
                  <c:v>36251</c:v>
                </c:pt>
                <c:pt idx="13">
                  <c:v>36281</c:v>
                </c:pt>
                <c:pt idx="14">
                  <c:v>36312</c:v>
                </c:pt>
                <c:pt idx="15">
                  <c:v>36342</c:v>
                </c:pt>
                <c:pt idx="16">
                  <c:v>36373</c:v>
                </c:pt>
                <c:pt idx="17">
                  <c:v>36404</c:v>
                </c:pt>
                <c:pt idx="18">
                  <c:v>36434</c:v>
                </c:pt>
                <c:pt idx="19">
                  <c:v>36465</c:v>
                </c:pt>
                <c:pt idx="20">
                  <c:v>36495</c:v>
                </c:pt>
                <c:pt idx="21">
                  <c:v>36526</c:v>
                </c:pt>
                <c:pt idx="22">
                  <c:v>36557</c:v>
                </c:pt>
                <c:pt idx="23">
                  <c:v>36586</c:v>
                </c:pt>
                <c:pt idx="24">
                  <c:v>36617</c:v>
                </c:pt>
                <c:pt idx="25">
                  <c:v>36647</c:v>
                </c:pt>
                <c:pt idx="26">
                  <c:v>36678</c:v>
                </c:pt>
              </c:numCache>
            </c:numRef>
          </c:cat>
          <c:val>
            <c:numRef>
              <c:f>MonthlyData!$E$3:$E$29</c:f>
              <c:numCache>
                <c:formatCode>0</c:formatCode>
                <c:ptCount val="27"/>
                <c:pt idx="0">
                  <c:v>333.8918996333</c:v>
                </c:pt>
                <c:pt idx="1">
                  <c:v>183.66622494421699</c:v>
                </c:pt>
                <c:pt idx="2">
                  <c:v>207.83154393253301</c:v>
                </c:pt>
                <c:pt idx="3">
                  <c:v>681.32547167578105</c:v>
                </c:pt>
                <c:pt idx="4">
                  <c:v>833.048632054687</c:v>
                </c:pt>
                <c:pt idx="5">
                  <c:v>625.39207945312501</c:v>
                </c:pt>
                <c:pt idx="6">
                  <c:v>408.91859372722598</c:v>
                </c:pt>
                <c:pt idx="7">
                  <c:v>387.70689622656198</c:v>
                </c:pt>
                <c:pt idx="8">
                  <c:v>470.46148946875002</c:v>
                </c:pt>
                <c:pt idx="9">
                  <c:v>335.214183015625</c:v>
                </c:pt>
                <c:pt idx="10">
                  <c:v>259.42004507031203</c:v>
                </c:pt>
                <c:pt idx="11">
                  <c:v>299.99958978906199</c:v>
                </c:pt>
                <c:pt idx="12">
                  <c:v>354.31037151562401</c:v>
                </c:pt>
                <c:pt idx="13">
                  <c:v>374.52155213567301</c:v>
                </c:pt>
                <c:pt idx="14">
                  <c:v>415.59258904147902</c:v>
                </c:pt>
                <c:pt idx="15">
                  <c:v>636.21437022656198</c:v>
                </c:pt>
                <c:pt idx="16">
                  <c:v>695.15181229687505</c:v>
                </c:pt>
                <c:pt idx="17">
                  <c:v>606.78386951562504</c:v>
                </c:pt>
                <c:pt idx="18">
                  <c:v>844.22443571874896</c:v>
                </c:pt>
                <c:pt idx="19">
                  <c:v>578.58201478906199</c:v>
                </c:pt>
                <c:pt idx="20">
                  <c:v>478.69484571875</c:v>
                </c:pt>
                <c:pt idx="21">
                  <c:v>493.153157109375</c:v>
                </c:pt>
                <c:pt idx="22">
                  <c:v>401.34945937499901</c:v>
                </c:pt>
                <c:pt idx="23">
                  <c:v>429.55338478124901</c:v>
                </c:pt>
                <c:pt idx="24">
                  <c:v>413.71337494531201</c:v>
                </c:pt>
                <c:pt idx="25">
                  <c:v>818.71284746875006</c:v>
                </c:pt>
                <c:pt idx="26">
                  <c:v>2066.9762504374899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2-4426-A0D4-33827663540D}"/>
            </c:ext>
          </c:extLst>
        </c:ser>
        <c:ser>
          <c:idx val="1"/>
          <c:order val="1"/>
          <c:tx>
            <c:strRef>
              <c:f>MonthlyData!$F$2</c:f>
              <c:strCache>
                <c:ptCount val="1"/>
                <c:pt idx="0">
                  <c:v>ExpostBill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MonthlyData!$D$3:$D$29</c:f>
              <c:numCache>
                <c:formatCode>m/d/yyyy</c:formatCode>
                <c:ptCount val="27"/>
                <c:pt idx="0">
                  <c:v>35886</c:v>
                </c:pt>
                <c:pt idx="1">
                  <c:v>35916</c:v>
                </c:pt>
                <c:pt idx="2">
                  <c:v>35947</c:v>
                </c:pt>
                <c:pt idx="3">
                  <c:v>35977</c:v>
                </c:pt>
                <c:pt idx="4">
                  <c:v>36008</c:v>
                </c:pt>
                <c:pt idx="5">
                  <c:v>36039</c:v>
                </c:pt>
                <c:pt idx="6">
                  <c:v>36069</c:v>
                </c:pt>
                <c:pt idx="7">
                  <c:v>36100</c:v>
                </c:pt>
                <c:pt idx="8">
                  <c:v>36130</c:v>
                </c:pt>
                <c:pt idx="9">
                  <c:v>36161</c:v>
                </c:pt>
                <c:pt idx="10">
                  <c:v>36192</c:v>
                </c:pt>
                <c:pt idx="11">
                  <c:v>36220</c:v>
                </c:pt>
                <c:pt idx="12">
                  <c:v>36251</c:v>
                </c:pt>
                <c:pt idx="13">
                  <c:v>36281</c:v>
                </c:pt>
                <c:pt idx="14">
                  <c:v>36312</c:v>
                </c:pt>
                <c:pt idx="15">
                  <c:v>36342</c:v>
                </c:pt>
                <c:pt idx="16">
                  <c:v>36373</c:v>
                </c:pt>
                <c:pt idx="17">
                  <c:v>36404</c:v>
                </c:pt>
                <c:pt idx="18">
                  <c:v>36434</c:v>
                </c:pt>
                <c:pt idx="19">
                  <c:v>36465</c:v>
                </c:pt>
                <c:pt idx="20">
                  <c:v>36495</c:v>
                </c:pt>
                <c:pt idx="21">
                  <c:v>36526</c:v>
                </c:pt>
                <c:pt idx="22">
                  <c:v>36557</c:v>
                </c:pt>
                <c:pt idx="23">
                  <c:v>36586</c:v>
                </c:pt>
                <c:pt idx="24">
                  <c:v>36617</c:v>
                </c:pt>
                <c:pt idx="25">
                  <c:v>36647</c:v>
                </c:pt>
                <c:pt idx="26">
                  <c:v>36678</c:v>
                </c:pt>
              </c:numCache>
            </c:numRef>
          </c:cat>
          <c:val>
            <c:numRef>
              <c:f>MonthlyData!$F$3:$F$29</c:f>
              <c:numCache>
                <c:formatCode>0</c:formatCode>
                <c:ptCount val="27"/>
                <c:pt idx="0">
                  <c:v>7.3879143665094302</c:v>
                </c:pt>
                <c:pt idx="1">
                  <c:v>3.2255960957560199</c:v>
                </c:pt>
                <c:pt idx="2">
                  <c:v>1.05848880004882</c:v>
                </c:pt>
                <c:pt idx="3">
                  <c:v>17.037741139077099</c:v>
                </c:pt>
                <c:pt idx="4">
                  <c:v>48.605189238704902</c:v>
                </c:pt>
                <c:pt idx="5">
                  <c:v>34.5102277392497</c:v>
                </c:pt>
                <c:pt idx="6">
                  <c:v>20.3555678537845</c:v>
                </c:pt>
                <c:pt idx="7">
                  <c:v>10.721757947528801</c:v>
                </c:pt>
                <c:pt idx="8">
                  <c:v>13.4808444179611</c:v>
                </c:pt>
                <c:pt idx="9">
                  <c:v>7.2086252254257204</c:v>
                </c:pt>
                <c:pt idx="10">
                  <c:v>4.5896298025379103</c:v>
                </c:pt>
                <c:pt idx="11">
                  <c:v>7.95360992561318</c:v>
                </c:pt>
                <c:pt idx="12">
                  <c:v>9.6941585207738807</c:v>
                </c:pt>
                <c:pt idx="13">
                  <c:v>2.6662010778064702</c:v>
                </c:pt>
                <c:pt idx="14">
                  <c:v>8.8537586419534602</c:v>
                </c:pt>
                <c:pt idx="15">
                  <c:v>19.344407037481499</c:v>
                </c:pt>
                <c:pt idx="16">
                  <c:v>32.550122612872897</c:v>
                </c:pt>
                <c:pt idx="17">
                  <c:v>27.342758751327501</c:v>
                </c:pt>
                <c:pt idx="18">
                  <c:v>25.123563292916099</c:v>
                </c:pt>
                <c:pt idx="19">
                  <c:v>24.2445479182662</c:v>
                </c:pt>
                <c:pt idx="20">
                  <c:v>19.8696383711297</c:v>
                </c:pt>
                <c:pt idx="21">
                  <c:v>15.1792043618685</c:v>
                </c:pt>
                <c:pt idx="22">
                  <c:v>7.6421199013461996</c:v>
                </c:pt>
                <c:pt idx="23">
                  <c:v>12.261754047889699</c:v>
                </c:pt>
                <c:pt idx="24">
                  <c:v>24.480326305014199</c:v>
                </c:pt>
                <c:pt idx="25">
                  <c:v>77.579054308593896</c:v>
                </c:pt>
                <c:pt idx="26">
                  <c:v>252.31041599330899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2-4426-A0D4-33827663540D}"/>
            </c:ext>
          </c:extLst>
        </c:ser>
        <c:ser>
          <c:idx val="2"/>
          <c:order val="2"/>
          <c:tx>
            <c:strRef>
              <c:f>MonthlyData!$G$2</c:f>
              <c:strCache>
                <c:ptCount val="1"/>
                <c:pt idx="0">
                  <c:v>AncillaryServiceBill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MonthlyData!$D$3:$D$29</c:f>
              <c:numCache>
                <c:formatCode>m/d/yyyy</c:formatCode>
                <c:ptCount val="27"/>
                <c:pt idx="0">
                  <c:v>35886</c:v>
                </c:pt>
                <c:pt idx="1">
                  <c:v>35916</c:v>
                </c:pt>
                <c:pt idx="2">
                  <c:v>35947</c:v>
                </c:pt>
                <c:pt idx="3">
                  <c:v>35977</c:v>
                </c:pt>
                <c:pt idx="4">
                  <c:v>36008</c:v>
                </c:pt>
                <c:pt idx="5">
                  <c:v>36039</c:v>
                </c:pt>
                <c:pt idx="6">
                  <c:v>36069</c:v>
                </c:pt>
                <c:pt idx="7">
                  <c:v>36100</c:v>
                </c:pt>
                <c:pt idx="8">
                  <c:v>36130</c:v>
                </c:pt>
                <c:pt idx="9">
                  <c:v>36161</c:v>
                </c:pt>
                <c:pt idx="10">
                  <c:v>36192</c:v>
                </c:pt>
                <c:pt idx="11">
                  <c:v>36220</c:v>
                </c:pt>
                <c:pt idx="12">
                  <c:v>36251</c:v>
                </c:pt>
                <c:pt idx="13">
                  <c:v>36281</c:v>
                </c:pt>
                <c:pt idx="14">
                  <c:v>36312</c:v>
                </c:pt>
                <c:pt idx="15">
                  <c:v>36342</c:v>
                </c:pt>
                <c:pt idx="16">
                  <c:v>36373</c:v>
                </c:pt>
                <c:pt idx="17">
                  <c:v>36404</c:v>
                </c:pt>
                <c:pt idx="18">
                  <c:v>36434</c:v>
                </c:pt>
                <c:pt idx="19">
                  <c:v>36465</c:v>
                </c:pt>
                <c:pt idx="20">
                  <c:v>36495</c:v>
                </c:pt>
                <c:pt idx="21">
                  <c:v>36526</c:v>
                </c:pt>
                <c:pt idx="22">
                  <c:v>36557</c:v>
                </c:pt>
                <c:pt idx="23">
                  <c:v>36586</c:v>
                </c:pt>
                <c:pt idx="24">
                  <c:v>36617</c:v>
                </c:pt>
                <c:pt idx="25">
                  <c:v>36647</c:v>
                </c:pt>
                <c:pt idx="26">
                  <c:v>36678</c:v>
                </c:pt>
              </c:numCache>
            </c:numRef>
          </c:cat>
          <c:val>
            <c:numRef>
              <c:f>MonthlyData!$G$3:$G$29</c:f>
              <c:numCache>
                <c:formatCode>0</c:formatCode>
                <c:ptCount val="27"/>
                <c:pt idx="0">
                  <c:v>19.673279378906201</c:v>
                </c:pt>
                <c:pt idx="1">
                  <c:v>19.475545027343699</c:v>
                </c:pt>
                <c:pt idx="2">
                  <c:v>59.657112112792902</c:v>
                </c:pt>
                <c:pt idx="3">
                  <c:v>121.33245253515599</c:v>
                </c:pt>
                <c:pt idx="4">
                  <c:v>120.829314104736</c:v>
                </c:pt>
                <c:pt idx="5">
                  <c:v>63.223120143981902</c:v>
                </c:pt>
                <c:pt idx="6">
                  <c:v>14.7581238457946</c:v>
                </c:pt>
                <c:pt idx="7">
                  <c:v>1.4469605460128701</c:v>
                </c:pt>
                <c:pt idx="8">
                  <c:v>52.187628778808502</c:v>
                </c:pt>
                <c:pt idx="9">
                  <c:v>25.062367451377799</c:v>
                </c:pt>
                <c:pt idx="10">
                  <c:v>15.9620561455078</c:v>
                </c:pt>
                <c:pt idx="11">
                  <c:v>21.242687944579998</c:v>
                </c:pt>
                <c:pt idx="12">
                  <c:v>35.208436834960899</c:v>
                </c:pt>
                <c:pt idx="13">
                  <c:v>42.714853078613203</c:v>
                </c:pt>
                <c:pt idx="14">
                  <c:v>42.758996077575603</c:v>
                </c:pt>
                <c:pt idx="15">
                  <c:v>55.847535126953098</c:v>
                </c:pt>
                <c:pt idx="16">
                  <c:v>40.212752656982403</c:v>
                </c:pt>
                <c:pt idx="17">
                  <c:v>31.422873135253901</c:v>
                </c:pt>
                <c:pt idx="18">
                  <c:v>46.431174373046801</c:v>
                </c:pt>
                <c:pt idx="19">
                  <c:v>21.669129677246001</c:v>
                </c:pt>
                <c:pt idx="20">
                  <c:v>10.391256102050701</c:v>
                </c:pt>
                <c:pt idx="21">
                  <c:v>11.5662010429687</c:v>
                </c:pt>
                <c:pt idx="22">
                  <c:v>10.2595927436523</c:v>
                </c:pt>
                <c:pt idx="23">
                  <c:v>11.1410098823242</c:v>
                </c:pt>
                <c:pt idx="24">
                  <c:v>16.021521087890601</c:v>
                </c:pt>
                <c:pt idx="25">
                  <c:v>62.387555492675702</c:v>
                </c:pt>
                <c:pt idx="26">
                  <c:v>395.88297222167898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2-4426-A0D4-33827663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079711"/>
        <c:axId val="1"/>
      </c:barChart>
      <c:dateAx>
        <c:axId val="2019079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Energy Bill (Million $)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1907971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094339622641509"/>
          <c:y val="0.18597063621533441"/>
          <c:w val="0.1564927857935627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Daily Energy Bill</a:t>
            </a:r>
          </a:p>
        </c:rich>
      </c:tx>
      <c:layout>
        <c:manualLayout>
          <c:xMode val="edge"/>
          <c:yMode val="edge"/>
          <c:x val="0.4406215316315205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0277324632952692"/>
          <c:w val="0.89900110987791348"/>
          <c:h val="0.69820554649265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DailyData!$C$1</c:f>
              <c:strCache>
                <c:ptCount val="1"/>
                <c:pt idx="0">
                  <c:v>PXDayAheadBill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DailyData!$B$2:$B$91</c:f>
              <c:numCache>
                <c:formatCode>m/d/yyyy\ h:mm</c:formatCode>
                <c:ptCount val="90"/>
                <c:pt idx="0">
                  <c:v>36617</c:v>
                </c:pt>
                <c:pt idx="1">
                  <c:v>36618</c:v>
                </c:pt>
                <c:pt idx="2">
                  <c:v>36619</c:v>
                </c:pt>
                <c:pt idx="3">
                  <c:v>36620</c:v>
                </c:pt>
                <c:pt idx="4">
                  <c:v>36621</c:v>
                </c:pt>
                <c:pt idx="5">
                  <c:v>36622</c:v>
                </c:pt>
                <c:pt idx="6">
                  <c:v>36623</c:v>
                </c:pt>
                <c:pt idx="7">
                  <c:v>36624</c:v>
                </c:pt>
                <c:pt idx="8">
                  <c:v>36625</c:v>
                </c:pt>
                <c:pt idx="9">
                  <c:v>36626</c:v>
                </c:pt>
                <c:pt idx="10">
                  <c:v>36627</c:v>
                </c:pt>
                <c:pt idx="11">
                  <c:v>36628</c:v>
                </c:pt>
                <c:pt idx="12">
                  <c:v>36629</c:v>
                </c:pt>
                <c:pt idx="13">
                  <c:v>36630</c:v>
                </c:pt>
                <c:pt idx="14">
                  <c:v>36631</c:v>
                </c:pt>
                <c:pt idx="15">
                  <c:v>36632</c:v>
                </c:pt>
                <c:pt idx="16">
                  <c:v>36633</c:v>
                </c:pt>
                <c:pt idx="17">
                  <c:v>36634</c:v>
                </c:pt>
                <c:pt idx="18">
                  <c:v>36635</c:v>
                </c:pt>
                <c:pt idx="19">
                  <c:v>36636</c:v>
                </c:pt>
                <c:pt idx="20">
                  <c:v>36637</c:v>
                </c:pt>
                <c:pt idx="21">
                  <c:v>36638</c:v>
                </c:pt>
                <c:pt idx="22">
                  <c:v>36639</c:v>
                </c:pt>
                <c:pt idx="23">
                  <c:v>36640</c:v>
                </c:pt>
                <c:pt idx="24">
                  <c:v>36641</c:v>
                </c:pt>
                <c:pt idx="25">
                  <c:v>36642</c:v>
                </c:pt>
                <c:pt idx="26">
                  <c:v>36643</c:v>
                </c:pt>
                <c:pt idx="27">
                  <c:v>36644</c:v>
                </c:pt>
                <c:pt idx="28">
                  <c:v>36645</c:v>
                </c:pt>
                <c:pt idx="29">
                  <c:v>36646</c:v>
                </c:pt>
                <c:pt idx="30">
                  <c:v>36647</c:v>
                </c:pt>
                <c:pt idx="31">
                  <c:v>36648</c:v>
                </c:pt>
                <c:pt idx="32">
                  <c:v>36649</c:v>
                </c:pt>
                <c:pt idx="33">
                  <c:v>36650</c:v>
                </c:pt>
                <c:pt idx="34">
                  <c:v>36651</c:v>
                </c:pt>
                <c:pt idx="35">
                  <c:v>36652</c:v>
                </c:pt>
                <c:pt idx="36">
                  <c:v>36653</c:v>
                </c:pt>
                <c:pt idx="37">
                  <c:v>36654</c:v>
                </c:pt>
                <c:pt idx="38">
                  <c:v>36655</c:v>
                </c:pt>
                <c:pt idx="39">
                  <c:v>36656</c:v>
                </c:pt>
                <c:pt idx="40">
                  <c:v>36657</c:v>
                </c:pt>
                <c:pt idx="41">
                  <c:v>36658</c:v>
                </c:pt>
                <c:pt idx="42">
                  <c:v>36659</c:v>
                </c:pt>
                <c:pt idx="43">
                  <c:v>36660</c:v>
                </c:pt>
                <c:pt idx="44">
                  <c:v>36661</c:v>
                </c:pt>
                <c:pt idx="45">
                  <c:v>36662</c:v>
                </c:pt>
                <c:pt idx="46">
                  <c:v>36663</c:v>
                </c:pt>
                <c:pt idx="47">
                  <c:v>36664</c:v>
                </c:pt>
                <c:pt idx="48">
                  <c:v>36665</c:v>
                </c:pt>
                <c:pt idx="49">
                  <c:v>36666</c:v>
                </c:pt>
                <c:pt idx="50">
                  <c:v>36667</c:v>
                </c:pt>
                <c:pt idx="51">
                  <c:v>36668</c:v>
                </c:pt>
                <c:pt idx="52">
                  <c:v>36669</c:v>
                </c:pt>
                <c:pt idx="53">
                  <c:v>36670</c:v>
                </c:pt>
                <c:pt idx="54">
                  <c:v>36671</c:v>
                </c:pt>
                <c:pt idx="55">
                  <c:v>36672</c:v>
                </c:pt>
                <c:pt idx="56">
                  <c:v>36673</c:v>
                </c:pt>
                <c:pt idx="57">
                  <c:v>36674</c:v>
                </c:pt>
                <c:pt idx="58">
                  <c:v>36675</c:v>
                </c:pt>
                <c:pt idx="59">
                  <c:v>36676</c:v>
                </c:pt>
                <c:pt idx="60">
                  <c:v>36677</c:v>
                </c:pt>
                <c:pt idx="61">
                  <c:v>36678</c:v>
                </c:pt>
                <c:pt idx="62">
                  <c:v>36679</c:v>
                </c:pt>
                <c:pt idx="63">
                  <c:v>36680</c:v>
                </c:pt>
                <c:pt idx="64">
                  <c:v>36681</c:v>
                </c:pt>
                <c:pt idx="65">
                  <c:v>36682</c:v>
                </c:pt>
                <c:pt idx="66">
                  <c:v>36683</c:v>
                </c:pt>
                <c:pt idx="67">
                  <c:v>36684</c:v>
                </c:pt>
                <c:pt idx="68">
                  <c:v>36685</c:v>
                </c:pt>
                <c:pt idx="69">
                  <c:v>36686</c:v>
                </c:pt>
                <c:pt idx="70">
                  <c:v>36687</c:v>
                </c:pt>
                <c:pt idx="71">
                  <c:v>36688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36694</c:v>
                </c:pt>
                <c:pt idx="78">
                  <c:v>36695</c:v>
                </c:pt>
                <c:pt idx="79">
                  <c:v>36696</c:v>
                </c:pt>
                <c:pt idx="80">
                  <c:v>36697</c:v>
                </c:pt>
                <c:pt idx="81">
                  <c:v>36698</c:v>
                </c:pt>
                <c:pt idx="82">
                  <c:v>36699</c:v>
                </c:pt>
                <c:pt idx="83">
                  <c:v>36700</c:v>
                </c:pt>
                <c:pt idx="84">
                  <c:v>36701</c:v>
                </c:pt>
                <c:pt idx="85">
                  <c:v>36702</c:v>
                </c:pt>
                <c:pt idx="86">
                  <c:v>36703</c:v>
                </c:pt>
                <c:pt idx="87">
                  <c:v>36704</c:v>
                </c:pt>
                <c:pt idx="88">
                  <c:v>36705</c:v>
                </c:pt>
                <c:pt idx="89">
                  <c:v>36706</c:v>
                </c:pt>
              </c:numCache>
            </c:numRef>
          </c:cat>
          <c:val>
            <c:numRef>
              <c:f>DailyData!$C$2:$C$91</c:f>
              <c:numCache>
                <c:formatCode>0.00</c:formatCode>
                <c:ptCount val="90"/>
                <c:pt idx="0">
                  <c:v>12.8366966875</c:v>
                </c:pt>
                <c:pt idx="1">
                  <c:v>12.3951035312499</c:v>
                </c:pt>
                <c:pt idx="2">
                  <c:v>15.76601690625</c:v>
                </c:pt>
                <c:pt idx="3">
                  <c:v>16.123751468750001</c:v>
                </c:pt>
                <c:pt idx="4">
                  <c:v>15.900240562500001</c:v>
                </c:pt>
                <c:pt idx="5">
                  <c:v>15.45307503125</c:v>
                </c:pt>
                <c:pt idx="6">
                  <c:v>18.7504376875</c:v>
                </c:pt>
                <c:pt idx="7">
                  <c:v>12.329924</c:v>
                </c:pt>
                <c:pt idx="8">
                  <c:v>11.656026687500001</c:v>
                </c:pt>
                <c:pt idx="9">
                  <c:v>14.0156793749999</c:v>
                </c:pt>
                <c:pt idx="10">
                  <c:v>14.295392968750001</c:v>
                </c:pt>
                <c:pt idx="11">
                  <c:v>13.610198625000001</c:v>
                </c:pt>
                <c:pt idx="12">
                  <c:v>14.052220453125001</c:v>
                </c:pt>
                <c:pt idx="13">
                  <c:v>13.8895832812499</c:v>
                </c:pt>
                <c:pt idx="14">
                  <c:v>11.033791265625</c:v>
                </c:pt>
                <c:pt idx="15">
                  <c:v>0</c:v>
                </c:pt>
                <c:pt idx="16">
                  <c:v>13.1700635624999</c:v>
                </c:pt>
                <c:pt idx="17">
                  <c:v>13.63456284375</c:v>
                </c:pt>
                <c:pt idx="18">
                  <c:v>13.70171778125</c:v>
                </c:pt>
                <c:pt idx="19">
                  <c:v>13.6816744375</c:v>
                </c:pt>
                <c:pt idx="20">
                  <c:v>12.13409421875</c:v>
                </c:pt>
                <c:pt idx="21">
                  <c:v>8.9678174296875</c:v>
                </c:pt>
                <c:pt idx="22">
                  <c:v>8.9914835546875</c:v>
                </c:pt>
                <c:pt idx="23">
                  <c:v>11.8795405078125</c:v>
                </c:pt>
                <c:pt idx="24">
                  <c:v>14.5921956171875</c:v>
                </c:pt>
                <c:pt idx="25">
                  <c:v>17.764714312500001</c:v>
                </c:pt>
                <c:pt idx="26">
                  <c:v>27.4886106875</c:v>
                </c:pt>
                <c:pt idx="27">
                  <c:v>13.1980988984375</c:v>
                </c:pt>
                <c:pt idx="28">
                  <c:v>11.686435640625</c:v>
                </c:pt>
                <c:pt idx="29">
                  <c:v>20.7142269218749</c:v>
                </c:pt>
                <c:pt idx="30">
                  <c:v>33.401552312500002</c:v>
                </c:pt>
                <c:pt idx="31">
                  <c:v>22.974784328125001</c:v>
                </c:pt>
                <c:pt idx="32">
                  <c:v>32.07309721875</c:v>
                </c:pt>
                <c:pt idx="33">
                  <c:v>19.946750046875</c:v>
                </c:pt>
                <c:pt idx="34">
                  <c:v>16.52507115625</c:v>
                </c:pt>
                <c:pt idx="35">
                  <c:v>11.331553171875001</c:v>
                </c:pt>
                <c:pt idx="36">
                  <c:v>10.453506421875</c:v>
                </c:pt>
                <c:pt idx="37">
                  <c:v>16.078823140625001</c:v>
                </c:pt>
                <c:pt idx="38">
                  <c:v>17.16448759375</c:v>
                </c:pt>
                <c:pt idx="39">
                  <c:v>20.664827062499899</c:v>
                </c:pt>
                <c:pt idx="40">
                  <c:v>17.961881468750001</c:v>
                </c:pt>
                <c:pt idx="41">
                  <c:v>17.795935750000002</c:v>
                </c:pt>
                <c:pt idx="42">
                  <c:v>15.3045068125</c:v>
                </c:pt>
                <c:pt idx="43">
                  <c:v>13.705363703125</c:v>
                </c:pt>
                <c:pt idx="44">
                  <c:v>15.08702953125</c:v>
                </c:pt>
                <c:pt idx="45">
                  <c:v>18.1224163125</c:v>
                </c:pt>
                <c:pt idx="46">
                  <c:v>17.96132159375</c:v>
                </c:pt>
                <c:pt idx="47">
                  <c:v>18.42140625</c:v>
                </c:pt>
                <c:pt idx="48">
                  <c:v>19.751832906250002</c:v>
                </c:pt>
                <c:pt idx="49">
                  <c:v>17.337310562500001</c:v>
                </c:pt>
                <c:pt idx="50">
                  <c:v>19.378244250000002</c:v>
                </c:pt>
                <c:pt idx="51">
                  <c:v>56.809508718750003</c:v>
                </c:pt>
                <c:pt idx="52">
                  <c:v>131.83965512500001</c:v>
                </c:pt>
                <c:pt idx="53">
                  <c:v>56.010283874999899</c:v>
                </c:pt>
                <c:pt idx="54">
                  <c:v>27.998534625000001</c:v>
                </c:pt>
                <c:pt idx="55">
                  <c:v>25.25706371875</c:v>
                </c:pt>
                <c:pt idx="56">
                  <c:v>19.89394734375</c:v>
                </c:pt>
                <c:pt idx="57">
                  <c:v>30.444020531250001</c:v>
                </c:pt>
                <c:pt idx="58">
                  <c:v>24.49095328125</c:v>
                </c:pt>
                <c:pt idx="59">
                  <c:v>27.596591531249899</c:v>
                </c:pt>
                <c:pt idx="60">
                  <c:v>26.930587124999899</c:v>
                </c:pt>
                <c:pt idx="61">
                  <c:v>27.059396781250001</c:v>
                </c:pt>
                <c:pt idx="62">
                  <c:v>34.864324562500002</c:v>
                </c:pt>
                <c:pt idx="63">
                  <c:v>36.271224312500003</c:v>
                </c:pt>
                <c:pt idx="64">
                  <c:v>33.0287283125</c:v>
                </c:pt>
                <c:pt idx="65">
                  <c:v>32.37317478125</c:v>
                </c:pt>
                <c:pt idx="66">
                  <c:v>31.434918937500001</c:v>
                </c:pt>
                <c:pt idx="67">
                  <c:v>32.320523375</c:v>
                </c:pt>
                <c:pt idx="68">
                  <c:v>31.976349750000001</c:v>
                </c:pt>
                <c:pt idx="69">
                  <c:v>27.824756937499899</c:v>
                </c:pt>
                <c:pt idx="70">
                  <c:v>23.167047125</c:v>
                </c:pt>
                <c:pt idx="71">
                  <c:v>20.84808409375</c:v>
                </c:pt>
                <c:pt idx="72">
                  <c:v>44.132727250000002</c:v>
                </c:pt>
                <c:pt idx="73">
                  <c:v>54.054182187499897</c:v>
                </c:pt>
                <c:pt idx="74">
                  <c:v>173.12262100000001</c:v>
                </c:pt>
                <c:pt idx="75">
                  <c:v>215.47362712500001</c:v>
                </c:pt>
                <c:pt idx="76">
                  <c:v>172.081786999999</c:v>
                </c:pt>
                <c:pt idx="77">
                  <c:v>40.524978187499897</c:v>
                </c:pt>
                <c:pt idx="78">
                  <c:v>28.3164161875</c:v>
                </c:pt>
                <c:pt idx="79">
                  <c:v>39.949538375000003</c:v>
                </c:pt>
                <c:pt idx="80">
                  <c:v>33.325667750000001</c:v>
                </c:pt>
                <c:pt idx="81">
                  <c:v>39.845735124999898</c:v>
                </c:pt>
                <c:pt idx="82">
                  <c:v>64.122222375000007</c:v>
                </c:pt>
                <c:pt idx="83">
                  <c:v>61.200677874999897</c:v>
                </c:pt>
                <c:pt idx="84">
                  <c:v>37.624550937499897</c:v>
                </c:pt>
                <c:pt idx="85">
                  <c:v>29.934575656250001</c:v>
                </c:pt>
                <c:pt idx="86">
                  <c:v>82.150298625000005</c:v>
                </c:pt>
                <c:pt idx="87">
                  <c:v>151.567222937499</c:v>
                </c:pt>
                <c:pt idx="88">
                  <c:v>233.337270625</c:v>
                </c:pt>
                <c:pt idx="89">
                  <c:v>235.04362225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4C0A-8127-2BA27426B8F4}"/>
            </c:ext>
          </c:extLst>
        </c:ser>
        <c:ser>
          <c:idx val="1"/>
          <c:order val="1"/>
          <c:tx>
            <c:strRef>
              <c:f>DailyData!$D$1</c:f>
              <c:strCache>
                <c:ptCount val="1"/>
                <c:pt idx="0">
                  <c:v>ExpostBill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DailyData!$B$2:$B$91</c:f>
              <c:numCache>
                <c:formatCode>m/d/yyyy\ h:mm</c:formatCode>
                <c:ptCount val="90"/>
                <c:pt idx="0">
                  <c:v>36617</c:v>
                </c:pt>
                <c:pt idx="1">
                  <c:v>36618</c:v>
                </c:pt>
                <c:pt idx="2">
                  <c:v>36619</c:v>
                </c:pt>
                <c:pt idx="3">
                  <c:v>36620</c:v>
                </c:pt>
                <c:pt idx="4">
                  <c:v>36621</c:v>
                </c:pt>
                <c:pt idx="5">
                  <c:v>36622</c:v>
                </c:pt>
                <c:pt idx="6">
                  <c:v>36623</c:v>
                </c:pt>
                <c:pt idx="7">
                  <c:v>36624</c:v>
                </c:pt>
                <c:pt idx="8">
                  <c:v>36625</c:v>
                </c:pt>
                <c:pt idx="9">
                  <c:v>36626</c:v>
                </c:pt>
                <c:pt idx="10">
                  <c:v>36627</c:v>
                </c:pt>
                <c:pt idx="11">
                  <c:v>36628</c:v>
                </c:pt>
                <c:pt idx="12">
                  <c:v>36629</c:v>
                </c:pt>
                <c:pt idx="13">
                  <c:v>36630</c:v>
                </c:pt>
                <c:pt idx="14">
                  <c:v>36631</c:v>
                </c:pt>
                <c:pt idx="15">
                  <c:v>36632</c:v>
                </c:pt>
                <c:pt idx="16">
                  <c:v>36633</c:v>
                </c:pt>
                <c:pt idx="17">
                  <c:v>36634</c:v>
                </c:pt>
                <c:pt idx="18">
                  <c:v>36635</c:v>
                </c:pt>
                <c:pt idx="19">
                  <c:v>36636</c:v>
                </c:pt>
                <c:pt idx="20">
                  <c:v>36637</c:v>
                </c:pt>
                <c:pt idx="21">
                  <c:v>36638</c:v>
                </c:pt>
                <c:pt idx="22">
                  <c:v>36639</c:v>
                </c:pt>
                <c:pt idx="23">
                  <c:v>36640</c:v>
                </c:pt>
                <c:pt idx="24">
                  <c:v>36641</c:v>
                </c:pt>
                <c:pt idx="25">
                  <c:v>36642</c:v>
                </c:pt>
                <c:pt idx="26">
                  <c:v>36643</c:v>
                </c:pt>
                <c:pt idx="27">
                  <c:v>36644</c:v>
                </c:pt>
                <c:pt idx="28">
                  <c:v>36645</c:v>
                </c:pt>
                <c:pt idx="29">
                  <c:v>36646</c:v>
                </c:pt>
                <c:pt idx="30">
                  <c:v>36647</c:v>
                </c:pt>
                <c:pt idx="31">
                  <c:v>36648</c:v>
                </c:pt>
                <c:pt idx="32">
                  <c:v>36649</c:v>
                </c:pt>
                <c:pt idx="33">
                  <c:v>36650</c:v>
                </c:pt>
                <c:pt idx="34">
                  <c:v>36651</c:v>
                </c:pt>
                <c:pt idx="35">
                  <c:v>36652</c:v>
                </c:pt>
                <c:pt idx="36">
                  <c:v>36653</c:v>
                </c:pt>
                <c:pt idx="37">
                  <c:v>36654</c:v>
                </c:pt>
                <c:pt idx="38">
                  <c:v>36655</c:v>
                </c:pt>
                <c:pt idx="39">
                  <c:v>36656</c:v>
                </c:pt>
                <c:pt idx="40">
                  <c:v>36657</c:v>
                </c:pt>
                <c:pt idx="41">
                  <c:v>36658</c:v>
                </c:pt>
                <c:pt idx="42">
                  <c:v>36659</c:v>
                </c:pt>
                <c:pt idx="43">
                  <c:v>36660</c:v>
                </c:pt>
                <c:pt idx="44">
                  <c:v>36661</c:v>
                </c:pt>
                <c:pt idx="45">
                  <c:v>36662</c:v>
                </c:pt>
                <c:pt idx="46">
                  <c:v>36663</c:v>
                </c:pt>
                <c:pt idx="47">
                  <c:v>36664</c:v>
                </c:pt>
                <c:pt idx="48">
                  <c:v>36665</c:v>
                </c:pt>
                <c:pt idx="49">
                  <c:v>36666</c:v>
                </c:pt>
                <c:pt idx="50">
                  <c:v>36667</c:v>
                </c:pt>
                <c:pt idx="51">
                  <c:v>36668</c:v>
                </c:pt>
                <c:pt idx="52">
                  <c:v>36669</c:v>
                </c:pt>
                <c:pt idx="53">
                  <c:v>36670</c:v>
                </c:pt>
                <c:pt idx="54">
                  <c:v>36671</c:v>
                </c:pt>
                <c:pt idx="55">
                  <c:v>36672</c:v>
                </c:pt>
                <c:pt idx="56">
                  <c:v>36673</c:v>
                </c:pt>
                <c:pt idx="57">
                  <c:v>36674</c:v>
                </c:pt>
                <c:pt idx="58">
                  <c:v>36675</c:v>
                </c:pt>
                <c:pt idx="59">
                  <c:v>36676</c:v>
                </c:pt>
                <c:pt idx="60">
                  <c:v>36677</c:v>
                </c:pt>
                <c:pt idx="61">
                  <c:v>36678</c:v>
                </c:pt>
                <c:pt idx="62">
                  <c:v>36679</c:v>
                </c:pt>
                <c:pt idx="63">
                  <c:v>36680</c:v>
                </c:pt>
                <c:pt idx="64">
                  <c:v>36681</c:v>
                </c:pt>
                <c:pt idx="65">
                  <c:v>36682</c:v>
                </c:pt>
                <c:pt idx="66">
                  <c:v>36683</c:v>
                </c:pt>
                <c:pt idx="67">
                  <c:v>36684</c:v>
                </c:pt>
                <c:pt idx="68">
                  <c:v>36685</c:v>
                </c:pt>
                <c:pt idx="69">
                  <c:v>36686</c:v>
                </c:pt>
                <c:pt idx="70">
                  <c:v>36687</c:v>
                </c:pt>
                <c:pt idx="71">
                  <c:v>36688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36694</c:v>
                </c:pt>
                <c:pt idx="78">
                  <c:v>36695</c:v>
                </c:pt>
                <c:pt idx="79">
                  <c:v>36696</c:v>
                </c:pt>
                <c:pt idx="80">
                  <c:v>36697</c:v>
                </c:pt>
                <c:pt idx="81">
                  <c:v>36698</c:v>
                </c:pt>
                <c:pt idx="82">
                  <c:v>36699</c:v>
                </c:pt>
                <c:pt idx="83">
                  <c:v>36700</c:v>
                </c:pt>
                <c:pt idx="84">
                  <c:v>36701</c:v>
                </c:pt>
                <c:pt idx="85">
                  <c:v>36702</c:v>
                </c:pt>
                <c:pt idx="86">
                  <c:v>36703</c:v>
                </c:pt>
                <c:pt idx="87">
                  <c:v>36704</c:v>
                </c:pt>
                <c:pt idx="88">
                  <c:v>36705</c:v>
                </c:pt>
                <c:pt idx="89">
                  <c:v>36706</c:v>
                </c:pt>
              </c:numCache>
            </c:numRef>
          </c:cat>
          <c:val>
            <c:numRef>
              <c:f>DailyData!$D$2:$D$91</c:f>
              <c:numCache>
                <c:formatCode>0.00</c:formatCode>
                <c:ptCount val="90"/>
                <c:pt idx="0">
                  <c:v>0.70050690625000001</c:v>
                </c:pt>
                <c:pt idx="1">
                  <c:v>0.74797550427245996</c:v>
                </c:pt>
                <c:pt idx="2">
                  <c:v>1.0873281613769501</c:v>
                </c:pt>
                <c:pt idx="3">
                  <c:v>0.56796470648193298</c:v>
                </c:pt>
                <c:pt idx="4">
                  <c:v>6.5854706728001996E-3</c:v>
                </c:pt>
                <c:pt idx="5">
                  <c:v>5.9203097054567701E-2</c:v>
                </c:pt>
                <c:pt idx="6">
                  <c:v>0.20128956133496101</c:v>
                </c:pt>
                <c:pt idx="7">
                  <c:v>0.66235485571288999</c:v>
                </c:pt>
                <c:pt idx="8">
                  <c:v>0.143281703839302</c:v>
                </c:pt>
                <c:pt idx="9">
                  <c:v>0.42261039233398401</c:v>
                </c:pt>
                <c:pt idx="10">
                  <c:v>2.1602581606445299</c:v>
                </c:pt>
                <c:pt idx="11">
                  <c:v>1.11214002175903</c:v>
                </c:pt>
                <c:pt idx="12">
                  <c:v>0.55668575439453105</c:v>
                </c:pt>
                <c:pt idx="13">
                  <c:v>0.52843993902587805</c:v>
                </c:pt>
                <c:pt idx="14">
                  <c:v>0.47435984132739201</c:v>
                </c:pt>
                <c:pt idx="15">
                  <c:v>1.07817087695312</c:v>
                </c:pt>
                <c:pt idx="16">
                  <c:v>0.65743245334794898</c:v>
                </c:pt>
                <c:pt idx="17">
                  <c:v>0.73894758985455</c:v>
                </c:pt>
                <c:pt idx="18">
                  <c:v>0.552418366815141</c:v>
                </c:pt>
                <c:pt idx="19">
                  <c:v>0.68018609279298703</c:v>
                </c:pt>
                <c:pt idx="20">
                  <c:v>8.8429499359130807E-3</c:v>
                </c:pt>
                <c:pt idx="21">
                  <c:v>-5.0057657222747796E-3</c:v>
                </c:pt>
                <c:pt idx="22">
                  <c:v>1.3425798972129799E-2</c:v>
                </c:pt>
                <c:pt idx="23">
                  <c:v>1.0073130510864201</c:v>
                </c:pt>
                <c:pt idx="24">
                  <c:v>1.8396930821227999</c:v>
                </c:pt>
                <c:pt idx="25">
                  <c:v>4.7832139160156197</c:v>
                </c:pt>
                <c:pt idx="26">
                  <c:v>0.67476528328698704</c:v>
                </c:pt>
                <c:pt idx="27">
                  <c:v>0.39732201109902299</c:v>
                </c:pt>
                <c:pt idx="28">
                  <c:v>1.0590775781249899</c:v>
                </c:pt>
                <c:pt idx="29">
                  <c:v>1.5635389438476499</c:v>
                </c:pt>
                <c:pt idx="30">
                  <c:v>6.1721886245117101</c:v>
                </c:pt>
                <c:pt idx="31">
                  <c:v>2.6002488603926901</c:v>
                </c:pt>
                <c:pt idx="32">
                  <c:v>4.60690120982939</c:v>
                </c:pt>
                <c:pt idx="33">
                  <c:v>0.50983337516458704</c:v>
                </c:pt>
                <c:pt idx="34">
                  <c:v>0.31770313962952101</c:v>
                </c:pt>
                <c:pt idx="35">
                  <c:v>0.36464498303222598</c:v>
                </c:pt>
                <c:pt idx="36">
                  <c:v>0.59498025427246004</c:v>
                </c:pt>
                <c:pt idx="37">
                  <c:v>0.46114561961494099</c:v>
                </c:pt>
                <c:pt idx="38">
                  <c:v>1.0803539267578099</c:v>
                </c:pt>
                <c:pt idx="39">
                  <c:v>0.83312827775573695</c:v>
                </c:pt>
                <c:pt idx="40">
                  <c:v>0.79641244824218704</c:v>
                </c:pt>
                <c:pt idx="41">
                  <c:v>1.67679877978515</c:v>
                </c:pt>
                <c:pt idx="42">
                  <c:v>1.4465045318743699</c:v>
                </c:pt>
                <c:pt idx="43">
                  <c:v>0.26239992819976798</c:v>
                </c:pt>
                <c:pt idx="44">
                  <c:v>1.9836273164062399</c:v>
                </c:pt>
                <c:pt idx="45">
                  <c:v>0.58207849816894497</c:v>
                </c:pt>
                <c:pt idx="46">
                  <c:v>0.65107507739257797</c:v>
                </c:pt>
                <c:pt idx="47">
                  <c:v>1.7505485234375</c:v>
                </c:pt>
                <c:pt idx="48">
                  <c:v>2.6151447753906201</c:v>
                </c:pt>
                <c:pt idx="49">
                  <c:v>3.2204906816406198</c:v>
                </c:pt>
                <c:pt idx="50">
                  <c:v>13.3264477539062</c:v>
                </c:pt>
                <c:pt idx="51">
                  <c:v>14.277010852278501</c:v>
                </c:pt>
                <c:pt idx="52">
                  <c:v>3.7235743068753502</c:v>
                </c:pt>
                <c:pt idx="53">
                  <c:v>1.80387103173828</c:v>
                </c:pt>
                <c:pt idx="54">
                  <c:v>0.60399853253173796</c:v>
                </c:pt>
                <c:pt idx="55">
                  <c:v>1.5758997292480399</c:v>
                </c:pt>
                <c:pt idx="56">
                  <c:v>3.2405135971679599</c:v>
                </c:pt>
                <c:pt idx="57">
                  <c:v>1.5794488334960901</c:v>
                </c:pt>
                <c:pt idx="58">
                  <c:v>0.31160796448373701</c:v>
                </c:pt>
                <c:pt idx="59">
                  <c:v>1.13098519861102</c:v>
                </c:pt>
                <c:pt idx="60">
                  <c:v>3.47948767675781</c:v>
                </c:pt>
                <c:pt idx="61">
                  <c:v>2.3062660810546798</c:v>
                </c:pt>
                <c:pt idx="62">
                  <c:v>0.80768589135742097</c:v>
                </c:pt>
                <c:pt idx="63">
                  <c:v>0.12640140405273401</c:v>
                </c:pt>
                <c:pt idx="64">
                  <c:v>0.40471110543823202</c:v>
                </c:pt>
                <c:pt idx="65">
                  <c:v>0.58400994384765603</c:v>
                </c:pt>
                <c:pt idx="66">
                  <c:v>3.2330685117187401</c:v>
                </c:pt>
                <c:pt idx="67">
                  <c:v>1.86968159375</c:v>
                </c:pt>
                <c:pt idx="68">
                  <c:v>0.21515029229736299</c:v>
                </c:pt>
                <c:pt idx="69">
                  <c:v>0.44316665446472098</c:v>
                </c:pt>
                <c:pt idx="70">
                  <c:v>1.2746941516113199</c:v>
                </c:pt>
                <c:pt idx="71">
                  <c:v>1.8306129843750001</c:v>
                </c:pt>
                <c:pt idx="72">
                  <c:v>2.2141590473906301</c:v>
                </c:pt>
                <c:pt idx="73">
                  <c:v>35.532931187499898</c:v>
                </c:pt>
                <c:pt idx="74">
                  <c:v>54.486085847656199</c:v>
                </c:pt>
                <c:pt idx="75">
                  <c:v>23.4283911403808</c:v>
                </c:pt>
                <c:pt idx="76">
                  <c:v>1.5557942236328099</c:v>
                </c:pt>
                <c:pt idx="77">
                  <c:v>0.55963144190597502</c:v>
                </c:pt>
                <c:pt idx="78">
                  <c:v>0.233284911087036</c:v>
                </c:pt>
                <c:pt idx="79">
                  <c:v>2.98769631492614</c:v>
                </c:pt>
                <c:pt idx="80">
                  <c:v>2.6588952636718699</c:v>
                </c:pt>
                <c:pt idx="81">
                  <c:v>3.6402749462890598</c:v>
                </c:pt>
                <c:pt idx="82">
                  <c:v>5.9809507126464796</c:v>
                </c:pt>
                <c:pt idx="83">
                  <c:v>0.83377142547607397</c:v>
                </c:pt>
                <c:pt idx="84">
                  <c:v>1.4275586953124899</c:v>
                </c:pt>
                <c:pt idx="85">
                  <c:v>2.9558062214355401</c:v>
                </c:pt>
                <c:pt idx="86">
                  <c:v>22.6794094921874</c:v>
                </c:pt>
                <c:pt idx="87">
                  <c:v>26.739041725616399</c:v>
                </c:pt>
                <c:pt idx="88">
                  <c:v>32.728389322265599</c:v>
                </c:pt>
                <c:pt idx="89">
                  <c:v>18.5728954599609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4-4C0A-8127-2BA27426B8F4}"/>
            </c:ext>
          </c:extLst>
        </c:ser>
        <c:ser>
          <c:idx val="2"/>
          <c:order val="2"/>
          <c:tx>
            <c:strRef>
              <c:f>DailyData!$E$1</c:f>
              <c:strCache>
                <c:ptCount val="1"/>
                <c:pt idx="0">
                  <c:v>AncillaryServiceBill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DailyData!$B$2:$B$91</c:f>
              <c:numCache>
                <c:formatCode>m/d/yyyy\ h:mm</c:formatCode>
                <c:ptCount val="90"/>
                <c:pt idx="0">
                  <c:v>36617</c:v>
                </c:pt>
                <c:pt idx="1">
                  <c:v>36618</c:v>
                </c:pt>
                <c:pt idx="2">
                  <c:v>36619</c:v>
                </c:pt>
                <c:pt idx="3">
                  <c:v>36620</c:v>
                </c:pt>
                <c:pt idx="4">
                  <c:v>36621</c:v>
                </c:pt>
                <c:pt idx="5">
                  <c:v>36622</c:v>
                </c:pt>
                <c:pt idx="6">
                  <c:v>36623</c:v>
                </c:pt>
                <c:pt idx="7">
                  <c:v>36624</c:v>
                </c:pt>
                <c:pt idx="8">
                  <c:v>36625</c:v>
                </c:pt>
                <c:pt idx="9">
                  <c:v>36626</c:v>
                </c:pt>
                <c:pt idx="10">
                  <c:v>36627</c:v>
                </c:pt>
                <c:pt idx="11">
                  <c:v>36628</c:v>
                </c:pt>
                <c:pt idx="12">
                  <c:v>36629</c:v>
                </c:pt>
                <c:pt idx="13">
                  <c:v>36630</c:v>
                </c:pt>
                <c:pt idx="14">
                  <c:v>36631</c:v>
                </c:pt>
                <c:pt idx="15">
                  <c:v>36632</c:v>
                </c:pt>
                <c:pt idx="16">
                  <c:v>36633</c:v>
                </c:pt>
                <c:pt idx="17">
                  <c:v>36634</c:v>
                </c:pt>
                <c:pt idx="18">
                  <c:v>36635</c:v>
                </c:pt>
                <c:pt idx="19">
                  <c:v>36636</c:v>
                </c:pt>
                <c:pt idx="20">
                  <c:v>36637</c:v>
                </c:pt>
                <c:pt idx="21">
                  <c:v>36638</c:v>
                </c:pt>
                <c:pt idx="22">
                  <c:v>36639</c:v>
                </c:pt>
                <c:pt idx="23">
                  <c:v>36640</c:v>
                </c:pt>
                <c:pt idx="24">
                  <c:v>36641</c:v>
                </c:pt>
                <c:pt idx="25">
                  <c:v>36642</c:v>
                </c:pt>
                <c:pt idx="26">
                  <c:v>36643</c:v>
                </c:pt>
                <c:pt idx="27">
                  <c:v>36644</c:v>
                </c:pt>
                <c:pt idx="28">
                  <c:v>36645</c:v>
                </c:pt>
                <c:pt idx="29">
                  <c:v>36646</c:v>
                </c:pt>
                <c:pt idx="30">
                  <c:v>36647</c:v>
                </c:pt>
                <c:pt idx="31">
                  <c:v>36648</c:v>
                </c:pt>
                <c:pt idx="32">
                  <c:v>36649</c:v>
                </c:pt>
                <c:pt idx="33">
                  <c:v>36650</c:v>
                </c:pt>
                <c:pt idx="34">
                  <c:v>36651</c:v>
                </c:pt>
                <c:pt idx="35">
                  <c:v>36652</c:v>
                </c:pt>
                <c:pt idx="36">
                  <c:v>36653</c:v>
                </c:pt>
                <c:pt idx="37">
                  <c:v>36654</c:v>
                </c:pt>
                <c:pt idx="38">
                  <c:v>36655</c:v>
                </c:pt>
                <c:pt idx="39">
                  <c:v>36656</c:v>
                </c:pt>
                <c:pt idx="40">
                  <c:v>36657</c:v>
                </c:pt>
                <c:pt idx="41">
                  <c:v>36658</c:v>
                </c:pt>
                <c:pt idx="42">
                  <c:v>36659</c:v>
                </c:pt>
                <c:pt idx="43">
                  <c:v>36660</c:v>
                </c:pt>
                <c:pt idx="44">
                  <c:v>36661</c:v>
                </c:pt>
                <c:pt idx="45">
                  <c:v>36662</c:v>
                </c:pt>
                <c:pt idx="46">
                  <c:v>36663</c:v>
                </c:pt>
                <c:pt idx="47">
                  <c:v>36664</c:v>
                </c:pt>
                <c:pt idx="48">
                  <c:v>36665</c:v>
                </c:pt>
                <c:pt idx="49">
                  <c:v>36666</c:v>
                </c:pt>
                <c:pt idx="50">
                  <c:v>36667</c:v>
                </c:pt>
                <c:pt idx="51">
                  <c:v>36668</c:v>
                </c:pt>
                <c:pt idx="52">
                  <c:v>36669</c:v>
                </c:pt>
                <c:pt idx="53">
                  <c:v>36670</c:v>
                </c:pt>
                <c:pt idx="54">
                  <c:v>36671</c:v>
                </c:pt>
                <c:pt idx="55">
                  <c:v>36672</c:v>
                </c:pt>
                <c:pt idx="56">
                  <c:v>36673</c:v>
                </c:pt>
                <c:pt idx="57">
                  <c:v>36674</c:v>
                </c:pt>
                <c:pt idx="58">
                  <c:v>36675</c:v>
                </c:pt>
                <c:pt idx="59">
                  <c:v>36676</c:v>
                </c:pt>
                <c:pt idx="60">
                  <c:v>36677</c:v>
                </c:pt>
                <c:pt idx="61">
                  <c:v>36678</c:v>
                </c:pt>
                <c:pt idx="62">
                  <c:v>36679</c:v>
                </c:pt>
                <c:pt idx="63">
                  <c:v>36680</c:v>
                </c:pt>
                <c:pt idx="64">
                  <c:v>36681</c:v>
                </c:pt>
                <c:pt idx="65">
                  <c:v>36682</c:v>
                </c:pt>
                <c:pt idx="66">
                  <c:v>36683</c:v>
                </c:pt>
                <c:pt idx="67">
                  <c:v>36684</c:v>
                </c:pt>
                <c:pt idx="68">
                  <c:v>36685</c:v>
                </c:pt>
                <c:pt idx="69">
                  <c:v>36686</c:v>
                </c:pt>
                <c:pt idx="70">
                  <c:v>36687</c:v>
                </c:pt>
                <c:pt idx="71">
                  <c:v>36688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36694</c:v>
                </c:pt>
                <c:pt idx="78">
                  <c:v>36695</c:v>
                </c:pt>
                <c:pt idx="79">
                  <c:v>36696</c:v>
                </c:pt>
                <c:pt idx="80">
                  <c:v>36697</c:v>
                </c:pt>
                <c:pt idx="81">
                  <c:v>36698</c:v>
                </c:pt>
                <c:pt idx="82">
                  <c:v>36699</c:v>
                </c:pt>
                <c:pt idx="83">
                  <c:v>36700</c:v>
                </c:pt>
                <c:pt idx="84">
                  <c:v>36701</c:v>
                </c:pt>
                <c:pt idx="85">
                  <c:v>36702</c:v>
                </c:pt>
                <c:pt idx="86">
                  <c:v>36703</c:v>
                </c:pt>
                <c:pt idx="87">
                  <c:v>36704</c:v>
                </c:pt>
                <c:pt idx="88">
                  <c:v>36705</c:v>
                </c:pt>
                <c:pt idx="89">
                  <c:v>36706</c:v>
                </c:pt>
              </c:numCache>
            </c:numRef>
          </c:cat>
          <c:val>
            <c:numRef>
              <c:f>DailyData!$E$2:$E$91</c:f>
              <c:numCache>
                <c:formatCode>0.00</c:formatCode>
                <c:ptCount val="90"/>
                <c:pt idx="0">
                  <c:v>0.31018676074218698</c:v>
                </c:pt>
                <c:pt idx="1">
                  <c:v>0.45287973437500001</c:v>
                </c:pt>
                <c:pt idx="2">
                  <c:v>0.366561844726562</c:v>
                </c:pt>
                <c:pt idx="3">
                  <c:v>0.29681734570312501</c:v>
                </c:pt>
                <c:pt idx="4">
                  <c:v>0.351407735351562</c:v>
                </c:pt>
                <c:pt idx="5">
                  <c:v>0.38298601660156201</c:v>
                </c:pt>
                <c:pt idx="6">
                  <c:v>0.39169098925781198</c:v>
                </c:pt>
                <c:pt idx="7">
                  <c:v>0.36338769824218697</c:v>
                </c:pt>
                <c:pt idx="8">
                  <c:v>0.32750615332031202</c:v>
                </c:pt>
                <c:pt idx="9">
                  <c:v>0.42200455566406198</c:v>
                </c:pt>
                <c:pt idx="10">
                  <c:v>0.50987303808593698</c:v>
                </c:pt>
                <c:pt idx="11">
                  <c:v>0.53175023730468696</c:v>
                </c:pt>
                <c:pt idx="12">
                  <c:v>0.48245842578124898</c:v>
                </c:pt>
                <c:pt idx="13">
                  <c:v>0.43643101171874898</c:v>
                </c:pt>
                <c:pt idx="14">
                  <c:v>0.488158124023437</c:v>
                </c:pt>
                <c:pt idx="15">
                  <c:v>0.42286757128906199</c:v>
                </c:pt>
                <c:pt idx="16">
                  <c:v>0.497254494140625</c:v>
                </c:pt>
                <c:pt idx="17">
                  <c:v>0.517918543945312</c:v>
                </c:pt>
                <c:pt idx="18">
                  <c:v>0.491078247070312</c:v>
                </c:pt>
                <c:pt idx="19">
                  <c:v>0.49736688378906202</c:v>
                </c:pt>
                <c:pt idx="20">
                  <c:v>0.87452839550781203</c:v>
                </c:pt>
                <c:pt idx="21">
                  <c:v>0.40467024511718702</c:v>
                </c:pt>
                <c:pt idx="22">
                  <c:v>0.51686795214843695</c:v>
                </c:pt>
                <c:pt idx="23">
                  <c:v>0.42745152636718697</c:v>
                </c:pt>
                <c:pt idx="24">
                  <c:v>0.523721723632812</c:v>
                </c:pt>
                <c:pt idx="25">
                  <c:v>0.96614012011718697</c:v>
                </c:pt>
                <c:pt idx="26">
                  <c:v>1.42155428808593</c:v>
                </c:pt>
                <c:pt idx="27">
                  <c:v>0.67980061914062395</c:v>
                </c:pt>
                <c:pt idx="28">
                  <c:v>0.93891100390625004</c:v>
                </c:pt>
                <c:pt idx="29">
                  <c:v>0.72728980273437505</c:v>
                </c:pt>
                <c:pt idx="30">
                  <c:v>0.94037345703124897</c:v>
                </c:pt>
                <c:pt idx="31">
                  <c:v>1.2853886679687501</c:v>
                </c:pt>
                <c:pt idx="32">
                  <c:v>1.1522725</c:v>
                </c:pt>
                <c:pt idx="33">
                  <c:v>0.881224705078125</c:v>
                </c:pt>
                <c:pt idx="34">
                  <c:v>0.71059604394531195</c:v>
                </c:pt>
                <c:pt idx="35">
                  <c:v>0.81324044335937395</c:v>
                </c:pt>
                <c:pt idx="36">
                  <c:v>0.574317405273437</c:v>
                </c:pt>
                <c:pt idx="37">
                  <c:v>0.48371707812499898</c:v>
                </c:pt>
                <c:pt idx="38">
                  <c:v>0.55546101562500005</c:v>
                </c:pt>
                <c:pt idx="39">
                  <c:v>0.52605817089843698</c:v>
                </c:pt>
                <c:pt idx="40">
                  <c:v>0.49419745605468701</c:v>
                </c:pt>
                <c:pt idx="41">
                  <c:v>0.46475424511718699</c:v>
                </c:pt>
                <c:pt idx="42">
                  <c:v>0.37688216992187501</c:v>
                </c:pt>
                <c:pt idx="43">
                  <c:v>0.15363795898437399</c:v>
                </c:pt>
                <c:pt idx="44">
                  <c:v>0.43517359667968702</c:v>
                </c:pt>
                <c:pt idx="45">
                  <c:v>0.36663115332031199</c:v>
                </c:pt>
                <c:pt idx="46">
                  <c:v>0.375016599609375</c:v>
                </c:pt>
                <c:pt idx="47">
                  <c:v>0.34266999316406199</c:v>
                </c:pt>
                <c:pt idx="48">
                  <c:v>1.3706412700195301</c:v>
                </c:pt>
                <c:pt idx="49">
                  <c:v>0.70209034472656195</c:v>
                </c:pt>
                <c:pt idx="50">
                  <c:v>3.34476474902343</c:v>
                </c:pt>
                <c:pt idx="51">
                  <c:v>15.686703234375001</c:v>
                </c:pt>
                <c:pt idx="52">
                  <c:v>14.957711343750001</c:v>
                </c:pt>
                <c:pt idx="53">
                  <c:v>8.0762038652343708</c:v>
                </c:pt>
                <c:pt idx="54">
                  <c:v>1.7591166210937501</c:v>
                </c:pt>
                <c:pt idx="55">
                  <c:v>1.1114006035156201</c:v>
                </c:pt>
                <c:pt idx="56">
                  <c:v>0.69633755468750003</c:v>
                </c:pt>
                <c:pt idx="57">
                  <c:v>0.70609643749999895</c:v>
                </c:pt>
                <c:pt idx="58">
                  <c:v>0.76075816796874896</c:v>
                </c:pt>
                <c:pt idx="59">
                  <c:v>1.31657218164062</c:v>
                </c:pt>
                <c:pt idx="60">
                  <c:v>0.96754645898437397</c:v>
                </c:pt>
                <c:pt idx="61">
                  <c:v>0.76466685937500001</c:v>
                </c:pt>
                <c:pt idx="62">
                  <c:v>0.91822394140624897</c:v>
                </c:pt>
                <c:pt idx="63">
                  <c:v>0.95407417382812398</c:v>
                </c:pt>
                <c:pt idx="64">
                  <c:v>0.76399596874999898</c:v>
                </c:pt>
                <c:pt idx="65">
                  <c:v>0.9239246484375</c:v>
                </c:pt>
                <c:pt idx="66">
                  <c:v>0.75158177929687398</c:v>
                </c:pt>
                <c:pt idx="67">
                  <c:v>0.70290095117187501</c:v>
                </c:pt>
                <c:pt idx="68">
                  <c:v>0.75079393359375002</c:v>
                </c:pt>
                <c:pt idx="69">
                  <c:v>0.60160511230468705</c:v>
                </c:pt>
                <c:pt idx="70">
                  <c:v>0.71888303710937396</c:v>
                </c:pt>
                <c:pt idx="71">
                  <c:v>0.70124052734374898</c:v>
                </c:pt>
                <c:pt idx="72">
                  <c:v>2.3135025800781199</c:v>
                </c:pt>
                <c:pt idx="73">
                  <c:v>56.3980430058593</c:v>
                </c:pt>
                <c:pt idx="74">
                  <c:v>65.506405761718696</c:v>
                </c:pt>
                <c:pt idx="75">
                  <c:v>59.518724343750002</c:v>
                </c:pt>
                <c:pt idx="76">
                  <c:v>14.4571652187499</c:v>
                </c:pt>
                <c:pt idx="77">
                  <c:v>1.618962265625</c:v>
                </c:pt>
                <c:pt idx="78">
                  <c:v>0.84354356640624895</c:v>
                </c:pt>
                <c:pt idx="79">
                  <c:v>1.0412575156249899</c:v>
                </c:pt>
                <c:pt idx="80">
                  <c:v>1.4746961367187501</c:v>
                </c:pt>
                <c:pt idx="81">
                  <c:v>2.72124448632812</c:v>
                </c:pt>
                <c:pt idx="82">
                  <c:v>11.555549177734299</c:v>
                </c:pt>
                <c:pt idx="83">
                  <c:v>7.7409955156250003</c:v>
                </c:pt>
                <c:pt idx="84">
                  <c:v>1.5053943886718699</c:v>
                </c:pt>
                <c:pt idx="85">
                  <c:v>1.1271553203125</c:v>
                </c:pt>
                <c:pt idx="86">
                  <c:v>21.837012396484301</c:v>
                </c:pt>
                <c:pt idx="87">
                  <c:v>40.843814515624899</c:v>
                </c:pt>
                <c:pt idx="88">
                  <c:v>45.430695054687398</c:v>
                </c:pt>
                <c:pt idx="89">
                  <c:v>51.396920039062501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4-4C0A-8127-2BA2742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077391"/>
        <c:axId val="1"/>
      </c:barChart>
      <c:dateAx>
        <c:axId val="2019077391"/>
        <c:scaling>
          <c:orientation val="minMax"/>
        </c:scaling>
        <c:delete val="0"/>
        <c:axPos val="b"/>
        <c:numFmt formatCode="ddd\ dd\ mmm\ 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Energy Bill (Million $)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37683523654159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1907739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75693673695893"/>
          <c:y val="0.14192495921696574"/>
          <c:w val="0.23640399556048836"/>
          <c:h val="0.101141924959216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E18C0C7-5F8B-34C6-4CC9-E47A0C004C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8B948C4-5A09-7938-A7BF-68616B4F31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0.22475</cdr:x>
      <cdr:y>0.6865</cdr:y>
    </cdr:from>
    <cdr:to>
      <cdr:x>0.24475</cdr:x>
      <cdr:y>0.7485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8C955DC1-CC69-0C88-4242-B0FB727E6F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8810" y="4008353"/>
          <a:ext cx="171641" cy="3620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Bad Data</a:t>
          </a:r>
        </a:p>
      </cdr:txBody>
    </cdr:sp>
  </cdr:relSizeAnchor>
  <cdr:relSizeAnchor xmlns:cdr="http://schemas.openxmlformats.org/drawingml/2006/chartDrawing">
    <cdr:from>
      <cdr:x>0.2355</cdr:x>
      <cdr:y>0.748</cdr:y>
    </cdr:from>
    <cdr:to>
      <cdr:x>0.2355</cdr:x>
      <cdr:y>0.78925</cdr:y>
    </cdr:to>
    <cdr:sp macro="" textlink="">
      <cdr:nvSpPr>
        <cdr:cNvPr id="1026" name="Line 2">
          <a:extLst xmlns:a="http://schemas.openxmlformats.org/drawingml/2006/main">
            <a:ext uri="{FF2B5EF4-FFF2-40B4-BE49-F238E27FC236}">
              <a16:creationId xmlns:a16="http://schemas.microsoft.com/office/drawing/2014/main" id="{B662BE17-1E22-53D6-E3E7-5329D1B2AE3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21067" y="4367441"/>
          <a:ext cx="0" cy="2408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E1" sqref="E1"/>
    </sheetView>
  </sheetViews>
  <sheetFormatPr defaultRowHeight="18" x14ac:dyDescent="0.25"/>
  <cols>
    <col min="1" max="1" width="2.28515625" style="8" customWidth="1"/>
    <col min="2" max="16384" width="9.140625" style="8"/>
  </cols>
  <sheetData>
    <row r="2" spans="2:2" x14ac:dyDescent="0.25">
      <c r="B2" s="8" t="s">
        <v>5</v>
      </c>
    </row>
    <row r="4" spans="2:2" x14ac:dyDescent="0.25">
      <c r="B4" s="8" t="s">
        <v>11</v>
      </c>
    </row>
    <row r="6" spans="2:2" x14ac:dyDescent="0.25">
      <c r="B6" s="8" t="s">
        <v>6</v>
      </c>
    </row>
    <row r="7" spans="2:2" x14ac:dyDescent="0.25">
      <c r="B7" s="8" t="s">
        <v>12</v>
      </c>
    </row>
    <row r="8" spans="2:2" x14ac:dyDescent="0.25">
      <c r="B8" s="8" t="s">
        <v>14</v>
      </c>
    </row>
    <row r="9" spans="2:2" x14ac:dyDescent="0.25">
      <c r="B9" s="8" t="s">
        <v>13</v>
      </c>
    </row>
    <row r="10" spans="2:2" x14ac:dyDescent="0.25">
      <c r="B10" s="8" t="s">
        <v>7</v>
      </c>
    </row>
    <row r="11" spans="2:2" x14ac:dyDescent="0.25">
      <c r="B11" s="8" t="s">
        <v>8</v>
      </c>
    </row>
    <row r="12" spans="2:2" x14ac:dyDescent="0.25">
      <c r="B12" s="8" t="s">
        <v>15</v>
      </c>
    </row>
    <row r="13" spans="2:2" x14ac:dyDescent="0.25">
      <c r="B13" s="8" t="s">
        <v>9</v>
      </c>
    </row>
    <row r="14" spans="2:2" x14ac:dyDescent="0.25">
      <c r="B14" s="8" t="s">
        <v>10</v>
      </c>
    </row>
    <row r="15" spans="2:2" x14ac:dyDescent="0.25">
      <c r="B15" s="8" t="s">
        <v>16</v>
      </c>
    </row>
    <row r="16" spans="2:2" x14ac:dyDescent="0.25">
      <c r="B16" s="8" t="s">
        <v>17</v>
      </c>
    </row>
    <row r="17" spans="2:2" x14ac:dyDescent="0.25">
      <c r="B17" s="8" t="s">
        <v>18</v>
      </c>
    </row>
    <row r="18" spans="2:2" x14ac:dyDescent="0.25">
      <c r="B18" s="8" t="s">
        <v>19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H19" sqref="H19"/>
    </sheetView>
  </sheetViews>
  <sheetFormatPr defaultRowHeight="12.75" x14ac:dyDescent="0.2"/>
  <cols>
    <col min="3" max="3" width="16.42578125" bestFit="1" customWidth="1"/>
    <col min="4" max="4" width="7.140625" bestFit="1" customWidth="1"/>
    <col min="5" max="5" width="14.42578125" bestFit="1" customWidth="1"/>
    <col min="6" max="6" width="10.5703125" bestFit="1" customWidth="1"/>
    <col min="7" max="7" width="12.5703125" bestFit="1" customWidth="1"/>
    <col min="8" max="9" width="11.5703125" bestFit="1" customWidth="1"/>
  </cols>
  <sheetData>
    <row r="2" spans="2:7" x14ac:dyDescent="0.2">
      <c r="B2" s="4" t="s">
        <v>3</v>
      </c>
      <c r="C2" s="5" t="s">
        <v>4</v>
      </c>
      <c r="D2" s="4"/>
      <c r="E2" s="3" t="s">
        <v>0</v>
      </c>
      <c r="F2" s="3" t="s">
        <v>20</v>
      </c>
      <c r="G2" s="3" t="s">
        <v>1</v>
      </c>
    </row>
    <row r="3" spans="2:7" x14ac:dyDescent="0.2">
      <c r="B3" s="4">
        <v>1998</v>
      </c>
      <c r="C3" s="3">
        <v>4</v>
      </c>
      <c r="D3" s="6">
        <f t="shared" ref="D3:D29" si="0">DATE(B3,C3,1)</f>
        <v>35886</v>
      </c>
      <c r="E3" s="3">
        <v>333.8918996333</v>
      </c>
      <c r="F3" s="3">
        <v>7.3879143665094302</v>
      </c>
      <c r="G3" s="3">
        <v>19.673279378906201</v>
      </c>
    </row>
    <row r="4" spans="2:7" x14ac:dyDescent="0.2">
      <c r="B4" s="4">
        <v>1998</v>
      </c>
      <c r="C4" s="3">
        <v>5</v>
      </c>
      <c r="D4" s="6">
        <f t="shared" si="0"/>
        <v>35916</v>
      </c>
      <c r="E4" s="3">
        <v>183.66622494421699</v>
      </c>
      <c r="F4" s="3">
        <v>3.2255960957560199</v>
      </c>
      <c r="G4" s="3">
        <v>19.475545027343699</v>
      </c>
    </row>
    <row r="5" spans="2:7" x14ac:dyDescent="0.2">
      <c r="B5" s="4">
        <v>1998</v>
      </c>
      <c r="C5" s="3">
        <v>6</v>
      </c>
      <c r="D5" s="6">
        <f t="shared" si="0"/>
        <v>35947</v>
      </c>
      <c r="E5" s="3">
        <v>207.83154393253301</v>
      </c>
      <c r="F5" s="3">
        <v>1.05848880004882</v>
      </c>
      <c r="G5" s="3">
        <v>59.657112112792902</v>
      </c>
    </row>
    <row r="6" spans="2:7" x14ac:dyDescent="0.2">
      <c r="B6" s="4">
        <v>1998</v>
      </c>
      <c r="C6" s="3">
        <v>7</v>
      </c>
      <c r="D6" s="6">
        <f t="shared" si="0"/>
        <v>35977</v>
      </c>
      <c r="E6" s="3">
        <v>681.32547167578105</v>
      </c>
      <c r="F6" s="3">
        <v>17.037741139077099</v>
      </c>
      <c r="G6" s="3">
        <v>121.33245253515599</v>
      </c>
    </row>
    <row r="7" spans="2:7" x14ac:dyDescent="0.2">
      <c r="B7" s="4">
        <v>1998</v>
      </c>
      <c r="C7" s="3">
        <v>8</v>
      </c>
      <c r="D7" s="6">
        <f t="shared" si="0"/>
        <v>36008</v>
      </c>
      <c r="E7" s="3">
        <v>833.048632054687</v>
      </c>
      <c r="F7" s="3">
        <v>48.605189238704902</v>
      </c>
      <c r="G7" s="3">
        <v>120.829314104736</v>
      </c>
    </row>
    <row r="8" spans="2:7" x14ac:dyDescent="0.2">
      <c r="B8" s="4">
        <v>1998</v>
      </c>
      <c r="C8" s="3">
        <v>9</v>
      </c>
      <c r="D8" s="6">
        <f t="shared" si="0"/>
        <v>36039</v>
      </c>
      <c r="E8" s="3">
        <v>625.39207945312501</v>
      </c>
      <c r="F8" s="3">
        <v>34.5102277392497</v>
      </c>
      <c r="G8" s="3">
        <v>63.223120143981902</v>
      </c>
    </row>
    <row r="9" spans="2:7" x14ac:dyDescent="0.2">
      <c r="B9" s="4">
        <v>1998</v>
      </c>
      <c r="C9" s="3">
        <v>10</v>
      </c>
      <c r="D9" s="6">
        <f t="shared" si="0"/>
        <v>36069</v>
      </c>
      <c r="E9" s="3">
        <v>408.91859372722598</v>
      </c>
      <c r="F9" s="3">
        <v>20.3555678537845</v>
      </c>
      <c r="G9" s="3">
        <v>14.7581238457946</v>
      </c>
    </row>
    <row r="10" spans="2:7" x14ac:dyDescent="0.2">
      <c r="B10" s="4">
        <v>1998</v>
      </c>
      <c r="C10" s="3">
        <v>11</v>
      </c>
      <c r="D10" s="6">
        <f t="shared" si="0"/>
        <v>36100</v>
      </c>
      <c r="E10" s="3">
        <v>387.70689622656198</v>
      </c>
      <c r="F10" s="3">
        <v>10.721757947528801</v>
      </c>
      <c r="G10" s="3">
        <v>1.4469605460128701</v>
      </c>
    </row>
    <row r="11" spans="2:7" x14ac:dyDescent="0.2">
      <c r="B11" s="4">
        <v>1998</v>
      </c>
      <c r="C11" s="3">
        <v>12</v>
      </c>
      <c r="D11" s="6">
        <f t="shared" si="0"/>
        <v>36130</v>
      </c>
      <c r="E11" s="3">
        <v>470.46148946875002</v>
      </c>
      <c r="F11" s="3">
        <v>13.4808444179611</v>
      </c>
      <c r="G11" s="3">
        <v>52.187628778808502</v>
      </c>
    </row>
    <row r="12" spans="2:7" x14ac:dyDescent="0.2">
      <c r="B12" s="4">
        <v>1999</v>
      </c>
      <c r="C12" s="3">
        <v>1</v>
      </c>
      <c r="D12" s="6">
        <f t="shared" si="0"/>
        <v>36161</v>
      </c>
      <c r="E12" s="3">
        <v>335.214183015625</v>
      </c>
      <c r="F12" s="3">
        <v>7.2086252254257204</v>
      </c>
      <c r="G12" s="3">
        <v>25.062367451377799</v>
      </c>
    </row>
    <row r="13" spans="2:7" x14ac:dyDescent="0.2">
      <c r="B13" s="4">
        <v>1999</v>
      </c>
      <c r="C13" s="3">
        <v>2</v>
      </c>
      <c r="D13" s="6">
        <f t="shared" si="0"/>
        <v>36192</v>
      </c>
      <c r="E13" s="3">
        <v>259.42004507031203</v>
      </c>
      <c r="F13" s="3">
        <v>4.5896298025379103</v>
      </c>
      <c r="G13" s="3">
        <v>15.9620561455078</v>
      </c>
    </row>
    <row r="14" spans="2:7" x14ac:dyDescent="0.2">
      <c r="B14" s="4">
        <v>1999</v>
      </c>
      <c r="C14" s="3">
        <v>3</v>
      </c>
      <c r="D14" s="6">
        <f t="shared" si="0"/>
        <v>36220</v>
      </c>
      <c r="E14" s="3">
        <v>299.99958978906199</v>
      </c>
      <c r="F14" s="3">
        <v>7.95360992561318</v>
      </c>
      <c r="G14" s="3">
        <v>21.242687944579998</v>
      </c>
    </row>
    <row r="15" spans="2:7" x14ac:dyDescent="0.2">
      <c r="B15" s="4">
        <v>1999</v>
      </c>
      <c r="C15" s="3">
        <v>4</v>
      </c>
      <c r="D15" s="6">
        <f t="shared" si="0"/>
        <v>36251</v>
      </c>
      <c r="E15" s="3">
        <v>354.31037151562401</v>
      </c>
      <c r="F15" s="3">
        <v>9.6941585207738807</v>
      </c>
      <c r="G15" s="3">
        <v>35.208436834960899</v>
      </c>
    </row>
    <row r="16" spans="2:7" x14ac:dyDescent="0.2">
      <c r="B16" s="4">
        <v>1999</v>
      </c>
      <c r="C16" s="3">
        <v>5</v>
      </c>
      <c r="D16" s="6">
        <f t="shared" si="0"/>
        <v>36281</v>
      </c>
      <c r="E16" s="3">
        <v>374.52155213567301</v>
      </c>
      <c r="F16" s="3">
        <v>2.6662010778064702</v>
      </c>
      <c r="G16" s="3">
        <v>42.714853078613203</v>
      </c>
    </row>
    <row r="17" spans="2:7" x14ac:dyDescent="0.2">
      <c r="B17" s="4">
        <v>1999</v>
      </c>
      <c r="C17" s="3">
        <v>6</v>
      </c>
      <c r="D17" s="6">
        <f t="shared" si="0"/>
        <v>36312</v>
      </c>
      <c r="E17" s="3">
        <v>415.59258904147902</v>
      </c>
      <c r="F17" s="3">
        <v>8.8537586419534602</v>
      </c>
      <c r="G17" s="3">
        <v>42.758996077575603</v>
      </c>
    </row>
    <row r="18" spans="2:7" x14ac:dyDescent="0.2">
      <c r="B18" s="4">
        <v>1999</v>
      </c>
      <c r="C18" s="3">
        <v>7</v>
      </c>
      <c r="D18" s="6">
        <f t="shared" si="0"/>
        <v>36342</v>
      </c>
      <c r="E18" s="3">
        <v>636.21437022656198</v>
      </c>
      <c r="F18" s="3">
        <v>19.344407037481499</v>
      </c>
      <c r="G18" s="3">
        <v>55.847535126953098</v>
      </c>
    </row>
    <row r="19" spans="2:7" x14ac:dyDescent="0.2">
      <c r="B19" s="4">
        <v>1999</v>
      </c>
      <c r="C19" s="3">
        <v>8</v>
      </c>
      <c r="D19" s="6">
        <f t="shared" si="0"/>
        <v>36373</v>
      </c>
      <c r="E19" s="3">
        <v>695.15181229687505</v>
      </c>
      <c r="F19" s="3">
        <v>32.550122612872897</v>
      </c>
      <c r="G19" s="3">
        <v>40.212752656982403</v>
      </c>
    </row>
    <row r="20" spans="2:7" x14ac:dyDescent="0.2">
      <c r="B20" s="4">
        <v>1999</v>
      </c>
      <c r="C20" s="3">
        <v>9</v>
      </c>
      <c r="D20" s="6">
        <f t="shared" si="0"/>
        <v>36404</v>
      </c>
      <c r="E20" s="3">
        <v>606.78386951562504</v>
      </c>
      <c r="F20" s="3">
        <v>27.342758751327501</v>
      </c>
      <c r="G20" s="3">
        <v>31.422873135253901</v>
      </c>
    </row>
    <row r="21" spans="2:7" x14ac:dyDescent="0.2">
      <c r="B21" s="4">
        <v>1999</v>
      </c>
      <c r="C21" s="3">
        <v>10</v>
      </c>
      <c r="D21" s="6">
        <f t="shared" si="0"/>
        <v>36434</v>
      </c>
      <c r="E21" s="3">
        <v>844.22443571874896</v>
      </c>
      <c r="F21" s="3">
        <v>25.123563292916099</v>
      </c>
      <c r="G21" s="3">
        <v>46.431174373046801</v>
      </c>
    </row>
    <row r="22" spans="2:7" x14ac:dyDescent="0.2">
      <c r="B22" s="4">
        <v>1999</v>
      </c>
      <c r="C22" s="3">
        <v>11</v>
      </c>
      <c r="D22" s="6">
        <f t="shared" si="0"/>
        <v>36465</v>
      </c>
      <c r="E22" s="3">
        <v>578.58201478906199</v>
      </c>
      <c r="F22" s="3">
        <v>24.2445479182662</v>
      </c>
      <c r="G22" s="3">
        <v>21.669129677246001</v>
      </c>
    </row>
    <row r="23" spans="2:7" x14ac:dyDescent="0.2">
      <c r="B23" s="4">
        <v>1999</v>
      </c>
      <c r="C23" s="3">
        <v>12</v>
      </c>
      <c r="D23" s="6">
        <f t="shared" si="0"/>
        <v>36495</v>
      </c>
      <c r="E23" s="3">
        <v>478.69484571875</v>
      </c>
      <c r="F23" s="3">
        <v>19.8696383711297</v>
      </c>
      <c r="G23" s="3">
        <v>10.391256102050701</v>
      </c>
    </row>
    <row r="24" spans="2:7" x14ac:dyDescent="0.2">
      <c r="B24" s="4">
        <v>2000</v>
      </c>
      <c r="C24" s="3">
        <v>1</v>
      </c>
      <c r="D24" s="6">
        <f t="shared" si="0"/>
        <v>36526</v>
      </c>
      <c r="E24" s="3">
        <v>493.153157109375</v>
      </c>
      <c r="F24" s="3">
        <v>15.1792043618685</v>
      </c>
      <c r="G24" s="3">
        <v>11.5662010429687</v>
      </c>
    </row>
    <row r="25" spans="2:7" x14ac:dyDescent="0.2">
      <c r="B25" s="4">
        <v>2000</v>
      </c>
      <c r="C25" s="3">
        <v>2</v>
      </c>
      <c r="D25" s="6">
        <f t="shared" si="0"/>
        <v>36557</v>
      </c>
      <c r="E25" s="3">
        <v>401.34945937499901</v>
      </c>
      <c r="F25" s="3">
        <v>7.6421199013461996</v>
      </c>
      <c r="G25" s="3">
        <v>10.2595927436523</v>
      </c>
    </row>
    <row r="26" spans="2:7" x14ac:dyDescent="0.2">
      <c r="B26" s="4">
        <v>2000</v>
      </c>
      <c r="C26" s="3">
        <v>3</v>
      </c>
      <c r="D26" s="6">
        <f t="shared" si="0"/>
        <v>36586</v>
      </c>
      <c r="E26" s="3">
        <v>429.55338478124901</v>
      </c>
      <c r="F26" s="3">
        <v>12.261754047889699</v>
      </c>
      <c r="G26" s="3">
        <v>11.1410098823242</v>
      </c>
    </row>
    <row r="27" spans="2:7" x14ac:dyDescent="0.2">
      <c r="B27" s="4">
        <v>2000</v>
      </c>
      <c r="C27" s="3">
        <v>4</v>
      </c>
      <c r="D27" s="6">
        <f t="shared" si="0"/>
        <v>36617</v>
      </c>
      <c r="E27" s="3">
        <v>413.71337494531201</v>
      </c>
      <c r="F27" s="3">
        <v>24.480326305014199</v>
      </c>
      <c r="G27" s="3">
        <v>16.021521087890601</v>
      </c>
    </row>
    <row r="28" spans="2:7" x14ac:dyDescent="0.2">
      <c r="B28" s="4">
        <v>2000</v>
      </c>
      <c r="C28" s="3">
        <v>5</v>
      </c>
      <c r="D28" s="6">
        <f t="shared" si="0"/>
        <v>36647</v>
      </c>
      <c r="E28" s="3">
        <v>818.71284746875006</v>
      </c>
      <c r="F28" s="3">
        <v>77.579054308593896</v>
      </c>
      <c r="G28" s="3">
        <v>62.387555492675702</v>
      </c>
    </row>
    <row r="29" spans="2:7" x14ac:dyDescent="0.2">
      <c r="B29" s="4">
        <v>2000</v>
      </c>
      <c r="C29" s="3">
        <v>6</v>
      </c>
      <c r="D29" s="6">
        <f t="shared" si="0"/>
        <v>36678</v>
      </c>
      <c r="E29" s="3">
        <v>2066.9762504374899</v>
      </c>
      <c r="F29" s="3">
        <v>252.31041599330899</v>
      </c>
      <c r="G29" s="3">
        <v>395.88297222167898</v>
      </c>
    </row>
    <row r="30" spans="2:7" x14ac:dyDescent="0.2">
      <c r="C30" s="5"/>
      <c r="D30" s="3"/>
      <c r="E30" s="3"/>
      <c r="F30" s="3"/>
    </row>
    <row r="31" spans="2:7" x14ac:dyDescent="0.2">
      <c r="C31" s="5"/>
      <c r="D31" s="3"/>
      <c r="E31" s="3"/>
      <c r="F31" s="3"/>
    </row>
    <row r="37" spans="8:9" x14ac:dyDescent="0.2">
      <c r="H37" s="4"/>
      <c r="I37" s="4"/>
    </row>
    <row r="38" spans="8:9" x14ac:dyDescent="0.2">
      <c r="H38" s="2"/>
      <c r="I38" s="2"/>
    </row>
    <row r="39" spans="8:9" x14ac:dyDescent="0.2">
      <c r="H39" s="2"/>
      <c r="I39" s="2"/>
    </row>
    <row r="40" spans="8:9" x14ac:dyDescent="0.2">
      <c r="H40" s="2"/>
      <c r="I40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"/>
  <sheetViews>
    <sheetView workbookViewId="0">
      <selection activeCell="E1" sqref="E1"/>
    </sheetView>
  </sheetViews>
  <sheetFormatPr defaultRowHeight="12.75" x14ac:dyDescent="0.2"/>
  <cols>
    <col min="2" max="2" width="16.140625" bestFit="1" customWidth="1"/>
    <col min="3" max="3" width="13" bestFit="1" customWidth="1"/>
    <col min="4" max="4" width="12" bestFit="1" customWidth="1"/>
    <col min="5" max="5" width="14.7109375" bestFit="1" customWidth="1"/>
    <col min="7" max="7" width="16.42578125" bestFit="1" customWidth="1"/>
  </cols>
  <sheetData>
    <row r="1" spans="2:5" x14ac:dyDescent="0.2">
      <c r="C1" s="3" t="s">
        <v>0</v>
      </c>
      <c r="D1" s="3" t="s">
        <v>20</v>
      </c>
      <c r="E1" s="3" t="s">
        <v>1</v>
      </c>
    </row>
    <row r="2" spans="2:5" x14ac:dyDescent="0.2">
      <c r="B2" s="1">
        <v>36617</v>
      </c>
      <c r="C2" s="7">
        <v>12.8366966875</v>
      </c>
      <c r="D2" s="7">
        <v>0.70050690625000001</v>
      </c>
      <c r="E2" s="7">
        <v>0.31018676074218698</v>
      </c>
    </row>
    <row r="3" spans="2:5" x14ac:dyDescent="0.2">
      <c r="B3" s="1">
        <v>36618</v>
      </c>
      <c r="C3" s="7">
        <v>12.3951035312499</v>
      </c>
      <c r="D3" s="7">
        <v>0.74797550427245996</v>
      </c>
      <c r="E3" s="7">
        <v>0.45287973437500001</v>
      </c>
    </row>
    <row r="4" spans="2:5" x14ac:dyDescent="0.2">
      <c r="B4" s="1">
        <v>36619</v>
      </c>
      <c r="C4" s="7">
        <v>15.76601690625</v>
      </c>
      <c r="D4" s="7">
        <v>1.0873281613769501</v>
      </c>
      <c r="E4" s="7">
        <v>0.366561844726562</v>
      </c>
    </row>
    <row r="5" spans="2:5" x14ac:dyDescent="0.2">
      <c r="B5" s="1">
        <v>36620</v>
      </c>
      <c r="C5" s="7">
        <v>16.123751468750001</v>
      </c>
      <c r="D5" s="7">
        <v>0.56796470648193298</v>
      </c>
      <c r="E5" s="7">
        <v>0.29681734570312501</v>
      </c>
    </row>
    <row r="6" spans="2:5" x14ac:dyDescent="0.2">
      <c r="B6" s="1">
        <v>36621</v>
      </c>
      <c r="C6" s="7">
        <v>15.900240562500001</v>
      </c>
      <c r="D6" s="7">
        <v>6.5854706728001996E-3</v>
      </c>
      <c r="E6" s="7">
        <v>0.351407735351562</v>
      </c>
    </row>
    <row r="7" spans="2:5" x14ac:dyDescent="0.2">
      <c r="B7" s="1">
        <v>36622</v>
      </c>
      <c r="C7" s="7">
        <v>15.45307503125</v>
      </c>
      <c r="D7" s="7">
        <v>5.9203097054567701E-2</v>
      </c>
      <c r="E7" s="7">
        <v>0.38298601660156201</v>
      </c>
    </row>
    <row r="8" spans="2:5" x14ac:dyDescent="0.2">
      <c r="B8" s="1">
        <v>36623</v>
      </c>
      <c r="C8" s="7">
        <v>18.7504376875</v>
      </c>
      <c r="D8" s="7">
        <v>0.20128956133496101</v>
      </c>
      <c r="E8" s="7">
        <v>0.39169098925781198</v>
      </c>
    </row>
    <row r="9" spans="2:5" x14ac:dyDescent="0.2">
      <c r="B9" s="1">
        <v>36624</v>
      </c>
      <c r="C9" s="7">
        <v>12.329924</v>
      </c>
      <c r="D9" s="7">
        <v>0.66235485571288999</v>
      </c>
      <c r="E9" s="7">
        <v>0.36338769824218697</v>
      </c>
    </row>
    <row r="10" spans="2:5" x14ac:dyDescent="0.2">
      <c r="B10" s="1">
        <v>36625</v>
      </c>
      <c r="C10" s="7">
        <v>11.656026687500001</v>
      </c>
      <c r="D10" s="7">
        <v>0.143281703839302</v>
      </c>
      <c r="E10" s="7">
        <v>0.32750615332031202</v>
      </c>
    </row>
    <row r="11" spans="2:5" x14ac:dyDescent="0.2">
      <c r="B11" s="1">
        <v>36626</v>
      </c>
      <c r="C11" s="7">
        <v>14.0156793749999</v>
      </c>
      <c r="D11" s="7">
        <v>0.42261039233398401</v>
      </c>
      <c r="E11" s="7">
        <v>0.42200455566406198</v>
      </c>
    </row>
    <row r="12" spans="2:5" x14ac:dyDescent="0.2">
      <c r="B12" s="1">
        <v>36627</v>
      </c>
      <c r="C12" s="7">
        <v>14.295392968750001</v>
      </c>
      <c r="D12" s="7">
        <v>2.1602581606445299</v>
      </c>
      <c r="E12" s="7">
        <v>0.50987303808593698</v>
      </c>
    </row>
    <row r="13" spans="2:5" x14ac:dyDescent="0.2">
      <c r="B13" s="1">
        <v>36628</v>
      </c>
      <c r="C13" s="7">
        <v>13.610198625000001</v>
      </c>
      <c r="D13" s="7">
        <v>1.11214002175903</v>
      </c>
      <c r="E13" s="7">
        <v>0.53175023730468696</v>
      </c>
    </row>
    <row r="14" spans="2:5" x14ac:dyDescent="0.2">
      <c r="B14" s="1">
        <v>36629</v>
      </c>
      <c r="C14" s="7">
        <v>14.052220453125001</v>
      </c>
      <c r="D14" s="7">
        <v>0.55668575439453105</v>
      </c>
      <c r="E14" s="7">
        <v>0.48245842578124898</v>
      </c>
    </row>
    <row r="15" spans="2:5" x14ac:dyDescent="0.2">
      <c r="B15" s="1">
        <v>36630</v>
      </c>
      <c r="C15" s="7">
        <v>13.8895832812499</v>
      </c>
      <c r="D15" s="7">
        <v>0.52843993902587805</v>
      </c>
      <c r="E15" s="7">
        <v>0.43643101171874898</v>
      </c>
    </row>
    <row r="16" spans="2:5" x14ac:dyDescent="0.2">
      <c r="B16" s="1">
        <v>36631</v>
      </c>
      <c r="C16" s="7">
        <v>11.033791265625</v>
      </c>
      <c r="D16" s="7">
        <v>0.47435984132739201</v>
      </c>
      <c r="E16" s="7">
        <v>0.488158124023437</v>
      </c>
    </row>
    <row r="17" spans="2:5" x14ac:dyDescent="0.2">
      <c r="B17" s="1">
        <v>36632</v>
      </c>
      <c r="C17" s="7" t="s">
        <v>2</v>
      </c>
      <c r="D17" s="7">
        <v>1.07817087695312</v>
      </c>
      <c r="E17" s="7">
        <v>0.42286757128906199</v>
      </c>
    </row>
    <row r="18" spans="2:5" x14ac:dyDescent="0.2">
      <c r="B18" s="1">
        <v>36633</v>
      </c>
      <c r="C18" s="7">
        <v>13.1700635624999</v>
      </c>
      <c r="D18" s="7">
        <v>0.65743245334794898</v>
      </c>
      <c r="E18" s="7">
        <v>0.497254494140625</v>
      </c>
    </row>
    <row r="19" spans="2:5" x14ac:dyDescent="0.2">
      <c r="B19" s="1">
        <v>36634</v>
      </c>
      <c r="C19" s="7">
        <v>13.63456284375</v>
      </c>
      <c r="D19" s="7">
        <v>0.73894758985455</v>
      </c>
      <c r="E19" s="7">
        <v>0.517918543945312</v>
      </c>
    </row>
    <row r="20" spans="2:5" x14ac:dyDescent="0.2">
      <c r="B20" s="1">
        <v>36635</v>
      </c>
      <c r="C20" s="7">
        <v>13.70171778125</v>
      </c>
      <c r="D20" s="7">
        <v>0.552418366815141</v>
      </c>
      <c r="E20" s="7">
        <v>0.491078247070312</v>
      </c>
    </row>
    <row r="21" spans="2:5" x14ac:dyDescent="0.2">
      <c r="B21" s="1">
        <v>36636</v>
      </c>
      <c r="C21" s="7">
        <v>13.6816744375</v>
      </c>
      <c r="D21" s="7">
        <v>0.68018609279298703</v>
      </c>
      <c r="E21" s="7">
        <v>0.49736688378906202</v>
      </c>
    </row>
    <row r="22" spans="2:5" x14ac:dyDescent="0.2">
      <c r="B22" s="1">
        <v>36637</v>
      </c>
      <c r="C22" s="7">
        <v>12.13409421875</v>
      </c>
      <c r="D22" s="7">
        <v>8.8429499359130807E-3</v>
      </c>
      <c r="E22" s="7">
        <v>0.87452839550781203</v>
      </c>
    </row>
    <row r="23" spans="2:5" x14ac:dyDescent="0.2">
      <c r="B23" s="1">
        <v>36638</v>
      </c>
      <c r="C23" s="7">
        <v>8.9678174296875</v>
      </c>
      <c r="D23" s="7">
        <v>-5.0057657222747796E-3</v>
      </c>
      <c r="E23" s="7">
        <v>0.40467024511718702</v>
      </c>
    </row>
    <row r="24" spans="2:5" x14ac:dyDescent="0.2">
      <c r="B24" s="1">
        <v>36639</v>
      </c>
      <c r="C24" s="7">
        <v>8.9914835546875</v>
      </c>
      <c r="D24" s="7">
        <v>1.3425798972129799E-2</v>
      </c>
      <c r="E24" s="7">
        <v>0.51686795214843695</v>
      </c>
    </row>
    <row r="25" spans="2:5" x14ac:dyDescent="0.2">
      <c r="B25" s="1">
        <v>36640</v>
      </c>
      <c r="C25" s="7">
        <v>11.8795405078125</v>
      </c>
      <c r="D25" s="7">
        <v>1.0073130510864201</v>
      </c>
      <c r="E25" s="7">
        <v>0.42745152636718697</v>
      </c>
    </row>
    <row r="26" spans="2:5" x14ac:dyDescent="0.2">
      <c r="B26" s="1">
        <v>36641</v>
      </c>
      <c r="C26" s="7">
        <v>14.5921956171875</v>
      </c>
      <c r="D26" s="7">
        <v>1.8396930821227999</v>
      </c>
      <c r="E26" s="7">
        <v>0.523721723632812</v>
      </c>
    </row>
    <row r="27" spans="2:5" x14ac:dyDescent="0.2">
      <c r="B27" s="1">
        <v>36642</v>
      </c>
      <c r="C27" s="7">
        <v>17.764714312500001</v>
      </c>
      <c r="D27" s="7">
        <v>4.7832139160156197</v>
      </c>
      <c r="E27" s="7">
        <v>0.96614012011718697</v>
      </c>
    </row>
    <row r="28" spans="2:5" x14ac:dyDescent="0.2">
      <c r="B28" s="1">
        <v>36643</v>
      </c>
      <c r="C28" s="7">
        <v>27.4886106875</v>
      </c>
      <c r="D28" s="7">
        <v>0.67476528328698704</v>
      </c>
      <c r="E28" s="7">
        <v>1.42155428808593</v>
      </c>
    </row>
    <row r="29" spans="2:5" x14ac:dyDescent="0.2">
      <c r="B29" s="1">
        <v>36644</v>
      </c>
      <c r="C29" s="7">
        <v>13.1980988984375</v>
      </c>
      <c r="D29" s="7">
        <v>0.39732201109902299</v>
      </c>
      <c r="E29" s="7">
        <v>0.67980061914062395</v>
      </c>
    </row>
    <row r="30" spans="2:5" x14ac:dyDescent="0.2">
      <c r="B30" s="1">
        <v>36645</v>
      </c>
      <c r="C30" s="7">
        <v>11.686435640625</v>
      </c>
      <c r="D30" s="7">
        <v>1.0590775781249899</v>
      </c>
      <c r="E30" s="7">
        <v>0.93891100390625004</v>
      </c>
    </row>
    <row r="31" spans="2:5" x14ac:dyDescent="0.2">
      <c r="B31" s="1">
        <v>36646</v>
      </c>
      <c r="C31" s="7">
        <v>20.7142269218749</v>
      </c>
      <c r="D31" s="7">
        <v>1.5635389438476499</v>
      </c>
      <c r="E31" s="7">
        <v>0.72728980273437505</v>
      </c>
    </row>
    <row r="32" spans="2:5" x14ac:dyDescent="0.2">
      <c r="B32" s="1">
        <v>36647</v>
      </c>
      <c r="C32" s="7">
        <v>33.401552312500002</v>
      </c>
      <c r="D32" s="7">
        <v>6.1721886245117101</v>
      </c>
      <c r="E32" s="7">
        <v>0.94037345703124897</v>
      </c>
    </row>
    <row r="33" spans="2:5" x14ac:dyDescent="0.2">
      <c r="B33" s="1">
        <v>36648</v>
      </c>
      <c r="C33" s="7">
        <v>22.974784328125001</v>
      </c>
      <c r="D33" s="7">
        <v>2.6002488603926901</v>
      </c>
      <c r="E33" s="7">
        <v>1.2853886679687501</v>
      </c>
    </row>
    <row r="34" spans="2:5" x14ac:dyDescent="0.2">
      <c r="B34" s="1">
        <v>36649</v>
      </c>
      <c r="C34" s="7">
        <v>32.07309721875</v>
      </c>
      <c r="D34" s="7">
        <v>4.60690120982939</v>
      </c>
      <c r="E34" s="7">
        <v>1.1522725</v>
      </c>
    </row>
    <row r="35" spans="2:5" x14ac:dyDescent="0.2">
      <c r="B35" s="1">
        <v>36650</v>
      </c>
      <c r="C35" s="7">
        <v>19.946750046875</v>
      </c>
      <c r="D35" s="7">
        <v>0.50983337516458704</v>
      </c>
      <c r="E35" s="7">
        <v>0.881224705078125</v>
      </c>
    </row>
    <row r="36" spans="2:5" x14ac:dyDescent="0.2">
      <c r="B36" s="1">
        <v>36651</v>
      </c>
      <c r="C36" s="7">
        <v>16.52507115625</v>
      </c>
      <c r="D36" s="7">
        <v>0.31770313962952101</v>
      </c>
      <c r="E36" s="7">
        <v>0.71059604394531195</v>
      </c>
    </row>
    <row r="37" spans="2:5" x14ac:dyDescent="0.2">
      <c r="B37" s="1">
        <v>36652</v>
      </c>
      <c r="C37" s="7">
        <v>11.331553171875001</v>
      </c>
      <c r="D37" s="7">
        <v>0.36464498303222598</v>
      </c>
      <c r="E37" s="7">
        <v>0.81324044335937395</v>
      </c>
    </row>
    <row r="38" spans="2:5" x14ac:dyDescent="0.2">
      <c r="B38" s="1">
        <v>36653</v>
      </c>
      <c r="C38" s="7">
        <v>10.453506421875</v>
      </c>
      <c r="D38" s="7">
        <v>0.59498025427246004</v>
      </c>
      <c r="E38" s="7">
        <v>0.574317405273437</v>
      </c>
    </row>
    <row r="39" spans="2:5" x14ac:dyDescent="0.2">
      <c r="B39" s="1">
        <v>36654</v>
      </c>
      <c r="C39" s="7">
        <v>16.078823140625001</v>
      </c>
      <c r="D39" s="7">
        <v>0.46114561961494099</v>
      </c>
      <c r="E39" s="7">
        <v>0.48371707812499898</v>
      </c>
    </row>
    <row r="40" spans="2:5" x14ac:dyDescent="0.2">
      <c r="B40" s="1">
        <v>36655</v>
      </c>
      <c r="C40" s="7">
        <v>17.16448759375</v>
      </c>
      <c r="D40" s="7">
        <v>1.0803539267578099</v>
      </c>
      <c r="E40" s="7">
        <v>0.55546101562500005</v>
      </c>
    </row>
    <row r="41" spans="2:5" x14ac:dyDescent="0.2">
      <c r="B41" s="1">
        <v>36656</v>
      </c>
      <c r="C41" s="7">
        <v>20.664827062499899</v>
      </c>
      <c r="D41" s="7">
        <v>0.83312827775573695</v>
      </c>
      <c r="E41" s="7">
        <v>0.52605817089843698</v>
      </c>
    </row>
    <row r="42" spans="2:5" x14ac:dyDescent="0.2">
      <c r="B42" s="1">
        <v>36657</v>
      </c>
      <c r="C42" s="7">
        <v>17.961881468750001</v>
      </c>
      <c r="D42" s="7">
        <v>0.79641244824218704</v>
      </c>
      <c r="E42" s="7">
        <v>0.49419745605468701</v>
      </c>
    </row>
    <row r="43" spans="2:5" x14ac:dyDescent="0.2">
      <c r="B43" s="1">
        <v>36658</v>
      </c>
      <c r="C43" s="7">
        <v>17.795935750000002</v>
      </c>
      <c r="D43" s="7">
        <v>1.67679877978515</v>
      </c>
      <c r="E43" s="7">
        <v>0.46475424511718699</v>
      </c>
    </row>
    <row r="44" spans="2:5" x14ac:dyDescent="0.2">
      <c r="B44" s="1">
        <v>36659</v>
      </c>
      <c r="C44" s="7">
        <v>15.3045068125</v>
      </c>
      <c r="D44" s="7">
        <v>1.4465045318743699</v>
      </c>
      <c r="E44" s="7">
        <v>0.37688216992187501</v>
      </c>
    </row>
    <row r="45" spans="2:5" x14ac:dyDescent="0.2">
      <c r="B45" s="1">
        <v>36660</v>
      </c>
      <c r="C45" s="7">
        <v>13.705363703125</v>
      </c>
      <c r="D45" s="7">
        <v>0.26239992819976798</v>
      </c>
      <c r="E45" s="7">
        <v>0.15363795898437399</v>
      </c>
    </row>
    <row r="46" spans="2:5" x14ac:dyDescent="0.2">
      <c r="B46" s="1">
        <v>36661</v>
      </c>
      <c r="C46" s="7">
        <v>15.08702953125</v>
      </c>
      <c r="D46" s="7">
        <v>1.9836273164062399</v>
      </c>
      <c r="E46" s="7">
        <v>0.43517359667968702</v>
      </c>
    </row>
    <row r="47" spans="2:5" x14ac:dyDescent="0.2">
      <c r="B47" s="1">
        <v>36662</v>
      </c>
      <c r="C47" s="7">
        <v>18.1224163125</v>
      </c>
      <c r="D47" s="7">
        <v>0.58207849816894497</v>
      </c>
      <c r="E47" s="7">
        <v>0.36663115332031199</v>
      </c>
    </row>
    <row r="48" spans="2:5" x14ac:dyDescent="0.2">
      <c r="B48" s="1">
        <v>36663</v>
      </c>
      <c r="C48" s="7">
        <v>17.96132159375</v>
      </c>
      <c r="D48" s="7">
        <v>0.65107507739257797</v>
      </c>
      <c r="E48" s="7">
        <v>0.375016599609375</v>
      </c>
    </row>
    <row r="49" spans="2:5" x14ac:dyDescent="0.2">
      <c r="B49" s="1">
        <v>36664</v>
      </c>
      <c r="C49" s="7">
        <v>18.42140625</v>
      </c>
      <c r="D49" s="7">
        <v>1.7505485234375</v>
      </c>
      <c r="E49" s="7">
        <v>0.34266999316406199</v>
      </c>
    </row>
    <row r="50" spans="2:5" x14ac:dyDescent="0.2">
      <c r="B50" s="1">
        <v>36665</v>
      </c>
      <c r="C50" s="7">
        <v>19.751832906250002</v>
      </c>
      <c r="D50" s="7">
        <v>2.6151447753906201</v>
      </c>
      <c r="E50" s="7">
        <v>1.3706412700195301</v>
      </c>
    </row>
    <row r="51" spans="2:5" x14ac:dyDescent="0.2">
      <c r="B51" s="1">
        <v>36666</v>
      </c>
      <c r="C51" s="7">
        <v>17.337310562500001</v>
      </c>
      <c r="D51" s="7">
        <v>3.2204906816406198</v>
      </c>
      <c r="E51" s="7">
        <v>0.70209034472656195</v>
      </c>
    </row>
    <row r="52" spans="2:5" x14ac:dyDescent="0.2">
      <c r="B52" s="1">
        <v>36667</v>
      </c>
      <c r="C52" s="7">
        <v>19.378244250000002</v>
      </c>
      <c r="D52" s="7">
        <v>13.3264477539062</v>
      </c>
      <c r="E52" s="7">
        <v>3.34476474902343</v>
      </c>
    </row>
    <row r="53" spans="2:5" x14ac:dyDescent="0.2">
      <c r="B53" s="1">
        <v>36668</v>
      </c>
      <c r="C53" s="7">
        <v>56.809508718750003</v>
      </c>
      <c r="D53" s="7">
        <v>14.277010852278501</v>
      </c>
      <c r="E53" s="7">
        <v>15.686703234375001</v>
      </c>
    </row>
    <row r="54" spans="2:5" x14ac:dyDescent="0.2">
      <c r="B54" s="1">
        <v>36669</v>
      </c>
      <c r="C54" s="7">
        <v>131.83965512500001</v>
      </c>
      <c r="D54" s="7">
        <v>3.7235743068753502</v>
      </c>
      <c r="E54" s="7">
        <v>14.957711343750001</v>
      </c>
    </row>
    <row r="55" spans="2:5" x14ac:dyDescent="0.2">
      <c r="B55" s="1">
        <v>36670</v>
      </c>
      <c r="C55" s="7">
        <v>56.010283874999899</v>
      </c>
      <c r="D55" s="7">
        <v>1.80387103173828</v>
      </c>
      <c r="E55" s="7">
        <v>8.0762038652343708</v>
      </c>
    </row>
    <row r="56" spans="2:5" x14ac:dyDescent="0.2">
      <c r="B56" s="1">
        <v>36671</v>
      </c>
      <c r="C56" s="7">
        <v>27.998534625000001</v>
      </c>
      <c r="D56" s="7">
        <v>0.60399853253173796</v>
      </c>
      <c r="E56" s="7">
        <v>1.7591166210937501</v>
      </c>
    </row>
    <row r="57" spans="2:5" x14ac:dyDescent="0.2">
      <c r="B57" s="1">
        <v>36672</v>
      </c>
      <c r="C57" s="7">
        <v>25.25706371875</v>
      </c>
      <c r="D57" s="7">
        <v>1.5758997292480399</v>
      </c>
      <c r="E57" s="7">
        <v>1.1114006035156201</v>
      </c>
    </row>
    <row r="58" spans="2:5" x14ac:dyDescent="0.2">
      <c r="B58" s="1">
        <v>36673</v>
      </c>
      <c r="C58" s="7">
        <v>19.89394734375</v>
      </c>
      <c r="D58" s="7">
        <v>3.2405135971679599</v>
      </c>
      <c r="E58" s="7">
        <v>0.69633755468750003</v>
      </c>
    </row>
    <row r="59" spans="2:5" x14ac:dyDescent="0.2">
      <c r="B59" s="1">
        <v>36674</v>
      </c>
      <c r="C59" s="7">
        <v>30.444020531250001</v>
      </c>
      <c r="D59" s="7">
        <v>1.5794488334960901</v>
      </c>
      <c r="E59" s="7">
        <v>0.70609643749999895</v>
      </c>
    </row>
    <row r="60" spans="2:5" x14ac:dyDescent="0.2">
      <c r="B60" s="1">
        <v>36675</v>
      </c>
      <c r="C60" s="7">
        <v>24.49095328125</v>
      </c>
      <c r="D60" s="7">
        <v>0.31160796448373701</v>
      </c>
      <c r="E60" s="7">
        <v>0.76075816796874896</v>
      </c>
    </row>
    <row r="61" spans="2:5" x14ac:dyDescent="0.2">
      <c r="B61" s="1">
        <v>36676</v>
      </c>
      <c r="C61" s="7">
        <v>27.596591531249899</v>
      </c>
      <c r="D61" s="7">
        <v>1.13098519861102</v>
      </c>
      <c r="E61" s="7">
        <v>1.31657218164062</v>
      </c>
    </row>
    <row r="62" spans="2:5" x14ac:dyDescent="0.2">
      <c r="B62" s="1">
        <v>36677</v>
      </c>
      <c r="C62" s="7">
        <v>26.930587124999899</v>
      </c>
      <c r="D62" s="7">
        <v>3.47948767675781</v>
      </c>
      <c r="E62" s="7">
        <v>0.96754645898437397</v>
      </c>
    </row>
    <row r="63" spans="2:5" x14ac:dyDescent="0.2">
      <c r="B63" s="1">
        <v>36678</v>
      </c>
      <c r="C63" s="7">
        <v>27.059396781250001</v>
      </c>
      <c r="D63" s="7">
        <v>2.3062660810546798</v>
      </c>
      <c r="E63" s="7">
        <v>0.76466685937500001</v>
      </c>
    </row>
    <row r="64" spans="2:5" x14ac:dyDescent="0.2">
      <c r="B64" s="1">
        <v>36679</v>
      </c>
      <c r="C64" s="7">
        <v>34.864324562500002</v>
      </c>
      <c r="D64" s="7">
        <v>0.80768589135742097</v>
      </c>
      <c r="E64" s="7">
        <v>0.91822394140624897</v>
      </c>
    </row>
    <row r="65" spans="2:5" x14ac:dyDescent="0.2">
      <c r="B65" s="1">
        <v>36680</v>
      </c>
      <c r="C65" s="7">
        <v>36.271224312500003</v>
      </c>
      <c r="D65" s="7">
        <v>0.12640140405273401</v>
      </c>
      <c r="E65" s="7">
        <v>0.95407417382812398</v>
      </c>
    </row>
    <row r="66" spans="2:5" x14ac:dyDescent="0.2">
      <c r="B66" s="1">
        <v>36681</v>
      </c>
      <c r="C66" s="7">
        <v>33.0287283125</v>
      </c>
      <c r="D66" s="7">
        <v>0.40471110543823202</v>
      </c>
      <c r="E66" s="7">
        <v>0.76399596874999898</v>
      </c>
    </row>
    <row r="67" spans="2:5" x14ac:dyDescent="0.2">
      <c r="B67" s="1">
        <v>36682</v>
      </c>
      <c r="C67" s="7">
        <v>32.37317478125</v>
      </c>
      <c r="D67" s="7">
        <v>0.58400994384765603</v>
      </c>
      <c r="E67" s="7">
        <v>0.9239246484375</v>
      </c>
    </row>
    <row r="68" spans="2:5" x14ac:dyDescent="0.2">
      <c r="B68" s="1">
        <v>36683</v>
      </c>
      <c r="C68" s="7">
        <v>31.434918937500001</v>
      </c>
      <c r="D68" s="7">
        <v>3.2330685117187401</v>
      </c>
      <c r="E68" s="7">
        <v>0.75158177929687398</v>
      </c>
    </row>
    <row r="69" spans="2:5" x14ac:dyDescent="0.2">
      <c r="B69" s="1">
        <v>36684</v>
      </c>
      <c r="C69" s="7">
        <v>32.320523375</v>
      </c>
      <c r="D69" s="7">
        <v>1.86968159375</v>
      </c>
      <c r="E69" s="7">
        <v>0.70290095117187501</v>
      </c>
    </row>
    <row r="70" spans="2:5" x14ac:dyDescent="0.2">
      <c r="B70" s="1">
        <v>36685</v>
      </c>
      <c r="C70" s="7">
        <v>31.976349750000001</v>
      </c>
      <c r="D70" s="7">
        <v>0.21515029229736299</v>
      </c>
      <c r="E70" s="7">
        <v>0.75079393359375002</v>
      </c>
    </row>
    <row r="71" spans="2:5" x14ac:dyDescent="0.2">
      <c r="B71" s="1">
        <v>36686</v>
      </c>
      <c r="C71" s="7">
        <v>27.824756937499899</v>
      </c>
      <c r="D71" s="7">
        <v>0.44316665446472098</v>
      </c>
      <c r="E71" s="7">
        <v>0.60160511230468705</v>
      </c>
    </row>
    <row r="72" spans="2:5" x14ac:dyDescent="0.2">
      <c r="B72" s="1">
        <v>36687</v>
      </c>
      <c r="C72" s="7">
        <v>23.167047125</v>
      </c>
      <c r="D72" s="7">
        <v>1.2746941516113199</v>
      </c>
      <c r="E72" s="7">
        <v>0.71888303710937396</v>
      </c>
    </row>
    <row r="73" spans="2:5" x14ac:dyDescent="0.2">
      <c r="B73" s="1">
        <v>36688</v>
      </c>
      <c r="C73" s="7">
        <v>20.84808409375</v>
      </c>
      <c r="D73" s="7">
        <v>1.8306129843750001</v>
      </c>
      <c r="E73" s="7">
        <v>0.70124052734374898</v>
      </c>
    </row>
    <row r="74" spans="2:5" x14ac:dyDescent="0.2">
      <c r="B74" s="1">
        <v>36689</v>
      </c>
      <c r="C74" s="7">
        <v>44.132727250000002</v>
      </c>
      <c r="D74" s="7">
        <v>2.2141590473906301</v>
      </c>
      <c r="E74" s="7">
        <v>2.3135025800781199</v>
      </c>
    </row>
    <row r="75" spans="2:5" x14ac:dyDescent="0.2">
      <c r="B75" s="1">
        <v>36690</v>
      </c>
      <c r="C75" s="7">
        <v>54.054182187499897</v>
      </c>
      <c r="D75" s="7">
        <v>35.532931187499898</v>
      </c>
      <c r="E75" s="7">
        <v>56.3980430058593</v>
      </c>
    </row>
    <row r="76" spans="2:5" x14ac:dyDescent="0.2">
      <c r="B76" s="1">
        <v>36691</v>
      </c>
      <c r="C76" s="7">
        <v>173.12262100000001</v>
      </c>
      <c r="D76" s="7">
        <v>54.486085847656199</v>
      </c>
      <c r="E76" s="7">
        <v>65.506405761718696</v>
      </c>
    </row>
    <row r="77" spans="2:5" x14ac:dyDescent="0.2">
      <c r="B77" s="1">
        <v>36692</v>
      </c>
      <c r="C77" s="7">
        <v>215.47362712500001</v>
      </c>
      <c r="D77" s="7">
        <v>23.4283911403808</v>
      </c>
      <c r="E77" s="7">
        <v>59.518724343750002</v>
      </c>
    </row>
    <row r="78" spans="2:5" x14ac:dyDescent="0.2">
      <c r="B78" s="1">
        <v>36693</v>
      </c>
      <c r="C78" s="7">
        <v>172.081786999999</v>
      </c>
      <c r="D78" s="7">
        <v>1.5557942236328099</v>
      </c>
      <c r="E78" s="7">
        <v>14.4571652187499</v>
      </c>
    </row>
    <row r="79" spans="2:5" x14ac:dyDescent="0.2">
      <c r="B79" s="1">
        <v>36694</v>
      </c>
      <c r="C79" s="7">
        <v>40.524978187499897</v>
      </c>
      <c r="D79" s="7">
        <v>0.55963144190597502</v>
      </c>
      <c r="E79" s="7">
        <v>1.618962265625</v>
      </c>
    </row>
    <row r="80" spans="2:5" x14ac:dyDescent="0.2">
      <c r="B80" s="1">
        <v>36695</v>
      </c>
      <c r="C80" s="7">
        <v>28.3164161875</v>
      </c>
      <c r="D80" s="7">
        <v>0.233284911087036</v>
      </c>
      <c r="E80" s="7">
        <v>0.84354356640624895</v>
      </c>
    </row>
    <row r="81" spans="2:5" x14ac:dyDescent="0.2">
      <c r="B81" s="1">
        <v>36696</v>
      </c>
      <c r="C81" s="7">
        <v>39.949538375000003</v>
      </c>
      <c r="D81" s="7">
        <v>2.98769631492614</v>
      </c>
      <c r="E81" s="7">
        <v>1.0412575156249899</v>
      </c>
    </row>
    <row r="82" spans="2:5" x14ac:dyDescent="0.2">
      <c r="B82" s="1">
        <v>36697</v>
      </c>
      <c r="C82" s="7">
        <v>33.325667750000001</v>
      </c>
      <c r="D82" s="7">
        <v>2.6588952636718699</v>
      </c>
      <c r="E82" s="7">
        <v>1.4746961367187501</v>
      </c>
    </row>
    <row r="83" spans="2:5" x14ac:dyDescent="0.2">
      <c r="B83" s="1">
        <v>36698</v>
      </c>
      <c r="C83" s="7">
        <v>39.845735124999898</v>
      </c>
      <c r="D83" s="7">
        <v>3.6402749462890598</v>
      </c>
      <c r="E83" s="7">
        <v>2.72124448632812</v>
      </c>
    </row>
    <row r="84" spans="2:5" x14ac:dyDescent="0.2">
      <c r="B84" s="1">
        <v>36699</v>
      </c>
      <c r="C84" s="7">
        <v>64.122222375000007</v>
      </c>
      <c r="D84" s="7">
        <v>5.9809507126464796</v>
      </c>
      <c r="E84" s="7">
        <v>11.555549177734299</v>
      </c>
    </row>
    <row r="85" spans="2:5" x14ac:dyDescent="0.2">
      <c r="B85" s="1">
        <v>36700</v>
      </c>
      <c r="C85" s="7">
        <v>61.200677874999897</v>
      </c>
      <c r="D85" s="7">
        <v>0.83377142547607397</v>
      </c>
      <c r="E85" s="7">
        <v>7.7409955156250003</v>
      </c>
    </row>
    <row r="86" spans="2:5" x14ac:dyDescent="0.2">
      <c r="B86" s="1">
        <v>36701</v>
      </c>
      <c r="C86" s="7">
        <v>37.624550937499897</v>
      </c>
      <c r="D86" s="7">
        <v>1.4275586953124899</v>
      </c>
      <c r="E86" s="7">
        <v>1.5053943886718699</v>
      </c>
    </row>
    <row r="87" spans="2:5" x14ac:dyDescent="0.2">
      <c r="B87" s="1">
        <v>36702</v>
      </c>
      <c r="C87" s="7">
        <v>29.934575656250001</v>
      </c>
      <c r="D87" s="7">
        <v>2.9558062214355401</v>
      </c>
      <c r="E87" s="7">
        <v>1.1271553203125</v>
      </c>
    </row>
    <row r="88" spans="2:5" x14ac:dyDescent="0.2">
      <c r="B88" s="1">
        <v>36703</v>
      </c>
      <c r="C88" s="7">
        <v>82.150298625000005</v>
      </c>
      <c r="D88" s="7">
        <v>22.6794094921874</v>
      </c>
      <c r="E88" s="7">
        <v>21.837012396484301</v>
      </c>
    </row>
    <row r="89" spans="2:5" x14ac:dyDescent="0.2">
      <c r="B89" s="1">
        <v>36704</v>
      </c>
      <c r="C89" s="7">
        <v>151.567222937499</v>
      </c>
      <c r="D89" s="7">
        <v>26.739041725616399</v>
      </c>
      <c r="E89" s="7">
        <v>40.843814515624899</v>
      </c>
    </row>
    <row r="90" spans="2:5" x14ac:dyDescent="0.2">
      <c r="B90" s="1">
        <v>36705</v>
      </c>
      <c r="C90" s="7">
        <v>233.337270625</v>
      </c>
      <c r="D90" s="7">
        <v>32.728389322265599</v>
      </c>
      <c r="E90" s="7">
        <v>45.430695054687398</v>
      </c>
    </row>
    <row r="91" spans="2:5" x14ac:dyDescent="0.2">
      <c r="B91" s="1">
        <v>36706</v>
      </c>
      <c r="C91" s="7">
        <v>235.04362225</v>
      </c>
      <c r="D91" s="7">
        <v>18.5728954599609</v>
      </c>
      <c r="E91" s="7">
        <v>51.396920039062501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Assumptions</vt:lpstr>
      <vt:lpstr>MonthlyData</vt:lpstr>
      <vt:lpstr>DailyData</vt:lpstr>
      <vt:lpstr>MonthlyChart</vt:lpstr>
      <vt:lpstr>DailyChart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2000-07-01T00:07:46Z</cp:lastPrinted>
  <dcterms:created xsi:type="dcterms:W3CDTF">2000-06-30T20:48:36Z</dcterms:created>
  <dcterms:modified xsi:type="dcterms:W3CDTF">2023-09-13T10:36:39Z</dcterms:modified>
</cp:coreProperties>
</file>