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87FE1-B01A-4907-9FFC-99B7B85BD70A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<sst xmlns="http://schemas.openxmlformats.org/spreadsheetml/2006/main" count="19" uniqueCount="15">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</sst>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3-4D78-9BC8-89D21F68A1D8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3-4D78-9BC8-89D21F68A1D8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3-4D78-9BC8-89D21F68A1D8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3-4D78-9BC8-89D21F68A1D8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3-4D78-9BC8-89D21F68A1D8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3-4D78-9BC8-89D21F68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44971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D3-4D78-9BC8-89D21F68A1D8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D3-4D78-9BC8-89D21F68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49711"/>
        <c:axId val="1"/>
      </c:lineChart>
      <c:dateAx>
        <c:axId val="519449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4497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9.813402252688605E-2"/>
          <c:w val="0.65694349537043339"/>
          <c:h val="0.806100899327992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2B2-40A9-82ED-53A06CF6E4C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2B2-40A9-82ED-53A06CF6E4C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2B2-40A9-82ED-53A06CF6E4C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2B2-40A9-82ED-53A06CF6E4C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2B2-40A9-82ED-53A06CF6E4C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464163690484295"/>
                  <c:y val="0.27337334846775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B2-40A9-82ED-53A06CF6E4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7540871584706894"/>
                  <c:y val="0.7149764498387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B2-40A9-82ED-53A06CF6E4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9232299418861522E-2"/>
                  <c:y val="0.7406782176434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B2-40A9-82ED-53A06CF6E4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000372983347496"/>
                  <c:y val="0.20327761809140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B2-40A9-82ED-53A06CF6E4C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2B2-40A9-82ED-53A06CF6E4C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B2-40A9-82ED-53A06CF6E4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0.88521815608585452</c:v>
                </c:pt>
                <c:pt idx="1">
                  <c:v>-0.15813401364467913</c:v>
                </c:pt>
                <c:pt idx="2">
                  <c:v>1.0289638567964579</c:v>
                </c:pt>
                <c:pt idx="3">
                  <c:v>-0.61119285824653957</c:v>
                </c:pt>
                <c:pt idx="4">
                  <c:v>-0.1448551409910937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2-40A9-82ED-53A06CF6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5263640967782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8/23/00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22018248306073"/>
          <c:y val="7.4421097636242134E-2"/>
          <c:w val="0.71959148592955335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E4-4F0A-A621-58A0CFB8AE2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6E4-4F0A-A621-58A0CFB8AE2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E4-4F0A-A621-58A0CFB8AE2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E4-4F0A-A621-58A0CFB8AE2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6E4-4F0A-A621-58A0CFB8AE2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0062909280874491E-2"/>
                  <c:y val="0.76746756937374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E4-4F0A-A621-58A0CFB8AE2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6E4-4F0A-A621-58A0CFB8AE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0.92039923680497471</c:v>
                </c:pt>
                <c:pt idx="1">
                  <c:v>-6.1036572674471677E-2</c:v>
                </c:pt>
                <c:pt idx="2">
                  <c:v>0.8889168770578858</c:v>
                </c:pt>
                <c:pt idx="3">
                  <c:v>-0.63597615671051477</c:v>
                </c:pt>
                <c:pt idx="4">
                  <c:v>-0.11230338447787401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E4-4F0A-A621-58A0CFB8AE2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22018248306073"/>
          <c:y val="0.91863542394736375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8/23/00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  <c:pt idx="11">
                  <c:v>18696.79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F-4569-8BA7-84A9CE5F452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  <c:pt idx="11">
                  <c:v>-9302.9140000000007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F-4569-8BA7-84A9CE5F452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F-4569-8BA7-84A9CE5F452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9348.3950000000004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F-4569-8BA7-84A9CE5F452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F-4569-8BA7-84A9CE5F452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F-4569-8BA7-84A9CE5F452D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-40228.962</c:v>
                </c:pt>
                <c:pt idx="6">
                  <c:v>-36938.955999999998</c:v>
                </c:pt>
                <c:pt idx="7">
                  <c:v>-41315.712</c:v>
                </c:pt>
                <c:pt idx="8">
                  <c:v>-28531.294999999998</c:v>
                </c:pt>
                <c:pt idx="9">
                  <c:v>-29501.272999999997</c:v>
                </c:pt>
                <c:pt idx="10">
                  <c:v>-29336.432999999997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CF-4569-8BA7-84A9CE5F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446463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  <c:pt idx="11">
                  <c:v>18742.271000000001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CF-4569-8BA7-84A9CE5F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46463"/>
        <c:axId val="1"/>
      </c:lineChart>
      <c:dateAx>
        <c:axId val="519446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446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-1664004.3442714976</c:v>
                </c:pt>
                <c:pt idx="1">
                  <c:v>-1908177.8010466553</c:v>
                </c:pt>
                <c:pt idx="2">
                  <c:v>-2034865.1980184296</c:v>
                </c:pt>
                <c:pt idx="3">
                  <c:v>-2226758.6508326833</c:v>
                </c:pt>
                <c:pt idx="4">
                  <c:v>-2754237.6569669144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940-ABC5-13D58EDFF9E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0-4940-ABC5-13D58EDF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47391"/>
        <c:axId val="1"/>
      </c:barChart>
      <c:catAx>
        <c:axId val="51944739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447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63318612676183"/>
          <c:y val="0.400624332931770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8/23/00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895420561319"/>
          <c:y val="0.1840552135683802"/>
          <c:w val="0.87013614216983848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3F6-9EF6-C0F57013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47855"/>
        <c:axId val="1"/>
      </c:barChart>
      <c:catAx>
        <c:axId val="51944785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447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8/23/00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-398.26000000000022</c:v>
                </c:pt>
                <c:pt idx="1">
                  <c:v>29689.111000000004</c:v>
                </c:pt>
                <c:pt idx="2">
                  <c:v>-20451.088999999993</c:v>
                </c:pt>
                <c:pt idx="3">
                  <c:v>-19548.845000000001</c:v>
                </c:pt>
                <c:pt idx="4">
                  <c:v>-19434.661</c:v>
                </c:pt>
                <c:pt idx="5">
                  <c:v>10068.664000000004</c:v>
                </c:pt>
                <c:pt idx="6">
                  <c:v>9246.6729999999952</c:v>
                </c:pt>
                <c:pt idx="7">
                  <c:v>10343.987000000001</c:v>
                </c:pt>
                <c:pt idx="8">
                  <c:v>15.261000000005879</c:v>
                </c:pt>
                <c:pt idx="9">
                  <c:v>17.52900000000227</c:v>
                </c:pt>
                <c:pt idx="10">
                  <c:v>19.032000000006519</c:v>
                </c:pt>
                <c:pt idx="11">
                  <c:v>-9333.5649999999987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9-4BD1-882A-17D1DF1E65A9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-158.07500000000005</c:v>
                </c:pt>
                <c:pt idx="1">
                  <c:v>29691.326000000001</c:v>
                </c:pt>
                <c:pt idx="2">
                  <c:v>9.7119999999995343</c:v>
                </c:pt>
                <c:pt idx="3">
                  <c:v>2.7599999999983993</c:v>
                </c:pt>
                <c:pt idx="4">
                  <c:v>5.2780000000020664</c:v>
                </c:pt>
                <c:pt idx="5">
                  <c:v>22.179000000003725</c:v>
                </c:pt>
                <c:pt idx="6">
                  <c:v>23.226000000009662</c:v>
                </c:pt>
                <c:pt idx="7">
                  <c:v>29.42699999998149</c:v>
                </c:pt>
                <c:pt idx="8">
                  <c:v>3.4860000000007858</c:v>
                </c:pt>
                <c:pt idx="9">
                  <c:v>4.0370000000002619</c:v>
                </c:pt>
                <c:pt idx="10">
                  <c:v>4.4949999999989814</c:v>
                </c:pt>
                <c:pt idx="11">
                  <c:v>9338.1939999999995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9-4BD1-882A-17D1DF1E65A9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-29693.165000000001</c:v>
                </c:pt>
                <c:pt idx="2">
                  <c:v>-9.657999999995809</c:v>
                </c:pt>
                <c:pt idx="3">
                  <c:v>-145.08400000000003</c:v>
                </c:pt>
                <c:pt idx="4">
                  <c:v>-253.57500000000073</c:v>
                </c:pt>
                <c:pt idx="5">
                  <c:v>-14.070999999996275</c:v>
                </c:pt>
                <c:pt idx="6">
                  <c:v>-14.717000000004191</c:v>
                </c:pt>
                <c:pt idx="7">
                  <c:v>-18.608000000000175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9-4BD1-882A-17D1DF1E65A9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29341.681000000004</c:v>
                </c:pt>
                <c:pt idx="4">
                  <c:v>29171.644</c:v>
                </c:pt>
                <c:pt idx="5">
                  <c:v>-5.6280000000006112</c:v>
                </c:pt>
                <c:pt idx="6">
                  <c:v>-5.8869999999988067</c:v>
                </c:pt>
                <c:pt idx="7">
                  <c:v>-7.4429999999993015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4.9430000000011205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9-4BD1-882A-17D1DF1E65A9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79.475999999999999</c:v>
                </c:pt>
                <c:pt idx="1">
                  <c:v>-0.36600000000021282</c:v>
                </c:pt>
                <c:pt idx="2">
                  <c:v>-0.38699999999994361</c:v>
                </c:pt>
                <c:pt idx="3">
                  <c:v>-0.4070000000001528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9-4BD1-882A-17D1DF1E65A9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397.38199999999961</c:v>
                </c:pt>
                <c:pt idx="1">
                  <c:v>-7.3150000000023283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9-4BD1-882A-17D1DF1E65A9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9-4BD1-882A-17D1DF1E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352031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-79.477000000000771</c:v>
                </c:pt>
                <c:pt idx="1">
                  <c:v>29679.590999999989</c:v>
                </c:pt>
                <c:pt idx="2">
                  <c:v>10.92500000000291</c:v>
                </c:pt>
                <c:pt idx="3">
                  <c:v>9650.1050000000105</c:v>
                </c:pt>
                <c:pt idx="4">
                  <c:v>9488.685999999987</c:v>
                </c:pt>
                <c:pt idx="5">
                  <c:v>10059.888000000028</c:v>
                </c:pt>
                <c:pt idx="6">
                  <c:v>9237.5209999999934</c:v>
                </c:pt>
                <c:pt idx="7">
                  <c:v>10332.475999999995</c:v>
                </c:pt>
                <c:pt idx="8">
                  <c:v>7.3000000000029104</c:v>
                </c:pt>
                <c:pt idx="9">
                  <c:v>8.4200000000091677</c:v>
                </c:pt>
                <c:pt idx="10">
                  <c:v>9.2540000000044529</c:v>
                </c:pt>
                <c:pt idx="11">
                  <c:v>9.5720000000001164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09-4BD1-882A-17D1DF1E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52031"/>
        <c:axId val="1"/>
      </c:lineChart>
      <c:dateAx>
        <c:axId val="520352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3520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050215550597035E-2"/>
          <c:y val="0.87657117164864229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8B6263B-C89A-2427-05DE-1E90EF49A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6721" name="Chart 1">
          <a:extLst>
            <a:ext uri="{FF2B5EF4-FFF2-40B4-BE49-F238E27FC236}">
              <a16:creationId xmlns:a16="http://schemas.microsoft.com/office/drawing/2014/main" id="{4A6AD1B4-8502-DAE9-A0BC-BFCBBD10F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6722" name="Chart 2">
          <a:extLst>
            <a:ext uri="{FF2B5EF4-FFF2-40B4-BE49-F238E27FC236}">
              <a16:creationId xmlns:a16="http://schemas.microsoft.com/office/drawing/2014/main" id="{CB7E5A31-5E0F-4577-203E-4CC59EA23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6723" name="Chart 3">
          <a:extLst>
            <a:ext uri="{FF2B5EF4-FFF2-40B4-BE49-F238E27FC236}">
              <a16:creationId xmlns:a16="http://schemas.microsoft.com/office/drawing/2014/main" id="{A23064A3-A4CD-9119-A1D4-28F89F7A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6724" name="Chart 4">
          <a:extLst>
            <a:ext uri="{FF2B5EF4-FFF2-40B4-BE49-F238E27FC236}">
              <a16:creationId xmlns:a16="http://schemas.microsoft.com/office/drawing/2014/main" id="{28A8F477-219F-F93F-9857-98C0C6BC0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6725" name="Chart 5">
          <a:extLst>
            <a:ext uri="{FF2B5EF4-FFF2-40B4-BE49-F238E27FC236}">
              <a16:creationId xmlns:a16="http://schemas.microsoft.com/office/drawing/2014/main" id="{C2D167C1-7A54-8D4D-2724-490DE3BF7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6726" name="Chart 6">
          <a:extLst>
            <a:ext uri="{FF2B5EF4-FFF2-40B4-BE49-F238E27FC236}">
              <a16:creationId xmlns:a16="http://schemas.microsoft.com/office/drawing/2014/main" id="{6D029AED-B009-BA3D-79AC-E452994F4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2226758.6508326833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0.88521815608585452</v>
          </cell>
          <cell r="F92">
            <v>-0.15813401364467913</v>
          </cell>
          <cell r="G92">
            <v>1.0289638567964579</v>
          </cell>
          <cell r="H92">
            <v>-0.61119285824653957</v>
          </cell>
          <cell r="I92">
            <v>-0.1448551409910937</v>
          </cell>
        </row>
        <row r="97">
          <cell r="D97">
            <v>2754237.6569669144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0.92039923680497471</v>
          </cell>
          <cell r="F123">
            <v>-6.1036572674471677E-2</v>
          </cell>
          <cell r="G123">
            <v>0.8889168770578858</v>
          </cell>
          <cell r="H123">
            <v>-0.63597615671051477</v>
          </cell>
          <cell r="I123">
            <v>-0.11230338447787401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36755</v>
          </cell>
          <cell r="C130">
            <v>-1664004.3442714976</v>
          </cell>
          <cell r="E130">
            <v>36755</v>
          </cell>
          <cell r="F130">
            <v>789309.60422325728</v>
          </cell>
        </row>
        <row r="131">
          <cell r="B131">
            <v>36756</v>
          </cell>
          <cell r="C131">
            <v>-1908177.8010466553</v>
          </cell>
          <cell r="E131">
            <v>36756</v>
          </cell>
          <cell r="F131">
            <v>307741.36486870598</v>
          </cell>
        </row>
        <row r="132">
          <cell r="B132">
            <v>36759</v>
          </cell>
          <cell r="C132">
            <v>-2034865.1980184296</v>
          </cell>
          <cell r="E132">
            <v>36759</v>
          </cell>
          <cell r="F132">
            <v>465911.24459789961</v>
          </cell>
        </row>
        <row r="133">
          <cell r="B133">
            <v>36760</v>
          </cell>
          <cell r="C133">
            <v>-2226758.6508326833</v>
          </cell>
          <cell r="E133">
            <v>36760</v>
          </cell>
          <cell r="F133">
            <v>-96860.119944967548</v>
          </cell>
        </row>
        <row r="134">
          <cell r="B134">
            <v>36761</v>
          </cell>
          <cell r="C134">
            <v>-2754237.6569669144</v>
          </cell>
          <cell r="E134">
            <v>36761</v>
          </cell>
          <cell r="F134">
            <v>2769456.0602384671</v>
          </cell>
        </row>
        <row r="142">
          <cell r="B142" t="str">
            <v>Palo</v>
          </cell>
          <cell r="C142">
            <v>2965421.1583783398</v>
          </cell>
          <cell r="D142">
            <v>1953437.3784016059</v>
          </cell>
        </row>
        <row r="143">
          <cell r="B143" t="str">
            <v>NP-15</v>
          </cell>
          <cell r="C143">
            <v>2635992.6055250596</v>
          </cell>
          <cell r="D143">
            <v>2069388.796296464</v>
          </cell>
        </row>
        <row r="144">
          <cell r="B144" t="str">
            <v>SP-15</v>
          </cell>
          <cell r="C144">
            <v>2238213.5344902431</v>
          </cell>
          <cell r="D144">
            <v>1463497.3568874861</v>
          </cell>
        </row>
        <row r="145">
          <cell r="B145" t="str">
            <v>MidC</v>
          </cell>
          <cell r="C145">
            <v>334047.32576219738</v>
          </cell>
          <cell r="D145">
            <v>294196.22451862035</v>
          </cell>
        </row>
        <row r="146">
          <cell r="B146" t="str">
            <v>COB</v>
          </cell>
          <cell r="C146">
            <v>181070.88778173886</v>
          </cell>
          <cell r="D146">
            <v>319416.77009059052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2791.8420000000001</v>
          </cell>
          <cell r="C149">
            <v>1108.143</v>
          </cell>
          <cell r="D149">
            <v>0</v>
          </cell>
          <cell r="E149">
            <v>0</v>
          </cell>
          <cell r="F149">
            <v>-557.14099999999996</v>
          </cell>
          <cell r="G149">
            <v>-2785.7040000000002</v>
          </cell>
          <cell r="H149">
            <v>0</v>
          </cell>
          <cell r="I149">
            <v>557.13999999999987</v>
          </cell>
          <cell r="S149">
            <v>36739</v>
          </cell>
          <cell r="T149">
            <v>-398.26000000000022</v>
          </cell>
          <cell r="U149">
            <v>-158.07500000000005</v>
          </cell>
          <cell r="V149">
            <v>0</v>
          </cell>
          <cell r="W149">
            <v>0</v>
          </cell>
          <cell r="X149">
            <v>79.475999999999999</v>
          </cell>
          <cell r="Y149">
            <v>397.38199999999961</v>
          </cell>
          <cell r="Z149">
            <v>0</v>
          </cell>
          <cell r="AA149">
            <v>-79.477000000000771</v>
          </cell>
        </row>
        <row r="150">
          <cell r="A150">
            <v>36770</v>
          </cell>
          <cell r="B150">
            <v>65378.119000000006</v>
          </cell>
          <cell r="C150">
            <v>77200.148000000001</v>
          </cell>
          <cell r="D150">
            <v>-87068.837</v>
          </cell>
          <cell r="E150">
            <v>0</v>
          </cell>
          <cell r="F150">
            <v>-1978.8370000000002</v>
          </cell>
          <cell r="G150">
            <v>-39576.743999999999</v>
          </cell>
          <cell r="H150">
            <v>0</v>
          </cell>
          <cell r="I150">
            <v>13953.848999999995</v>
          </cell>
          <cell r="S150">
            <v>36770</v>
          </cell>
          <cell r="T150">
            <v>29689.111000000004</v>
          </cell>
          <cell r="U150">
            <v>29691.326000000001</v>
          </cell>
          <cell r="V150">
            <v>-29693.165000000001</v>
          </cell>
          <cell r="W150">
            <v>0</v>
          </cell>
          <cell r="X150">
            <v>-0.36600000000021282</v>
          </cell>
          <cell r="Y150">
            <v>-7.3150000000023283</v>
          </cell>
          <cell r="Z150">
            <v>0</v>
          </cell>
          <cell r="AA150">
            <v>29679.590999999989</v>
          </cell>
        </row>
        <row r="151">
          <cell r="A151">
            <v>36800</v>
          </cell>
          <cell r="B151">
            <v>38755.037000000004</v>
          </cell>
          <cell r="C151">
            <v>51032.445</v>
          </cell>
          <cell r="D151">
            <v>-51155.866999999998</v>
          </cell>
          <cell r="E151">
            <v>20462.346999999998</v>
          </cell>
          <cell r="F151">
            <v>-2046.2349999999999</v>
          </cell>
          <cell r="G151">
            <v>0</v>
          </cell>
          <cell r="H151">
            <v>0</v>
          </cell>
          <cell r="I151">
            <v>57047.726999999999</v>
          </cell>
          <cell r="S151">
            <v>36800</v>
          </cell>
          <cell r="T151">
            <v>-20451.088999999993</v>
          </cell>
          <cell r="U151">
            <v>9.7119999999995343</v>
          </cell>
          <cell r="V151">
            <v>-9.657999999995809</v>
          </cell>
          <cell r="W151">
            <v>20462.346999999998</v>
          </cell>
          <cell r="X151">
            <v>-0.38699999999994361</v>
          </cell>
          <cell r="Y151">
            <v>0</v>
          </cell>
          <cell r="Z151">
            <v>0</v>
          </cell>
          <cell r="AA151">
            <v>10.92500000000291</v>
          </cell>
        </row>
        <row r="152">
          <cell r="A152">
            <v>36831</v>
          </cell>
          <cell r="B152">
            <v>62495.664000000004</v>
          </cell>
          <cell r="C152">
            <v>9642.5239999999994</v>
          </cell>
          <cell r="D152">
            <v>158.41499999999999</v>
          </cell>
          <cell r="E152">
            <v>-9783.2739999999994</v>
          </cell>
          <cell r="F152">
            <v>-1956.655</v>
          </cell>
          <cell r="G152">
            <v>0</v>
          </cell>
          <cell r="H152">
            <v>0</v>
          </cell>
          <cell r="I152">
            <v>60556.674000000006</v>
          </cell>
          <cell r="S152">
            <v>36831</v>
          </cell>
          <cell r="T152">
            <v>-19548.845000000001</v>
          </cell>
          <cell r="U152">
            <v>2.7599999999983993</v>
          </cell>
          <cell r="V152">
            <v>-145.08400000000003</v>
          </cell>
          <cell r="W152">
            <v>29341.681000000004</v>
          </cell>
          <cell r="X152">
            <v>-0.4070000000001528</v>
          </cell>
          <cell r="Y152">
            <v>0</v>
          </cell>
          <cell r="Z152">
            <v>0</v>
          </cell>
          <cell r="AA152">
            <v>9650.1050000000105</v>
          </cell>
        </row>
        <row r="153">
          <cell r="A153">
            <v>36861</v>
          </cell>
          <cell r="B153">
            <v>58252.608</v>
          </cell>
          <cell r="C153">
            <v>19344.566000000003</v>
          </cell>
          <cell r="D153">
            <v>-19143.611000000001</v>
          </cell>
          <cell r="E153">
            <v>-9727.01</v>
          </cell>
          <cell r="F153">
            <v>0</v>
          </cell>
          <cell r="G153">
            <v>0</v>
          </cell>
          <cell r="H153">
            <v>0</v>
          </cell>
          <cell r="I153">
            <v>48726.552999999993</v>
          </cell>
          <cell r="S153">
            <v>36861</v>
          </cell>
          <cell r="T153">
            <v>-19434.661</v>
          </cell>
          <cell r="U153">
            <v>5.2780000000020664</v>
          </cell>
          <cell r="V153">
            <v>-253.57500000000073</v>
          </cell>
          <cell r="W153">
            <v>29171.644</v>
          </cell>
          <cell r="X153">
            <v>0</v>
          </cell>
          <cell r="Y153">
            <v>0</v>
          </cell>
          <cell r="Z153">
            <v>0</v>
          </cell>
          <cell r="AA153">
            <v>9488.685999999987</v>
          </cell>
        </row>
        <row r="154">
          <cell r="A154">
            <v>36892</v>
          </cell>
          <cell r="B154">
            <v>50261.517</v>
          </cell>
          <cell r="C154">
            <v>80507.294999999998</v>
          </cell>
          <cell r="D154">
            <v>-50286.203000000001</v>
          </cell>
          <cell r="E154">
            <v>-20114.481</v>
          </cell>
          <cell r="F154">
            <v>0</v>
          </cell>
          <cell r="G154">
            <v>0</v>
          </cell>
          <cell r="H154">
            <v>-40228.962</v>
          </cell>
          <cell r="I154">
            <v>20139.165999999997</v>
          </cell>
          <cell r="S154">
            <v>36892</v>
          </cell>
          <cell r="T154">
            <v>10068.664000000004</v>
          </cell>
          <cell r="U154">
            <v>22.179000000003725</v>
          </cell>
          <cell r="V154">
            <v>-14.070999999996275</v>
          </cell>
          <cell r="W154">
            <v>-5.6280000000006112</v>
          </cell>
          <cell r="X154">
            <v>0</v>
          </cell>
          <cell r="Y154">
            <v>0</v>
          </cell>
          <cell r="Z154">
            <v>-11.256000000001222</v>
          </cell>
          <cell r="AA154">
            <v>10059.888000000028</v>
          </cell>
        </row>
        <row r="155">
          <cell r="A155">
            <v>36923</v>
          </cell>
          <cell r="B155">
            <v>46151.057999999997</v>
          </cell>
          <cell r="C155">
            <v>73923.184000000008</v>
          </cell>
          <cell r="D155">
            <v>-46173.695</v>
          </cell>
          <cell r="E155">
            <v>-18469.477999999999</v>
          </cell>
          <cell r="F155">
            <v>0</v>
          </cell>
          <cell r="G155">
            <v>0</v>
          </cell>
          <cell r="H155">
            <v>-36938.955999999998</v>
          </cell>
          <cell r="I155">
            <v>18492.11299999999</v>
          </cell>
          <cell r="S155">
            <v>36923</v>
          </cell>
          <cell r="T155">
            <v>9246.6729999999952</v>
          </cell>
          <cell r="U155">
            <v>23.226000000009662</v>
          </cell>
          <cell r="V155">
            <v>-14.717000000004191</v>
          </cell>
          <cell r="W155">
            <v>-5.8869999999988067</v>
          </cell>
          <cell r="X155">
            <v>0</v>
          </cell>
          <cell r="Y155">
            <v>0</v>
          </cell>
          <cell r="Z155">
            <v>-11.773999999997613</v>
          </cell>
          <cell r="AA155">
            <v>9237.5209999999934</v>
          </cell>
        </row>
        <row r="156">
          <cell r="A156">
            <v>36951</v>
          </cell>
          <cell r="B156">
            <v>51617.639000000003</v>
          </cell>
          <cell r="C156">
            <v>82685.425999999992</v>
          </cell>
          <cell r="D156">
            <v>-51644.639999999999</v>
          </cell>
          <cell r="E156">
            <v>-20657.856</v>
          </cell>
          <cell r="F156">
            <v>0</v>
          </cell>
          <cell r="G156">
            <v>0</v>
          </cell>
          <cell r="H156">
            <v>-41315.712</v>
          </cell>
          <cell r="I156">
            <v>20684.857000000004</v>
          </cell>
          <cell r="S156">
            <v>36951</v>
          </cell>
          <cell r="T156">
            <v>10343.987000000001</v>
          </cell>
          <cell r="U156">
            <v>29.42699999998149</v>
          </cell>
          <cell r="V156">
            <v>-18.608000000000175</v>
          </cell>
          <cell r="W156">
            <v>-7.4429999999993015</v>
          </cell>
          <cell r="X156">
            <v>0</v>
          </cell>
          <cell r="Y156">
            <v>0</v>
          </cell>
          <cell r="Z156">
            <v>-14.887000000002445</v>
          </cell>
          <cell r="AA156">
            <v>10332.475999999995</v>
          </cell>
        </row>
        <row r="157">
          <cell r="A157">
            <v>36982</v>
          </cell>
          <cell r="B157">
            <v>38041.726000000002</v>
          </cell>
          <cell r="C157">
            <v>9556.6419999999998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-28531.294999999998</v>
          </cell>
          <cell r="I157">
            <v>19067.073000000004</v>
          </cell>
          <cell r="S157">
            <v>36982</v>
          </cell>
          <cell r="T157">
            <v>15.261000000005879</v>
          </cell>
          <cell r="U157">
            <v>3.4860000000007858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-11.447000000000116</v>
          </cell>
          <cell r="AA157">
            <v>7.3000000000029104</v>
          </cell>
        </row>
        <row r="158">
          <cell r="A158">
            <v>37012</v>
          </cell>
          <cell r="B158">
            <v>39335.031000000003</v>
          </cell>
          <cell r="C158">
            <v>9881.5650000000005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-29501.272999999997</v>
          </cell>
          <cell r="I158">
            <v>19715.323000000008</v>
          </cell>
          <cell r="S158">
            <v>37012</v>
          </cell>
          <cell r="T158">
            <v>17.52900000000227</v>
          </cell>
          <cell r="U158">
            <v>4.0370000000002619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-13.145999999997002</v>
          </cell>
          <cell r="AA158">
            <v>8.4200000000091677</v>
          </cell>
        </row>
        <row r="159">
          <cell r="A159">
            <v>37043</v>
          </cell>
          <cell r="B159">
            <v>39115.245000000003</v>
          </cell>
          <cell r="C159">
            <v>9819.0319999999992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-29336.432999999997</v>
          </cell>
          <cell r="I159">
            <v>19597.844000000005</v>
          </cell>
          <cell r="S159">
            <v>37043</v>
          </cell>
          <cell r="T159">
            <v>19.032000000006519</v>
          </cell>
          <cell r="U159">
            <v>4.4949999999989814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-14.27299999999741</v>
          </cell>
          <cell r="AA159">
            <v>9.2540000000044529</v>
          </cell>
        </row>
        <row r="160">
          <cell r="A160">
            <v>37073</v>
          </cell>
          <cell r="B160">
            <v>18696.79</v>
          </cell>
          <cell r="C160">
            <v>-9302.9140000000007</v>
          </cell>
          <cell r="D160">
            <v>0</v>
          </cell>
          <cell r="E160">
            <v>9348.3950000000004</v>
          </cell>
          <cell r="F160">
            <v>0</v>
          </cell>
          <cell r="G160">
            <v>0</v>
          </cell>
          <cell r="H160">
            <v>0</v>
          </cell>
          <cell r="I160">
            <v>18742.271000000001</v>
          </cell>
          <cell r="S160">
            <v>37073</v>
          </cell>
          <cell r="T160">
            <v>-9333.5649999999987</v>
          </cell>
          <cell r="U160">
            <v>9338.1939999999995</v>
          </cell>
          <cell r="V160">
            <v>0</v>
          </cell>
          <cell r="W160">
            <v>4.9430000000011205</v>
          </cell>
          <cell r="X160">
            <v>0</v>
          </cell>
          <cell r="Y160">
            <v>0</v>
          </cell>
          <cell r="Z160">
            <v>0</v>
          </cell>
          <cell r="AA160">
            <v>9.5720000000001164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G28" sqref="G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1953437.3784016059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2965421.1583783398</v>
      </c>
      <c r="P26" s="47"/>
    </row>
    <row r="27" spans="4:16">
      <c r="D27" s="20" t="str">
        <f t="shared" si="0"/>
        <v>NP-15</v>
      </c>
      <c r="E27" s="21">
        <f>[1]CALILTPercenCont!D143</f>
        <v>2069388.796296464</v>
      </c>
      <c r="H27" s="40" t="s">
        <v>11</v>
      </c>
      <c r="I27" s="41"/>
      <c r="J27" s="41"/>
      <c r="K27" s="42">
        <f ca="1">O39</f>
        <v>2754237.6569669144</v>
      </c>
      <c r="N27" s="6" t="str">
        <f>[1]CALILTPercenCont!B143</f>
        <v>NP-15</v>
      </c>
      <c r="O27" s="21">
        <f>[1]CALILTPercenCont!C143</f>
        <v>2635992.6055250596</v>
      </c>
      <c r="P27" s="47"/>
    </row>
    <row r="28" spans="4:16">
      <c r="D28" s="20" t="str">
        <f t="shared" si="0"/>
        <v>SP-15</v>
      </c>
      <c r="E28" s="21">
        <f>[1]CALILTPercenCont!D144</f>
        <v>1463497.3568874861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2238213.5344902431</v>
      </c>
      <c r="P28" s="47"/>
    </row>
    <row r="29" spans="4:16" ht="13.5" thickBot="1">
      <c r="D29" s="20" t="str">
        <f t="shared" si="0"/>
        <v>MidC</v>
      </c>
      <c r="E29" s="21">
        <f>[1]CALILTPercenCont!D145</f>
        <v>294196.22451862035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334047.32576219738</v>
      </c>
      <c r="P29" s="47"/>
    </row>
    <row r="30" spans="4:16">
      <c r="D30" s="20" t="str">
        <f t="shared" si="0"/>
        <v>COB</v>
      </c>
      <c r="E30" s="21">
        <f>[1]CALILTPercenCont!D146</f>
        <v>319416.77009059052</v>
      </c>
      <c r="N30" s="6" t="str">
        <f>[1]CALILTPercenCont!B146</f>
        <v>COB</v>
      </c>
      <c r="O30" s="21">
        <f>[1]CALILTPercenCont!C146</f>
        <v>181070.88778173886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2226758.6508326833</v>
      </c>
      <c r="F39" s="8"/>
      <c r="G39" s="8"/>
      <c r="H39" s="8"/>
      <c r="N39" s="10" t="s">
        <v>3</v>
      </c>
      <c r="O39" s="22">
        <f ca="1">[1]CALILTPercenCont!D97</f>
        <v>2754237.6569669144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527479.00613423111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2023-09-13T10:38:44Z</dcterms:modified>
</cp:coreProperties>
</file>