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584671-D3AA-41ED-9329-B04B8999FDE3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<sst xmlns="http://schemas.openxmlformats.org/spreadsheetml/2006/main" count="19" uniqueCount="15">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</sst>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4383.1980000000003</c:v>
                </c:pt>
                <c:pt idx="1">
                  <c:v>25777.886000000002</c:v>
                </c:pt>
                <c:pt idx="2">
                  <c:v>71428.773000000001</c:v>
                </c:pt>
                <c:pt idx="3">
                  <c:v>97621.619000000006</c:v>
                </c:pt>
                <c:pt idx="4">
                  <c:v>97063.94</c:v>
                </c:pt>
                <c:pt idx="5">
                  <c:v>40162.970999999998</c:v>
                </c:pt>
                <c:pt idx="6">
                  <c:v>36877.334999999999</c:v>
                </c:pt>
                <c:pt idx="7">
                  <c:v>41244.327000000005</c:v>
                </c:pt>
                <c:pt idx="8">
                  <c:v>38000.425000000003</c:v>
                </c:pt>
                <c:pt idx="9">
                  <c:v>39291.824999999997</c:v>
                </c:pt>
                <c:pt idx="10">
                  <c:v>39071.692999999999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8-4B40-A856-B30BCFE3BB7B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1739.7809999999999</c:v>
                </c:pt>
                <c:pt idx="1">
                  <c:v>7908.1219999999994</c:v>
                </c:pt>
                <c:pt idx="2">
                  <c:v>40714.125</c:v>
                </c:pt>
                <c:pt idx="3">
                  <c:v>-188.97400000000002</c:v>
                </c:pt>
                <c:pt idx="4">
                  <c:v>9563.5059999999994</c:v>
                </c:pt>
                <c:pt idx="5">
                  <c:v>80425.187999999995</c:v>
                </c:pt>
                <c:pt idx="6">
                  <c:v>73845.585999999996</c:v>
                </c:pt>
                <c:pt idx="7">
                  <c:v>82596.797999999995</c:v>
                </c:pt>
                <c:pt idx="8">
                  <c:v>9546.3649999999998</c:v>
                </c:pt>
                <c:pt idx="9">
                  <c:v>9870.8209999999999</c:v>
                </c:pt>
                <c:pt idx="10">
                  <c:v>9808.2169999999987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8-4B40-A856-B30BCFE3BB7B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-17793.273999999998</c:v>
                </c:pt>
                <c:pt idx="2">
                  <c:v>-51108.755999999994</c:v>
                </c:pt>
                <c:pt idx="3">
                  <c:v>628.822</c:v>
                </c:pt>
                <c:pt idx="4">
                  <c:v>-18301.406999999999</c:v>
                </c:pt>
                <c:pt idx="5">
                  <c:v>-50234.727999999996</c:v>
                </c:pt>
                <c:pt idx="6">
                  <c:v>-46125.08</c:v>
                </c:pt>
                <c:pt idx="7">
                  <c:v>-51589.204000000005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8-4B40-A856-B30BCFE3BB7B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-10221.751</c:v>
                </c:pt>
                <c:pt idx="3">
                  <c:v>-39095.891000000003</c:v>
                </c:pt>
                <c:pt idx="4">
                  <c:v>-38869.542000000001</c:v>
                </c:pt>
                <c:pt idx="5">
                  <c:v>-20093.891</c:v>
                </c:pt>
                <c:pt idx="6">
                  <c:v>-18450.031999999999</c:v>
                </c:pt>
                <c:pt idx="7">
                  <c:v>-20635.682000000001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8-4B40-A856-B30BCFE3BB7B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-795.19200000000001</c:v>
                </c:pt>
                <c:pt idx="1">
                  <c:v>-1977.03</c:v>
                </c:pt>
                <c:pt idx="2">
                  <c:v>-2044.35</c:v>
                </c:pt>
                <c:pt idx="3">
                  <c:v>-1954.7950000000001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8-4B40-A856-B30BCFE3BB7B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-4373.5559999999996</c:v>
                </c:pt>
                <c:pt idx="1">
                  <c:v>-39540.608999999997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8-4B40-A856-B30BCFE3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02374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954.23100000000068</c:v>
                </c:pt>
                <c:pt idx="1">
                  <c:v>-25624.904999999988</c:v>
                </c:pt>
                <c:pt idx="2">
                  <c:v>48768.041000000005</c:v>
                </c:pt>
                <c:pt idx="3">
                  <c:v>57010.781000000003</c:v>
                </c:pt>
                <c:pt idx="4">
                  <c:v>49456.497000000003</c:v>
                </c:pt>
                <c:pt idx="5">
                  <c:v>10071.757000000012</c:v>
                </c:pt>
                <c:pt idx="6">
                  <c:v>9247.7449999999881</c:v>
                </c:pt>
                <c:pt idx="7">
                  <c:v>10344.876000000004</c:v>
                </c:pt>
                <c:pt idx="8">
                  <c:v>19046.471000000005</c:v>
                </c:pt>
                <c:pt idx="9">
                  <c:v>19693.776999999998</c:v>
                </c:pt>
                <c:pt idx="10">
                  <c:v>19576.14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8-4B40-A856-B30BCFE3BB7B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0.1750000000001819</c:v>
                </c:pt>
                <c:pt idx="1">
                  <c:v>19761.978000000006</c:v>
                </c:pt>
                <c:pt idx="2">
                  <c:v>10229.261999999995</c:v>
                </c:pt>
                <c:pt idx="3">
                  <c:v>9554.3070000000007</c:v>
                </c:pt>
                <c:pt idx="4">
                  <c:v>9628.6190000000061</c:v>
                </c:pt>
                <c:pt idx="5">
                  <c:v>2.1520000000018626</c:v>
                </c:pt>
                <c:pt idx="6">
                  <c:v>2.0629999999946449</c:v>
                </c:pt>
                <c:pt idx="7">
                  <c:v>2.4930000000022119</c:v>
                </c:pt>
                <c:pt idx="8">
                  <c:v>5.1860000000087894</c:v>
                </c:pt>
                <c:pt idx="9">
                  <c:v>6.077000000001135</c:v>
                </c:pt>
                <c:pt idx="10">
                  <c:v>6.7949999999982538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C8-4B40-A856-B30BCFE3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023743"/>
        <c:axId val="1"/>
      </c:lineChart>
      <c:dateAx>
        <c:axId val="1995023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23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08012690824131"/>
          <c:y val="2.1028719112904153E-2"/>
          <c:w val="0.78771679070178435"/>
          <c:h val="0.964984554847712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48-433D-9E83-724045267AF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748-433D-9E83-724045267AF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48-433D-9E83-724045267AF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48-433D-9E83-724045267AF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48-433D-9E83-724045267AF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771679070178435"/>
                  <c:y val="1.86921947670259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48-433D-9E83-724045267A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7695033339847084"/>
                  <c:y val="0.30842121365592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48-433D-9E83-724045267AF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48-433D-9E83-724045267A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923602925233646E-2"/>
                  <c:y val="0.12383579033154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8-433D-9E83-724045267AF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748-433D-9E83-724045267A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48-433D-9E83-724045267A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0.5059272558769119</c:v>
                </c:pt>
                <c:pt idx="1">
                  <c:v>-0.33702281898404324</c:v>
                </c:pt>
                <c:pt idx="2">
                  <c:v>1.5111375196185566</c:v>
                </c:pt>
                <c:pt idx="3">
                  <c:v>-0.43987538582071323</c:v>
                </c:pt>
                <c:pt idx="4">
                  <c:v>-0.24016657069071218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48-433D-9E83-72404526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69627661767208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8/18/00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997337339190238"/>
          <c:y val="7.6746756937374691E-2"/>
          <c:w val="0.72164050282047454"/>
          <c:h val="0.8721222379247124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DD-4FC4-8411-C9B18459105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8DD-4FC4-8411-C9B18459105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8DD-4FC4-8411-C9B18459105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DD-4FC4-8411-C9B18459105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8DD-4FC4-8411-C9B18459105F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20996006008785356"/>
                  <c:y val="0.99538218088473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DD-4FC4-8411-C9B18459105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8DD-4FC4-8411-C9B1845910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0.40593885175576588</c:v>
                </c:pt>
                <c:pt idx="1">
                  <c:v>-0.20442344062993148</c:v>
                </c:pt>
                <c:pt idx="2">
                  <c:v>1.3392508649136838</c:v>
                </c:pt>
                <c:pt idx="3">
                  <c:v>-0.353960874043103</c:v>
                </c:pt>
                <c:pt idx="4">
                  <c:v>-0.18680540199641527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D-4FC4-8411-C9B18459105F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841811368754792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8/18/00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4383.1980000000003</c:v>
                </c:pt>
                <c:pt idx="1">
                  <c:v>25777.886000000002</c:v>
                </c:pt>
                <c:pt idx="2">
                  <c:v>71428.773000000001</c:v>
                </c:pt>
                <c:pt idx="3">
                  <c:v>97621.619000000006</c:v>
                </c:pt>
                <c:pt idx="4">
                  <c:v>97063.94</c:v>
                </c:pt>
                <c:pt idx="5">
                  <c:v>40162.970999999998</c:v>
                </c:pt>
                <c:pt idx="6">
                  <c:v>36877.334999999999</c:v>
                </c:pt>
                <c:pt idx="7">
                  <c:v>41244.327000000005</c:v>
                </c:pt>
                <c:pt idx="8">
                  <c:v>38000.425000000003</c:v>
                </c:pt>
                <c:pt idx="9">
                  <c:v>39291.824999999997</c:v>
                </c:pt>
                <c:pt idx="10">
                  <c:v>39071.692999999999</c:v>
                </c:pt>
                <c:pt idx="11">
                  <c:v>28013.484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2-4FA3-8376-E00F1BEF361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1739.7809999999999</c:v>
                </c:pt>
                <c:pt idx="1">
                  <c:v>7908.1219999999994</c:v>
                </c:pt>
                <c:pt idx="2">
                  <c:v>40714.125</c:v>
                </c:pt>
                <c:pt idx="3">
                  <c:v>-188.97400000000002</c:v>
                </c:pt>
                <c:pt idx="4">
                  <c:v>9563.5059999999994</c:v>
                </c:pt>
                <c:pt idx="5">
                  <c:v>80425.187999999995</c:v>
                </c:pt>
                <c:pt idx="6">
                  <c:v>73845.585999999996</c:v>
                </c:pt>
                <c:pt idx="7">
                  <c:v>82596.797999999995</c:v>
                </c:pt>
                <c:pt idx="8">
                  <c:v>9546.3649999999998</c:v>
                </c:pt>
                <c:pt idx="9">
                  <c:v>9870.8209999999999</c:v>
                </c:pt>
                <c:pt idx="10">
                  <c:v>9808.2169999999987</c:v>
                </c:pt>
                <c:pt idx="11">
                  <c:v>-18630.093000000001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2-4FA3-8376-E00F1BEF361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-17793.273999999998</c:v>
                </c:pt>
                <c:pt idx="2">
                  <c:v>-51108.755999999994</c:v>
                </c:pt>
                <c:pt idx="3">
                  <c:v>628.822</c:v>
                </c:pt>
                <c:pt idx="4">
                  <c:v>-18301.406999999999</c:v>
                </c:pt>
                <c:pt idx="5">
                  <c:v>-50234.727999999996</c:v>
                </c:pt>
                <c:pt idx="6">
                  <c:v>-46125.08</c:v>
                </c:pt>
                <c:pt idx="7">
                  <c:v>-51589.204000000005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2-4FA3-8376-E00F1BEF361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-10221.751</c:v>
                </c:pt>
                <c:pt idx="3">
                  <c:v>-39095.891000000003</c:v>
                </c:pt>
                <c:pt idx="4">
                  <c:v>-38869.542000000001</c:v>
                </c:pt>
                <c:pt idx="5">
                  <c:v>-20093.891</c:v>
                </c:pt>
                <c:pt idx="6">
                  <c:v>-18450.031999999999</c:v>
                </c:pt>
                <c:pt idx="7">
                  <c:v>-20635.682000000001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9337.8280000000013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2-4FA3-8376-E00F1BEF361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-795.19200000000001</c:v>
                </c:pt>
                <c:pt idx="1">
                  <c:v>-1977.03</c:v>
                </c:pt>
                <c:pt idx="2">
                  <c:v>-2044.35</c:v>
                </c:pt>
                <c:pt idx="3">
                  <c:v>-1954.7950000000001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2-4FA3-8376-E00F1BEF361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-4373.5559999999996</c:v>
                </c:pt>
                <c:pt idx="1">
                  <c:v>-39540.608999999997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72-4FA3-8376-E00F1BEF361F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-40187.782999999996</c:v>
                </c:pt>
                <c:pt idx="6">
                  <c:v>-36900.063999999998</c:v>
                </c:pt>
                <c:pt idx="7">
                  <c:v>-41271.362999999998</c:v>
                </c:pt>
                <c:pt idx="8">
                  <c:v>-28500.319</c:v>
                </c:pt>
                <c:pt idx="9">
                  <c:v>-29468.868999999999</c:v>
                </c:pt>
                <c:pt idx="10">
                  <c:v>-29303.77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72-4FA3-8376-E00F1BEF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023279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954.23100000000068</c:v>
                </c:pt>
                <c:pt idx="1">
                  <c:v>-25624.904999999988</c:v>
                </c:pt>
                <c:pt idx="2">
                  <c:v>48768.041000000005</c:v>
                </c:pt>
                <c:pt idx="3">
                  <c:v>57010.781000000003</c:v>
                </c:pt>
                <c:pt idx="4">
                  <c:v>49456.497000000003</c:v>
                </c:pt>
                <c:pt idx="5">
                  <c:v>10071.757000000012</c:v>
                </c:pt>
                <c:pt idx="6">
                  <c:v>9247.7449999999881</c:v>
                </c:pt>
                <c:pt idx="7">
                  <c:v>10344.876000000004</c:v>
                </c:pt>
                <c:pt idx="8">
                  <c:v>19046.471000000005</c:v>
                </c:pt>
                <c:pt idx="9">
                  <c:v>19693.776999999998</c:v>
                </c:pt>
                <c:pt idx="10">
                  <c:v>19576.14</c:v>
                </c:pt>
                <c:pt idx="11">
                  <c:v>18721.219000000005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72-4FA3-8376-E00F1BEF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023279"/>
        <c:axId val="1"/>
      </c:lineChart>
      <c:dateAx>
        <c:axId val="1995023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23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36752</c:v>
                </c:pt>
                <c:pt idx="1">
                  <c:v>36753</c:v>
                </c:pt>
                <c:pt idx="2">
                  <c:v>36754</c:v>
                </c:pt>
                <c:pt idx="3">
                  <c:v>36755</c:v>
                </c:pt>
                <c:pt idx="4">
                  <c:v>36756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-3571797.5152702392</c:v>
                </c:pt>
                <c:pt idx="1">
                  <c:v>-1734205.5029282884</c:v>
                </c:pt>
                <c:pt idx="2">
                  <c:v>-1553931.109456589</c:v>
                </c:pt>
                <c:pt idx="3">
                  <c:v>-1759135.9784556651</c:v>
                </c:pt>
                <c:pt idx="4">
                  <c:v>-1908177.8010466543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2-454E-8FF2-D9284AFD3CF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-186638.78183201523</c:v>
                </c:pt>
                <c:pt idx="1">
                  <c:v>199857.24128882404</c:v>
                </c:pt>
                <c:pt idx="2">
                  <c:v>1845774.6924991291</c:v>
                </c:pt>
                <c:pt idx="3">
                  <c:v>789309.60422325728</c:v>
                </c:pt>
                <c:pt idx="4">
                  <c:v>307741.3648687047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2-454E-8FF2-D9284AFD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022815"/>
        <c:axId val="1"/>
      </c:barChart>
      <c:catAx>
        <c:axId val="199502281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22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67244525601459"/>
          <c:y val="0.3822751268432922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8/18/00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36752</c:v>
                </c:pt>
                <c:pt idx="1">
                  <c:v>36753</c:v>
                </c:pt>
                <c:pt idx="2">
                  <c:v>36754</c:v>
                </c:pt>
                <c:pt idx="3">
                  <c:v>36755</c:v>
                </c:pt>
                <c:pt idx="4">
                  <c:v>36756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-186638.78183201523</c:v>
                </c:pt>
                <c:pt idx="1">
                  <c:v>199857.24128882404</c:v>
                </c:pt>
                <c:pt idx="2">
                  <c:v>1845774.6924991291</c:v>
                </c:pt>
                <c:pt idx="3">
                  <c:v>789309.60422325728</c:v>
                </c:pt>
                <c:pt idx="4">
                  <c:v>307741.3648687047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D-4F6E-B699-401828D3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017247"/>
        <c:axId val="1"/>
      </c:barChart>
      <c:catAx>
        <c:axId val="199501724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17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8/18/00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-397.60099999999966</c:v>
                </c:pt>
                <c:pt idx="1">
                  <c:v>15818.065000000002</c:v>
                </c:pt>
                <c:pt idx="2">
                  <c:v>13.478999999992084</c:v>
                </c:pt>
                <c:pt idx="3">
                  <c:v>19.600000000005821</c:v>
                </c:pt>
                <c:pt idx="4">
                  <c:v>20.42500000000291</c:v>
                </c:pt>
                <c:pt idx="5">
                  <c:v>8.7689999999929569</c:v>
                </c:pt>
                <c:pt idx="6">
                  <c:v>8.5380000000004657</c:v>
                </c:pt>
                <c:pt idx="7">
                  <c:v>10.633000000008906</c:v>
                </c:pt>
                <c:pt idx="8">
                  <c:v>10.910000000003492</c:v>
                </c:pt>
                <c:pt idx="9">
                  <c:v>12.74199999999837</c:v>
                </c:pt>
                <c:pt idx="10">
                  <c:v>14.055000000000291</c:v>
                </c:pt>
                <c:pt idx="11">
                  <c:v>11.141999999999825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1-4126-AB8B-2D06AE103052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-157.8130000000001</c:v>
                </c:pt>
                <c:pt idx="1">
                  <c:v>3954.7859999999996</c:v>
                </c:pt>
                <c:pt idx="2">
                  <c:v>7.7880000000004657</c:v>
                </c:pt>
                <c:pt idx="3">
                  <c:v>0.42799999999999727</c:v>
                </c:pt>
                <c:pt idx="4">
                  <c:v>2.2039999999997235</c:v>
                </c:pt>
                <c:pt idx="5">
                  <c:v>17.410999999992782</c:v>
                </c:pt>
                <c:pt idx="6">
                  <c:v>16.845000000001164</c:v>
                </c:pt>
                <c:pt idx="7">
                  <c:v>20.738999999986845</c:v>
                </c:pt>
                <c:pt idx="8">
                  <c:v>2.4590000000007421</c:v>
                </c:pt>
                <c:pt idx="9">
                  <c:v>2.8919999999998254</c:v>
                </c:pt>
                <c:pt idx="10">
                  <c:v>3.2809999999990396</c:v>
                </c:pt>
                <c:pt idx="11">
                  <c:v>-7.717000000000553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1-4126-AB8B-2D06AE103052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-3.2619999999988067</c:v>
                </c:pt>
                <c:pt idx="2">
                  <c:v>-9.5529999999926076</c:v>
                </c:pt>
                <c:pt idx="3">
                  <c:v>-229.64100000000008</c:v>
                </c:pt>
                <c:pt idx="4">
                  <c:v>-101.24499999999898</c:v>
                </c:pt>
                <c:pt idx="5">
                  <c:v>-10.921999999998661</c:v>
                </c:pt>
                <c:pt idx="6">
                  <c:v>-10.599999999998545</c:v>
                </c:pt>
                <c:pt idx="7">
                  <c:v>-13.127000000000407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1-4126-AB8B-2D06AE103052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10217.93</c:v>
                </c:pt>
                <c:pt idx="3">
                  <c:v>9764.3069999999934</c:v>
                </c:pt>
                <c:pt idx="4">
                  <c:v>9707.2350000000006</c:v>
                </c:pt>
                <c:pt idx="5">
                  <c:v>-4.3679999999985739</c:v>
                </c:pt>
                <c:pt idx="6">
                  <c:v>-4.2399999999979627</c:v>
                </c:pt>
                <c:pt idx="7">
                  <c:v>-5.2510000000002037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3.7140000000017608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1-4126-AB8B-2D06AE103052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-8.7379999999975553</c:v>
                </c:pt>
                <c:pt idx="6">
                  <c:v>-8.4799999999959255</c:v>
                </c:pt>
                <c:pt idx="7">
                  <c:v>-10.500999999996566</c:v>
                </c:pt>
                <c:pt idx="8">
                  <c:v>-8.1829999999972642</c:v>
                </c:pt>
                <c:pt idx="9">
                  <c:v>-9.5569999999970605</c:v>
                </c:pt>
                <c:pt idx="10">
                  <c:v>-10.541000000001077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1-4126-AB8B-2D06AE103052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396.72500000000036</c:v>
                </c:pt>
                <c:pt idx="1">
                  <c:v>-7.2489999999961583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51-4126-AB8B-2D06AE10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83433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0.1750000000001819</c:v>
                </c:pt>
                <c:pt idx="1">
                  <c:v>19761.978000000006</c:v>
                </c:pt>
                <c:pt idx="2">
                  <c:v>10229.261999999995</c:v>
                </c:pt>
                <c:pt idx="3">
                  <c:v>9554.3070000000007</c:v>
                </c:pt>
                <c:pt idx="4">
                  <c:v>9628.6190000000061</c:v>
                </c:pt>
                <c:pt idx="5">
                  <c:v>2.1520000000018626</c:v>
                </c:pt>
                <c:pt idx="6">
                  <c:v>2.0629999999946449</c:v>
                </c:pt>
                <c:pt idx="7">
                  <c:v>2.4930000000022119</c:v>
                </c:pt>
                <c:pt idx="8">
                  <c:v>5.1860000000087894</c:v>
                </c:pt>
                <c:pt idx="9">
                  <c:v>6.077000000001135</c:v>
                </c:pt>
                <c:pt idx="10">
                  <c:v>6.7949999999982538</c:v>
                </c:pt>
                <c:pt idx="11">
                  <c:v>7.1390000000064902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1-4126-AB8B-2D06AE10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34335"/>
        <c:axId val="1"/>
      </c:lineChart>
      <c:dateAx>
        <c:axId val="1995834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834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4167C36-3E1C-33CE-9320-51829976EE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0577" name="Chart 1">
          <a:extLst>
            <a:ext uri="{FF2B5EF4-FFF2-40B4-BE49-F238E27FC236}">
              <a16:creationId xmlns:a16="http://schemas.microsoft.com/office/drawing/2014/main" id="{8E914E81-F4F8-B039-ACBC-4A5F02EC5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0578" name="Chart 2">
          <a:extLst>
            <a:ext uri="{FF2B5EF4-FFF2-40B4-BE49-F238E27FC236}">
              <a16:creationId xmlns:a16="http://schemas.microsoft.com/office/drawing/2014/main" id="{853BA9DF-5040-C176-3CC9-58A03554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0579" name="Chart 3">
          <a:extLst>
            <a:ext uri="{FF2B5EF4-FFF2-40B4-BE49-F238E27FC236}">
              <a16:creationId xmlns:a16="http://schemas.microsoft.com/office/drawing/2014/main" id="{E022FF2E-37DE-13DF-7407-E8F0635F7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0580" name="Chart 4">
          <a:extLst>
            <a:ext uri="{FF2B5EF4-FFF2-40B4-BE49-F238E27FC236}">
              <a16:creationId xmlns:a16="http://schemas.microsoft.com/office/drawing/2014/main" id="{BAADCECD-EEE8-F683-44F8-73409E447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0581" name="Chart 5">
          <a:extLst>
            <a:ext uri="{FF2B5EF4-FFF2-40B4-BE49-F238E27FC236}">
              <a16:creationId xmlns:a16="http://schemas.microsoft.com/office/drawing/2014/main" id="{10A02143-9B28-C68A-E348-C0BF292A3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0582" name="Chart 6">
          <a:extLst>
            <a:ext uri="{FF2B5EF4-FFF2-40B4-BE49-F238E27FC236}">
              <a16:creationId xmlns:a16="http://schemas.microsoft.com/office/drawing/2014/main" id="{A92B241F-2BD8-C167-FFF5-770141C75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1759135.9784556651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0.5059272558769119</v>
          </cell>
          <cell r="F92">
            <v>-0.33702281898404324</v>
          </cell>
          <cell r="G92">
            <v>1.5111375196185566</v>
          </cell>
          <cell r="H92">
            <v>-0.43987538582071323</v>
          </cell>
          <cell r="I92">
            <v>-0.24016657069071218</v>
          </cell>
        </row>
        <row r="97">
          <cell r="D97">
            <v>1908177.8010466543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0.40593885175576588</v>
          </cell>
          <cell r="F123">
            <v>-0.20442344062993148</v>
          </cell>
          <cell r="G123">
            <v>1.3392508649136838</v>
          </cell>
          <cell r="H123">
            <v>-0.353960874043103</v>
          </cell>
          <cell r="I123">
            <v>-0.18680540199641527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36752</v>
          </cell>
          <cell r="C130">
            <v>-3571797.5152702392</v>
          </cell>
          <cell r="E130">
            <v>36752</v>
          </cell>
          <cell r="F130">
            <v>-186638.78183201523</v>
          </cell>
        </row>
        <row r="131">
          <cell r="B131">
            <v>36753</v>
          </cell>
          <cell r="C131">
            <v>-1734205.5029282884</v>
          </cell>
          <cell r="E131">
            <v>36753</v>
          </cell>
          <cell r="F131">
            <v>199857.24128882404</v>
          </cell>
        </row>
        <row r="132">
          <cell r="B132">
            <v>36754</v>
          </cell>
          <cell r="C132">
            <v>-1553931.109456589</v>
          </cell>
          <cell r="E132">
            <v>36754</v>
          </cell>
          <cell r="F132">
            <v>1845774.6924991291</v>
          </cell>
        </row>
        <row r="133">
          <cell r="B133">
            <v>36755</v>
          </cell>
          <cell r="C133">
            <v>-1759135.9784556651</v>
          </cell>
          <cell r="E133">
            <v>36755</v>
          </cell>
          <cell r="F133">
            <v>789309.60422325728</v>
          </cell>
        </row>
        <row r="134">
          <cell r="B134">
            <v>36756</v>
          </cell>
          <cell r="C134">
            <v>-1908177.8010466543</v>
          </cell>
          <cell r="E134">
            <v>36756</v>
          </cell>
          <cell r="F134">
            <v>307741.3648687047</v>
          </cell>
        </row>
        <row r="142">
          <cell r="B142" t="str">
            <v>NP-15</v>
          </cell>
          <cell r="C142">
            <v>1851585.9893496898</v>
          </cell>
          <cell r="D142">
            <v>1601543.7587733231</v>
          </cell>
        </row>
        <row r="143">
          <cell r="B143" t="str">
            <v>Palo</v>
          </cell>
          <cell r="C143">
            <v>694621.72791016416</v>
          </cell>
          <cell r="D143">
            <v>662392.25382470828</v>
          </cell>
        </row>
        <row r="144">
          <cell r="B144" t="str">
            <v>SP-15</v>
          </cell>
          <cell r="C144">
            <v>627875.72046305751</v>
          </cell>
          <cell r="D144">
            <v>603245.36611849954</v>
          </cell>
        </row>
        <row r="145">
          <cell r="B145" t="str">
            <v>COB</v>
          </cell>
          <cell r="C145">
            <v>286866.37735440914</v>
          </cell>
          <cell r="D145">
            <v>363693.88583062898</v>
          </cell>
        </row>
        <row r="146">
          <cell r="B146" t="str">
            <v>MidC</v>
          </cell>
          <cell r="C146">
            <v>269623.862081617</v>
          </cell>
          <cell r="D146">
            <v>266528.8093446829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4383.1980000000003</v>
          </cell>
          <cell r="C149">
            <v>1739.7809999999999</v>
          </cell>
          <cell r="D149">
            <v>0</v>
          </cell>
          <cell r="E149">
            <v>0</v>
          </cell>
          <cell r="F149">
            <v>-795.19200000000001</v>
          </cell>
          <cell r="G149">
            <v>-4373.5559999999996</v>
          </cell>
          <cell r="H149">
            <v>0</v>
          </cell>
          <cell r="I149">
            <v>954.23100000000068</v>
          </cell>
          <cell r="S149">
            <v>36739</v>
          </cell>
          <cell r="T149">
            <v>-397.60099999999966</v>
          </cell>
          <cell r="U149">
            <v>-157.8130000000001</v>
          </cell>
          <cell r="V149">
            <v>0</v>
          </cell>
          <cell r="W149">
            <v>0</v>
          </cell>
          <cell r="X149">
            <v>0</v>
          </cell>
          <cell r="Y149">
            <v>396.72500000000036</v>
          </cell>
          <cell r="Z149">
            <v>0.1750000000001819</v>
          </cell>
        </row>
        <row r="150">
          <cell r="A150">
            <v>36770</v>
          </cell>
          <cell r="B150">
            <v>25777.886000000002</v>
          </cell>
          <cell r="C150">
            <v>7908.1219999999994</v>
          </cell>
          <cell r="D150">
            <v>-17793.273999999998</v>
          </cell>
          <cell r="E150">
            <v>0</v>
          </cell>
          <cell r="F150">
            <v>-1977.03</v>
          </cell>
          <cell r="G150">
            <v>-39540.608999999997</v>
          </cell>
          <cell r="H150">
            <v>0</v>
          </cell>
          <cell r="I150">
            <v>-25624.904999999988</v>
          </cell>
          <cell r="S150">
            <v>36770</v>
          </cell>
          <cell r="T150">
            <v>15818.065000000002</v>
          </cell>
          <cell r="U150">
            <v>3954.7859999999996</v>
          </cell>
          <cell r="V150">
            <v>-3.2619999999988067</v>
          </cell>
          <cell r="W150">
            <v>0</v>
          </cell>
          <cell r="X150">
            <v>0</v>
          </cell>
          <cell r="Y150">
            <v>-7.2489999999961583</v>
          </cell>
          <cell r="Z150">
            <v>19761.978000000006</v>
          </cell>
        </row>
        <row r="151">
          <cell r="A151">
            <v>36800</v>
          </cell>
          <cell r="B151">
            <v>71428.773000000001</v>
          </cell>
          <cell r="C151">
            <v>40714.125</v>
          </cell>
          <cell r="D151">
            <v>-51108.755999999994</v>
          </cell>
          <cell r="E151">
            <v>-10221.751</v>
          </cell>
          <cell r="F151">
            <v>-2044.35</v>
          </cell>
          <cell r="G151">
            <v>0</v>
          </cell>
          <cell r="H151">
            <v>0</v>
          </cell>
          <cell r="I151">
            <v>48768.041000000005</v>
          </cell>
          <cell r="S151">
            <v>36800</v>
          </cell>
          <cell r="T151">
            <v>13.478999999992084</v>
          </cell>
          <cell r="U151">
            <v>7.7880000000004657</v>
          </cell>
          <cell r="V151">
            <v>-9.5529999999926076</v>
          </cell>
          <cell r="W151">
            <v>10217.93</v>
          </cell>
          <cell r="X151">
            <v>0</v>
          </cell>
          <cell r="Y151">
            <v>0</v>
          </cell>
          <cell r="Z151">
            <v>10229.261999999995</v>
          </cell>
        </row>
        <row r="152">
          <cell r="A152">
            <v>36831</v>
          </cell>
          <cell r="B152">
            <v>97621.619000000006</v>
          </cell>
          <cell r="C152">
            <v>-188.97400000000002</v>
          </cell>
          <cell r="D152">
            <v>628.822</v>
          </cell>
          <cell r="E152">
            <v>-39095.891000000003</v>
          </cell>
          <cell r="F152">
            <v>-1954.7950000000001</v>
          </cell>
          <cell r="G152">
            <v>0</v>
          </cell>
          <cell r="H152">
            <v>0</v>
          </cell>
          <cell r="I152">
            <v>57010.781000000003</v>
          </cell>
          <cell r="S152">
            <v>36831</v>
          </cell>
          <cell r="T152">
            <v>19.600000000005821</v>
          </cell>
          <cell r="U152">
            <v>0.42799999999999727</v>
          </cell>
          <cell r="V152">
            <v>-229.64100000000008</v>
          </cell>
          <cell r="W152">
            <v>9764.3069999999934</v>
          </cell>
          <cell r="X152">
            <v>0</v>
          </cell>
          <cell r="Y152">
            <v>0</v>
          </cell>
          <cell r="Z152">
            <v>9554.3070000000007</v>
          </cell>
        </row>
        <row r="153">
          <cell r="A153">
            <v>36861</v>
          </cell>
          <cell r="B153">
            <v>97063.94</v>
          </cell>
          <cell r="C153">
            <v>9563.5059999999994</v>
          </cell>
          <cell r="D153">
            <v>-18301.406999999999</v>
          </cell>
          <cell r="E153">
            <v>-38869.542000000001</v>
          </cell>
          <cell r="F153">
            <v>0</v>
          </cell>
          <cell r="G153">
            <v>0</v>
          </cell>
          <cell r="H153">
            <v>0</v>
          </cell>
          <cell r="I153">
            <v>49456.497000000003</v>
          </cell>
          <cell r="S153">
            <v>36861</v>
          </cell>
          <cell r="T153">
            <v>20.42500000000291</v>
          </cell>
          <cell r="U153">
            <v>2.2039999999997235</v>
          </cell>
          <cell r="V153">
            <v>-101.24499999999898</v>
          </cell>
          <cell r="W153">
            <v>9707.2350000000006</v>
          </cell>
          <cell r="X153">
            <v>0</v>
          </cell>
          <cell r="Y153">
            <v>0</v>
          </cell>
          <cell r="Z153">
            <v>9628.6190000000061</v>
          </cell>
        </row>
        <row r="154">
          <cell r="A154">
            <v>36892</v>
          </cell>
          <cell r="B154">
            <v>40162.970999999998</v>
          </cell>
          <cell r="C154">
            <v>80425.187999999995</v>
          </cell>
          <cell r="D154">
            <v>-50234.727999999996</v>
          </cell>
          <cell r="E154">
            <v>-20093.891</v>
          </cell>
          <cell r="F154">
            <v>0</v>
          </cell>
          <cell r="G154">
            <v>0</v>
          </cell>
          <cell r="H154">
            <v>-40187.782999999996</v>
          </cell>
          <cell r="I154">
            <v>10071.757000000012</v>
          </cell>
          <cell r="S154">
            <v>36892</v>
          </cell>
          <cell r="T154">
            <v>8.7689999999929569</v>
          </cell>
          <cell r="U154">
            <v>17.410999999992782</v>
          </cell>
          <cell r="V154">
            <v>-10.921999999998661</v>
          </cell>
          <cell r="W154">
            <v>-4.3679999999985739</v>
          </cell>
          <cell r="X154">
            <v>-8.7379999999975553</v>
          </cell>
          <cell r="Y154">
            <v>0</v>
          </cell>
          <cell r="Z154">
            <v>2.1520000000018626</v>
          </cell>
        </row>
        <row r="155">
          <cell r="A155">
            <v>36923</v>
          </cell>
          <cell r="B155">
            <v>36877.334999999999</v>
          </cell>
          <cell r="C155">
            <v>73845.585999999996</v>
          </cell>
          <cell r="D155">
            <v>-46125.08</v>
          </cell>
          <cell r="E155">
            <v>-18450.031999999999</v>
          </cell>
          <cell r="F155">
            <v>0</v>
          </cell>
          <cell r="G155">
            <v>0</v>
          </cell>
          <cell r="H155">
            <v>-36900.063999999998</v>
          </cell>
          <cell r="I155">
            <v>9247.7449999999881</v>
          </cell>
          <cell r="S155">
            <v>36923</v>
          </cell>
          <cell r="T155">
            <v>8.5380000000004657</v>
          </cell>
          <cell r="U155">
            <v>16.845000000001164</v>
          </cell>
          <cell r="V155">
            <v>-10.599999999998545</v>
          </cell>
          <cell r="W155">
            <v>-4.2399999999979627</v>
          </cell>
          <cell r="X155">
            <v>-8.4799999999959255</v>
          </cell>
          <cell r="Y155">
            <v>0</v>
          </cell>
          <cell r="Z155">
            <v>2.0629999999946449</v>
          </cell>
        </row>
        <row r="156">
          <cell r="A156">
            <v>36951</v>
          </cell>
          <cell r="B156">
            <v>41244.327000000005</v>
          </cell>
          <cell r="C156">
            <v>82596.797999999995</v>
          </cell>
          <cell r="D156">
            <v>-51589.204000000005</v>
          </cell>
          <cell r="E156">
            <v>-20635.682000000001</v>
          </cell>
          <cell r="F156">
            <v>0</v>
          </cell>
          <cell r="G156">
            <v>0</v>
          </cell>
          <cell r="H156">
            <v>-41271.362999999998</v>
          </cell>
          <cell r="I156">
            <v>10344.876000000004</v>
          </cell>
          <cell r="S156">
            <v>36951</v>
          </cell>
          <cell r="T156">
            <v>10.633000000008906</v>
          </cell>
          <cell r="U156">
            <v>20.738999999986845</v>
          </cell>
          <cell r="V156">
            <v>-13.127000000000407</v>
          </cell>
          <cell r="W156">
            <v>-5.2510000000002037</v>
          </cell>
          <cell r="X156">
            <v>-10.500999999996566</v>
          </cell>
          <cell r="Y156">
            <v>0</v>
          </cell>
          <cell r="Z156">
            <v>2.4930000000022119</v>
          </cell>
        </row>
        <row r="157">
          <cell r="A157">
            <v>36982</v>
          </cell>
          <cell r="B157">
            <v>38000.425000000003</v>
          </cell>
          <cell r="C157">
            <v>9546.3649999999998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-28500.319</v>
          </cell>
          <cell r="I157">
            <v>19046.471000000005</v>
          </cell>
          <cell r="S157">
            <v>36982</v>
          </cell>
          <cell r="T157">
            <v>10.910000000003492</v>
          </cell>
          <cell r="U157">
            <v>2.4590000000007421</v>
          </cell>
          <cell r="V157">
            <v>0</v>
          </cell>
          <cell r="W157">
            <v>0</v>
          </cell>
          <cell r="X157">
            <v>-8.1829999999972642</v>
          </cell>
          <cell r="Y157">
            <v>0</v>
          </cell>
          <cell r="Z157">
            <v>5.1860000000087894</v>
          </cell>
        </row>
        <row r="158">
          <cell r="A158">
            <v>37012</v>
          </cell>
          <cell r="B158">
            <v>39291.824999999997</v>
          </cell>
          <cell r="C158">
            <v>9870.8209999999999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-29468.868999999999</v>
          </cell>
          <cell r="I158">
            <v>19693.776999999998</v>
          </cell>
          <cell r="S158">
            <v>37012</v>
          </cell>
          <cell r="T158">
            <v>12.74199999999837</v>
          </cell>
          <cell r="U158">
            <v>2.8919999999998254</v>
          </cell>
          <cell r="V158">
            <v>0</v>
          </cell>
          <cell r="W158">
            <v>0</v>
          </cell>
          <cell r="X158">
            <v>-9.5569999999970605</v>
          </cell>
          <cell r="Y158">
            <v>0</v>
          </cell>
          <cell r="Z158">
            <v>6.077000000001135</v>
          </cell>
        </row>
        <row r="159">
          <cell r="A159">
            <v>37043</v>
          </cell>
          <cell r="B159">
            <v>39071.692999999999</v>
          </cell>
          <cell r="C159">
            <v>9808.2169999999987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-29303.77</v>
          </cell>
          <cell r="I159">
            <v>19576.14</v>
          </cell>
          <cell r="S159">
            <v>37043</v>
          </cell>
          <cell r="T159">
            <v>14.055000000000291</v>
          </cell>
          <cell r="U159">
            <v>3.2809999999990396</v>
          </cell>
          <cell r="V159">
            <v>0</v>
          </cell>
          <cell r="W159">
            <v>0</v>
          </cell>
          <cell r="X159">
            <v>-10.541000000001077</v>
          </cell>
          <cell r="Y159">
            <v>0</v>
          </cell>
          <cell r="Z159">
            <v>6.7949999999982538</v>
          </cell>
        </row>
        <row r="160">
          <cell r="A160">
            <v>37073</v>
          </cell>
          <cell r="B160">
            <v>28013.484</v>
          </cell>
          <cell r="C160">
            <v>-18630.093000000001</v>
          </cell>
          <cell r="D160">
            <v>0</v>
          </cell>
          <cell r="E160">
            <v>9337.8280000000013</v>
          </cell>
          <cell r="F160">
            <v>0</v>
          </cell>
          <cell r="G160">
            <v>0</v>
          </cell>
          <cell r="H160">
            <v>0</v>
          </cell>
          <cell r="I160">
            <v>18721.219000000005</v>
          </cell>
          <cell r="S160">
            <v>37073</v>
          </cell>
          <cell r="T160">
            <v>11.141999999999825</v>
          </cell>
          <cell r="U160">
            <v>-7.717000000000553</v>
          </cell>
          <cell r="V160">
            <v>0</v>
          </cell>
          <cell r="W160">
            <v>3.7140000000017608</v>
          </cell>
          <cell r="X160">
            <v>0</v>
          </cell>
          <cell r="Y160">
            <v>0</v>
          </cell>
          <cell r="Z160">
            <v>7.1390000000064902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G111" sqref="G11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1601543.7587733231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1851585.9893496898</v>
      </c>
      <c r="P26" s="47"/>
    </row>
    <row r="27" spans="4:16">
      <c r="D27" s="20" t="str">
        <f t="shared" si="0"/>
        <v>Palo</v>
      </c>
      <c r="E27" s="21">
        <f>[1]CALILTPercenCont!D143</f>
        <v>662392.25382470828</v>
      </c>
      <c r="H27" s="40" t="s">
        <v>11</v>
      </c>
      <c r="I27" s="41"/>
      <c r="J27" s="41"/>
      <c r="K27" s="42">
        <f ca="1">O39</f>
        <v>1908177.8010466543</v>
      </c>
      <c r="N27" s="6" t="str">
        <f>[1]CALILTPercenCont!B143</f>
        <v>Palo</v>
      </c>
      <c r="O27" s="21">
        <f>[1]CALILTPercenCont!C143</f>
        <v>694621.72791016416</v>
      </c>
      <c r="P27" s="47"/>
    </row>
    <row r="28" spans="4:16">
      <c r="D28" s="20" t="str">
        <f t="shared" si="0"/>
        <v>SP-15</v>
      </c>
      <c r="E28" s="21">
        <f>[1]CALILTPercenCont!D144</f>
        <v>603245.36611849954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627875.72046305751</v>
      </c>
      <c r="P28" s="47"/>
    </row>
    <row r="29" spans="4:16" ht="13.5" thickBot="1">
      <c r="D29" s="20" t="str">
        <f t="shared" si="0"/>
        <v>COB</v>
      </c>
      <c r="E29" s="21">
        <f>[1]CALILTPercenCont!D145</f>
        <v>363693.88583062898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286866.37735440914</v>
      </c>
      <c r="P29" s="47"/>
    </row>
    <row r="30" spans="4:16">
      <c r="D30" s="20" t="str">
        <f t="shared" si="0"/>
        <v>MidC</v>
      </c>
      <c r="E30" s="21">
        <f>[1]CALILTPercenCont!D146</f>
        <v>266528.8093446829</v>
      </c>
      <c r="N30" s="6" t="str">
        <f>[1]CALILTPercenCont!B146</f>
        <v>MidC</v>
      </c>
      <c r="O30" s="21">
        <f>[1]CALILTPercenCont!C146</f>
        <v>269623.862081617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1759135.9784556651</v>
      </c>
      <c r="F39" s="8"/>
      <c r="G39" s="8"/>
      <c r="H39" s="8"/>
      <c r="N39" s="10" t="s">
        <v>3</v>
      </c>
      <c r="O39" s="22">
        <f ca="1">[1]CALILTPercenCont!D97</f>
        <v>1908177.8010466543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149041.82259098929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2023-09-13T10:39:28Z</dcterms:modified>
</cp:coreProperties>
</file>