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1AFCB-F11A-46E9-A2C9-EC0B1446E1DB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<sst xmlns="http://schemas.openxmlformats.org/spreadsheetml/2006/main" count="19" uniqueCount="15">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</sst>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ADC-8250-C10E3F96C41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8-4ADC-8250-C10E3F96C41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8-4ADC-8250-C10E3F96C41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8-4ADC-8250-C10E3F96C41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8-4ADC-8250-C10E3F96C41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E8-4ADC-8250-C10E3F96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12833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E8-4ADC-8250-C10E3F96C413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E8-4ADC-8250-C10E3F96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28335"/>
        <c:axId val="1"/>
      </c:lineChart>
      <c:dateAx>
        <c:axId val="1790128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28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234164335599"/>
          <c:y val="2.8038292150538872E-2"/>
          <c:w val="0.77387020649022953"/>
          <c:h val="0.950965408772443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99-48B3-84DA-52743039449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F99-48B3-84DA-52743039449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99-48B3-84DA-52743039449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99-48B3-84DA-52743039449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99-48B3-84DA-52743039449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99-48B3-84DA-52743039449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1387144976805448"/>
                  <c:y val="0.1495375581362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99-48B3-84DA-52743039449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99-48B3-84DA-52743039449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99-48B3-84DA-52743039449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F99-48B3-84DA-52743039449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99-48B3-84DA-5274303944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99-48B3-84DA-52743039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74967191367475"/>
          <c:y val="8.8375053443037532E-2"/>
          <c:w val="0.70453264607257526"/>
          <c:h val="0.8511913042145193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93-47D7-9F96-46F512A65B3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A93-47D7-9F96-46F512A65B3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93-47D7-9F96-46F512A65B3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93-47D7-9F96-46F512A65B3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93-47D7-9F96-46F512A65B38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93-47D7-9F96-46F512A65B3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A93-47D7-9F96-46F512A65B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3-47D7-9F96-46F512A65B38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  <c:pt idx="11">
                  <c:v>27990.644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3-4E3B-A353-3C5CCD88F64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  <c:pt idx="11">
                  <c:v>-18614.835999999999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3-4E3B-A353-3C5CCD88F64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3-4E3B-A353-3C5CCD88F64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9330.2150000000001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3-4E3B-A353-3C5CCD88F64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3-4E3B-A353-3C5CCD88F64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3-4E3B-A353-3C5CCD88F64C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-40157.632000000005</c:v>
                </c:pt>
                <c:pt idx="6">
                  <c:v>-36872.303999999996</c:v>
                </c:pt>
                <c:pt idx="7">
                  <c:v>-41239.887999999999</c:v>
                </c:pt>
                <c:pt idx="8">
                  <c:v>-28478.116000000002</c:v>
                </c:pt>
                <c:pt idx="9">
                  <c:v>-29445.41</c:v>
                </c:pt>
                <c:pt idx="10">
                  <c:v>-29280.123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83-4E3B-A353-3C5CCD88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098255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  <c:pt idx="11">
                  <c:v>18706.022999999997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3-4E3B-A353-3C5CCD88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098255"/>
        <c:axId val="1"/>
      </c:lineChart>
      <c:dateAx>
        <c:axId val="1853098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98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-1483348.0672183516</c:v>
                </c:pt>
                <c:pt idx="1">
                  <c:v>-1623442.2218739989</c:v>
                </c:pt>
                <c:pt idx="2">
                  <c:v>-1628401.2351570413</c:v>
                </c:pt>
                <c:pt idx="3">
                  <c:v>-1710852.0700146246</c:v>
                </c:pt>
                <c:pt idx="4">
                  <c:v>-1785898.7576351196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4B1B-B91D-97A00A0527F8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4B1B-B91D-97A00A05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098719"/>
        <c:axId val="1"/>
      </c:barChart>
      <c:catAx>
        <c:axId val="185309871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98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35327343186271"/>
          <c:y val="0.3455767146663361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3A7-8C82-E92A4B4D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097791"/>
        <c:axId val="1"/>
      </c:barChart>
      <c:catAx>
        <c:axId val="185309779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977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-792.67899999999918</c:v>
                </c:pt>
                <c:pt idx="1">
                  <c:v>9903.4000000000015</c:v>
                </c:pt>
                <c:pt idx="2">
                  <c:v>37.835000000006403</c:v>
                </c:pt>
                <c:pt idx="3">
                  <c:v>52.563999999998487</c:v>
                </c:pt>
                <c:pt idx="4">
                  <c:v>52.346999999994296</c:v>
                </c:pt>
                <c:pt idx="5">
                  <c:v>21.68300000000454</c:v>
                </c:pt>
                <c:pt idx="6">
                  <c:v>19.939000000005763</c:v>
                </c:pt>
                <c:pt idx="7">
                  <c:v>22.411999999996624</c:v>
                </c:pt>
                <c:pt idx="8">
                  <c:v>25.983000000000175</c:v>
                </c:pt>
                <c:pt idx="9">
                  <c:v>27.205000000001746</c:v>
                </c:pt>
                <c:pt idx="10">
                  <c:v>27.651999999994587</c:v>
                </c:pt>
                <c:pt idx="11">
                  <c:v>16.336000000002969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B-48FE-BF0A-C0174297F159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-314.64600000000019</c:v>
                </c:pt>
                <c:pt idx="1">
                  <c:v>19824.578999999998</c:v>
                </c:pt>
                <c:pt idx="2">
                  <c:v>10224.784999999996</c:v>
                </c:pt>
                <c:pt idx="3">
                  <c:v>9735.4420000000027</c:v>
                </c:pt>
                <c:pt idx="4">
                  <c:v>9683.7649999999994</c:v>
                </c:pt>
                <c:pt idx="5">
                  <c:v>43.41799999999057</c:v>
                </c:pt>
                <c:pt idx="6">
                  <c:v>39.908999999985099</c:v>
                </c:pt>
                <c:pt idx="7">
                  <c:v>44.820999999996275</c:v>
                </c:pt>
                <c:pt idx="8">
                  <c:v>5.1869999999998981</c:v>
                </c:pt>
                <c:pt idx="9">
                  <c:v>5.3989999999994325</c:v>
                </c:pt>
                <c:pt idx="10">
                  <c:v>5.4480000000003201</c:v>
                </c:pt>
                <c:pt idx="11">
                  <c:v>-11.003000000000611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B-48FE-BF0A-C0174297F159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-9876.7219999999998</c:v>
                </c:pt>
                <c:pt idx="2">
                  <c:v>-27.181999999986147</c:v>
                </c:pt>
                <c:pt idx="3">
                  <c:v>-87.242000000000075</c:v>
                </c:pt>
                <c:pt idx="4">
                  <c:v>-65.093000000000757</c:v>
                </c:pt>
                <c:pt idx="5">
                  <c:v>-27.119000000006054</c:v>
                </c:pt>
                <c:pt idx="6">
                  <c:v>-24.932999999997264</c:v>
                </c:pt>
                <c:pt idx="7">
                  <c:v>-28.014000000002852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B-48FE-BF0A-C0174297F159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-10.872999999999593</c:v>
                </c:pt>
                <c:pt idx="3">
                  <c:v>-20.949000000000524</c:v>
                </c:pt>
                <c:pt idx="4">
                  <c:v>-20.983000000000175</c:v>
                </c:pt>
                <c:pt idx="5">
                  <c:v>-10.848000000001775</c:v>
                </c:pt>
                <c:pt idx="6">
                  <c:v>-9.9729999999981374</c:v>
                </c:pt>
                <c:pt idx="7">
                  <c:v>-11.205999999998312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5.4459999999999127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B-48FE-BF0A-C0174297F159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-21.694999999999709</c:v>
                </c:pt>
                <c:pt idx="6">
                  <c:v>-19.945999999996275</c:v>
                </c:pt>
                <c:pt idx="7">
                  <c:v>-22.411999999996624</c:v>
                </c:pt>
                <c:pt idx="8">
                  <c:v>-15.590000000000146</c:v>
                </c:pt>
                <c:pt idx="9">
                  <c:v>-16.322999999996682</c:v>
                </c:pt>
                <c:pt idx="10">
                  <c:v>-16.590000000000146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B-48FE-BF0A-C0174297F159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790.94700000000012</c:v>
                </c:pt>
                <c:pt idx="1">
                  <c:v>-21.187000000005355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B-48FE-BF0A-C0174297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09315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  <c:pt idx="11">
                  <c:v>10.778999999998632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B-48FE-BF0A-C0174297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093151"/>
        <c:axId val="1"/>
      </c:lineChart>
      <c:dateAx>
        <c:axId val="1853093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93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D995A8B-ED9B-5D46-3BA1-2587E150F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8289" name="Chart 1">
          <a:extLst>
            <a:ext uri="{FF2B5EF4-FFF2-40B4-BE49-F238E27FC236}">
              <a16:creationId xmlns:a16="http://schemas.microsoft.com/office/drawing/2014/main" id="{91764E2B-C00E-CF0D-2B6A-A65B9B71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8290" name="Chart 2">
          <a:extLst>
            <a:ext uri="{FF2B5EF4-FFF2-40B4-BE49-F238E27FC236}">
              <a16:creationId xmlns:a16="http://schemas.microsoft.com/office/drawing/2014/main" id="{75DFF25E-B43A-0563-E28A-9FC1533A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8291" name="Chart 3">
          <a:extLst>
            <a:ext uri="{FF2B5EF4-FFF2-40B4-BE49-F238E27FC236}">
              <a16:creationId xmlns:a16="http://schemas.microsoft.com/office/drawing/2014/main" id="{1B7F1775-BD46-B75C-5A22-4AB7E4EBB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8292" name="Chart 4">
          <a:extLst>
            <a:ext uri="{FF2B5EF4-FFF2-40B4-BE49-F238E27FC236}">
              <a16:creationId xmlns:a16="http://schemas.microsoft.com/office/drawing/2014/main" id="{6D61C27D-8FC4-FAF0-9447-FC52FFD9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8293" name="Chart 5">
          <a:extLst>
            <a:ext uri="{FF2B5EF4-FFF2-40B4-BE49-F238E27FC236}">
              <a16:creationId xmlns:a16="http://schemas.microsoft.com/office/drawing/2014/main" id="{FD2F3836-CBA0-BD24-7E38-3A3443E3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8294" name="Chart 6">
          <a:extLst>
            <a:ext uri="{FF2B5EF4-FFF2-40B4-BE49-F238E27FC236}">
              <a16:creationId xmlns:a16="http://schemas.microsoft.com/office/drawing/2014/main" id="{5BFA6A11-E734-CBE4-8D1C-F7D68AD5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1710852.0700146246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0.37111262901485714</v>
          </cell>
          <cell r="F92">
            <v>-0.37260315957985607</v>
          </cell>
          <cell r="G92">
            <v>1.8817352481542922</v>
          </cell>
          <cell r="H92">
            <v>-0.56310246226354688</v>
          </cell>
          <cell r="I92">
            <v>-0.3171422553257463</v>
          </cell>
        </row>
        <row r="97">
          <cell r="D97">
            <v>1785898.7576351196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0.33873081370930591</v>
          </cell>
          <cell r="F123">
            <v>-0.34324444800571835</v>
          </cell>
          <cell r="G123">
            <v>1.8288022710256429</v>
          </cell>
          <cell r="H123">
            <v>-0.5327552003674183</v>
          </cell>
          <cell r="I123">
            <v>-0.29153343636181245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36746</v>
          </cell>
          <cell r="C130">
            <v>-1483348.0672183516</v>
          </cell>
          <cell r="E130">
            <v>36746</v>
          </cell>
          <cell r="F130">
            <v>-360857.20957774459</v>
          </cell>
        </row>
        <row r="131">
          <cell r="B131">
            <v>36747</v>
          </cell>
          <cell r="C131">
            <v>-1623442.2218739989</v>
          </cell>
          <cell r="E131">
            <v>36747</v>
          </cell>
          <cell r="F131">
            <v>330347.6986061447</v>
          </cell>
        </row>
        <row r="132">
          <cell r="B132">
            <v>36748</v>
          </cell>
          <cell r="C132">
            <v>-1628401.2351570413</v>
          </cell>
          <cell r="E132">
            <v>36748</v>
          </cell>
          <cell r="F132">
            <v>-72015.620316558998</v>
          </cell>
        </row>
        <row r="133">
          <cell r="B133">
            <v>36749</v>
          </cell>
          <cell r="C133">
            <v>-1710852.0700146246</v>
          </cell>
          <cell r="E133">
            <v>36749</v>
          </cell>
          <cell r="F133">
            <v>-333995.12667003821</v>
          </cell>
        </row>
        <row r="134">
          <cell r="B134">
            <v>36752</v>
          </cell>
          <cell r="C134">
            <v>-1785898.7576351196</v>
          </cell>
          <cell r="E134">
            <v>36752</v>
          </cell>
          <cell r="F134">
            <v>-93319.390916007615</v>
          </cell>
        </row>
        <row r="142">
          <cell r="B142" t="str">
            <v>NP-15</v>
          </cell>
          <cell r="C142">
            <v>1484141.418339788</v>
          </cell>
          <cell r="D142">
            <v>1414785.1772081805</v>
          </cell>
        </row>
        <row r="143">
          <cell r="B143" t="str">
            <v>SP-15</v>
          </cell>
          <cell r="C143">
            <v>939813.83416723274</v>
          </cell>
          <cell r="D143">
            <v>772195.52263901068</v>
          </cell>
        </row>
        <row r="144">
          <cell r="B144" t="str">
            <v>Palo</v>
          </cell>
          <cell r="C144">
            <v>505356.42053726118</v>
          </cell>
          <cell r="D144">
            <v>455869.28709477501</v>
          </cell>
        </row>
        <row r="145">
          <cell r="B145" t="str">
            <v>COB</v>
          </cell>
          <cell r="C145">
            <v>288216.82314071263</v>
          </cell>
          <cell r="D145">
            <v>288932.31310479849</v>
          </cell>
        </row>
        <row r="146">
          <cell r="B146" t="str">
            <v>MidC</v>
          </cell>
          <cell r="C146">
            <v>260851.0538991779</v>
          </cell>
          <cell r="D146">
            <v>260329.84118289867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5972.6730000000007</v>
          </cell>
          <cell r="C149">
            <v>2370.6689999999999</v>
          </cell>
          <cell r="D149">
            <v>0</v>
          </cell>
          <cell r="E149">
            <v>0</v>
          </cell>
          <cell r="F149">
            <v>-1191.9059999999999</v>
          </cell>
          <cell r="G149">
            <v>-5959.53</v>
          </cell>
          <cell r="H149">
            <v>0</v>
          </cell>
          <cell r="I149">
            <v>1191.9060000000009</v>
          </cell>
          <cell r="S149">
            <v>36739</v>
          </cell>
          <cell r="T149">
            <v>-792.67899999999918</v>
          </cell>
          <cell r="U149">
            <v>-314.64600000000019</v>
          </cell>
          <cell r="V149">
            <v>0</v>
          </cell>
          <cell r="W149">
            <v>0</v>
          </cell>
          <cell r="X149">
            <v>0</v>
          </cell>
          <cell r="Y149">
            <v>790.94700000000012</v>
          </cell>
          <cell r="Z149">
            <v>-237.60599999999931</v>
          </cell>
        </row>
        <row r="150">
          <cell r="A150">
            <v>36770</v>
          </cell>
          <cell r="B150">
            <v>9954.4080000000013</v>
          </cell>
          <cell r="C150">
            <v>53340.02</v>
          </cell>
          <cell r="D150">
            <v>-7902.2250000000004</v>
          </cell>
          <cell r="E150">
            <v>0</v>
          </cell>
          <cell r="F150">
            <v>-1975.556</v>
          </cell>
          <cell r="G150">
            <v>-39511.126000000004</v>
          </cell>
          <cell r="H150">
            <v>0</v>
          </cell>
          <cell r="I150">
            <v>13905.521000000001</v>
          </cell>
          <cell r="S150">
            <v>36770</v>
          </cell>
          <cell r="T150">
            <v>9903.4000000000015</v>
          </cell>
          <cell r="U150">
            <v>19824.578999999998</v>
          </cell>
          <cell r="V150">
            <v>-9876.7219999999998</v>
          </cell>
          <cell r="W150">
            <v>0</v>
          </cell>
          <cell r="X150">
            <v>0</v>
          </cell>
          <cell r="Y150">
            <v>-21.187000000005355</v>
          </cell>
          <cell r="Z150">
            <v>19829.010999999999</v>
          </cell>
        </row>
        <row r="151">
          <cell r="A151">
            <v>36800</v>
          </cell>
          <cell r="B151">
            <v>71276.987000000008</v>
          </cell>
          <cell r="C151">
            <v>30445.197999999997</v>
          </cell>
          <cell r="D151">
            <v>-51070.535999999993</v>
          </cell>
          <cell r="E151">
            <v>-20428.215</v>
          </cell>
          <cell r="F151">
            <v>-2042.8210000000001</v>
          </cell>
          <cell r="G151">
            <v>0</v>
          </cell>
          <cell r="H151">
            <v>0</v>
          </cell>
          <cell r="I151">
            <v>28180.613000000019</v>
          </cell>
          <cell r="S151">
            <v>36800</v>
          </cell>
          <cell r="T151">
            <v>37.835000000006403</v>
          </cell>
          <cell r="U151">
            <v>10224.784999999996</v>
          </cell>
          <cell r="V151">
            <v>-27.181999999986147</v>
          </cell>
          <cell r="W151">
            <v>-10.872999999999593</v>
          </cell>
          <cell r="X151">
            <v>0</v>
          </cell>
          <cell r="Y151">
            <v>0</v>
          </cell>
          <cell r="Z151">
            <v>10223.478000000025</v>
          </cell>
        </row>
        <row r="152">
          <cell r="A152">
            <v>36831</v>
          </cell>
          <cell r="B152">
            <v>97454.055999999997</v>
          </cell>
          <cell r="C152">
            <v>-49046.032999999996</v>
          </cell>
          <cell r="D152">
            <v>895.45399999999995</v>
          </cell>
          <cell r="E152">
            <v>-39066.690999999999</v>
          </cell>
          <cell r="F152">
            <v>-1953.335</v>
          </cell>
          <cell r="G152">
            <v>0</v>
          </cell>
          <cell r="H152">
            <v>0</v>
          </cell>
          <cell r="I152">
            <v>8283.4510000000009</v>
          </cell>
          <cell r="S152">
            <v>36831</v>
          </cell>
          <cell r="T152">
            <v>52.563999999998487</v>
          </cell>
          <cell r="U152">
            <v>9735.4420000000027</v>
          </cell>
          <cell r="V152">
            <v>-87.242000000000075</v>
          </cell>
          <cell r="W152">
            <v>-20.949000000000524</v>
          </cell>
          <cell r="X152">
            <v>0</v>
          </cell>
          <cell r="Y152">
            <v>0</v>
          </cell>
          <cell r="Z152">
            <v>9678.7669999999925</v>
          </cell>
        </row>
        <row r="153">
          <cell r="A153">
            <v>36861</v>
          </cell>
          <cell r="B153">
            <v>96903.21</v>
          </cell>
          <cell r="C153">
            <v>-39016.14</v>
          </cell>
          <cell r="D153">
            <v>-18250.981</v>
          </cell>
          <cell r="E153">
            <v>-38840.377</v>
          </cell>
          <cell r="F153">
            <v>0</v>
          </cell>
          <cell r="G153">
            <v>0</v>
          </cell>
          <cell r="H153">
            <v>0</v>
          </cell>
          <cell r="I153">
            <v>795.71200000000681</v>
          </cell>
          <cell r="S153">
            <v>36861</v>
          </cell>
          <cell r="T153">
            <v>52.346999999994296</v>
          </cell>
          <cell r="U153">
            <v>9683.7649999999994</v>
          </cell>
          <cell r="V153">
            <v>-65.093000000000757</v>
          </cell>
          <cell r="W153">
            <v>-20.983000000000175</v>
          </cell>
          <cell r="X153">
            <v>0</v>
          </cell>
          <cell r="Y153">
            <v>0</v>
          </cell>
          <cell r="Z153">
            <v>9650.0359999999928</v>
          </cell>
        </row>
        <row r="154">
          <cell r="A154">
            <v>36892</v>
          </cell>
          <cell r="B154">
            <v>40132.842000000004</v>
          </cell>
          <cell r="C154">
            <v>80364.84599999999</v>
          </cell>
          <cell r="D154">
            <v>-50197.04</v>
          </cell>
          <cell r="E154">
            <v>-20078.816000000003</v>
          </cell>
          <cell r="F154">
            <v>0</v>
          </cell>
          <cell r="G154">
            <v>0</v>
          </cell>
          <cell r="H154">
            <v>-40157.632000000005</v>
          </cell>
          <cell r="I154">
            <v>10064.199999999983</v>
          </cell>
          <cell r="S154">
            <v>36892</v>
          </cell>
          <cell r="T154">
            <v>21.68300000000454</v>
          </cell>
          <cell r="U154">
            <v>43.41799999999057</v>
          </cell>
          <cell r="V154">
            <v>-27.119000000006054</v>
          </cell>
          <cell r="W154">
            <v>-10.848000000001775</v>
          </cell>
          <cell r="X154">
            <v>-21.694999999999709</v>
          </cell>
          <cell r="Y154">
            <v>0</v>
          </cell>
          <cell r="Z154">
            <v>5.4389999999839347</v>
          </cell>
        </row>
        <row r="155">
          <cell r="A155">
            <v>36923</v>
          </cell>
          <cell r="B155">
            <v>36849.577000000005</v>
          </cell>
          <cell r="C155">
            <v>73790.062999999995</v>
          </cell>
          <cell r="D155">
            <v>-46090.38</v>
          </cell>
          <cell r="E155">
            <v>-18436.151999999998</v>
          </cell>
          <cell r="F155">
            <v>0</v>
          </cell>
          <cell r="G155">
            <v>0</v>
          </cell>
          <cell r="H155">
            <v>-36872.303999999996</v>
          </cell>
          <cell r="I155">
            <v>9240.8040000000183</v>
          </cell>
          <cell r="S155">
            <v>36923</v>
          </cell>
          <cell r="T155">
            <v>19.939000000005763</v>
          </cell>
          <cell r="U155">
            <v>39.908999999985099</v>
          </cell>
          <cell r="V155">
            <v>-24.932999999997264</v>
          </cell>
          <cell r="W155">
            <v>-9.9729999999981374</v>
          </cell>
          <cell r="X155">
            <v>-19.945999999996275</v>
          </cell>
          <cell r="Y155">
            <v>0</v>
          </cell>
          <cell r="Z155">
            <v>4.9960000000064611</v>
          </cell>
        </row>
        <row r="156">
          <cell r="A156">
            <v>36951</v>
          </cell>
          <cell r="B156">
            <v>41212.803999999996</v>
          </cell>
          <cell r="C156">
            <v>82533.941999999995</v>
          </cell>
          <cell r="D156">
            <v>-51549.859000000004</v>
          </cell>
          <cell r="E156">
            <v>-20619.944</v>
          </cell>
          <cell r="F156">
            <v>0</v>
          </cell>
          <cell r="G156">
            <v>0</v>
          </cell>
          <cell r="H156">
            <v>-41239.887999999999</v>
          </cell>
          <cell r="I156">
            <v>10337.055000000008</v>
          </cell>
          <cell r="S156">
            <v>36951</v>
          </cell>
          <cell r="T156">
            <v>22.411999999996624</v>
          </cell>
          <cell r="U156">
            <v>44.820999999996275</v>
          </cell>
          <cell r="V156">
            <v>-28.014000000002852</v>
          </cell>
          <cell r="W156">
            <v>-11.205999999998312</v>
          </cell>
          <cell r="X156">
            <v>-22.411999999996624</v>
          </cell>
          <cell r="Y156">
            <v>0</v>
          </cell>
          <cell r="Z156">
            <v>5.6010000000242144</v>
          </cell>
        </row>
        <row r="157">
          <cell r="A157">
            <v>36982</v>
          </cell>
          <cell r="B157">
            <v>47463.527000000002</v>
          </cell>
          <cell r="C157">
            <v>9539.0709999999999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-28478.116000000002</v>
          </cell>
          <cell r="I157">
            <v>28524.482</v>
          </cell>
          <cell r="S157">
            <v>36982</v>
          </cell>
          <cell r="T157">
            <v>25.983000000000175</v>
          </cell>
          <cell r="U157">
            <v>5.1869999999998981</v>
          </cell>
          <cell r="V157">
            <v>0</v>
          </cell>
          <cell r="W157">
            <v>0</v>
          </cell>
          <cell r="X157">
            <v>-15.590000000000146</v>
          </cell>
          <cell r="Y157">
            <v>0</v>
          </cell>
          <cell r="Z157">
            <v>15.579999999998108</v>
          </cell>
        </row>
        <row r="158">
          <cell r="A158">
            <v>37012</v>
          </cell>
          <cell r="B158">
            <v>49075.682999999997</v>
          </cell>
          <cell r="C158">
            <v>9863.0949999999993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-29445.41</v>
          </cell>
          <cell r="I158">
            <v>29493.367999999995</v>
          </cell>
          <cell r="S158">
            <v>37012</v>
          </cell>
          <cell r="T158">
            <v>27.205000000001746</v>
          </cell>
          <cell r="U158">
            <v>5.3989999999994325</v>
          </cell>
          <cell r="V158">
            <v>0</v>
          </cell>
          <cell r="W158">
            <v>0</v>
          </cell>
          <cell r="X158">
            <v>-16.322999999996682</v>
          </cell>
          <cell r="Y158">
            <v>0</v>
          </cell>
          <cell r="Z158">
            <v>16.281000000002678</v>
          </cell>
        </row>
        <row r="159">
          <cell r="A159">
            <v>37043</v>
          </cell>
          <cell r="B159">
            <v>48800.205999999998</v>
          </cell>
          <cell r="C159">
            <v>9800.3590000000004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-29280.123</v>
          </cell>
          <cell r="I159">
            <v>29320.441999999999</v>
          </cell>
          <cell r="S159">
            <v>37043</v>
          </cell>
          <cell r="T159">
            <v>27.651999999994587</v>
          </cell>
          <cell r="U159">
            <v>5.4480000000003201</v>
          </cell>
          <cell r="V159">
            <v>0</v>
          </cell>
          <cell r="W159">
            <v>0</v>
          </cell>
          <cell r="X159">
            <v>-16.590000000000146</v>
          </cell>
          <cell r="Y159">
            <v>0</v>
          </cell>
          <cell r="Z159">
            <v>16.509999999994761</v>
          </cell>
        </row>
        <row r="160">
          <cell r="A160">
            <v>37073</v>
          </cell>
          <cell r="B160">
            <v>27990.644</v>
          </cell>
          <cell r="C160">
            <v>-18614.835999999999</v>
          </cell>
          <cell r="D160">
            <v>0</v>
          </cell>
          <cell r="E160">
            <v>9330.2150000000001</v>
          </cell>
          <cell r="F160">
            <v>0</v>
          </cell>
          <cell r="G160">
            <v>0</v>
          </cell>
          <cell r="H160">
            <v>0</v>
          </cell>
          <cell r="I160">
            <v>18706.022999999997</v>
          </cell>
          <cell r="S160">
            <v>37073</v>
          </cell>
          <cell r="T160">
            <v>16.336000000002969</v>
          </cell>
          <cell r="U160">
            <v>-11.003000000000611</v>
          </cell>
          <cell r="V160">
            <v>0</v>
          </cell>
          <cell r="W160">
            <v>5.4459999999999127</v>
          </cell>
          <cell r="X160">
            <v>0</v>
          </cell>
          <cell r="Y160">
            <v>0</v>
          </cell>
          <cell r="Z160">
            <v>10.778999999998632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1414785.1772081805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1484141.418339788</v>
      </c>
      <c r="P26" s="47"/>
    </row>
    <row r="27" spans="4:16">
      <c r="D27" s="20" t="str">
        <f t="shared" si="0"/>
        <v>SP-15</v>
      </c>
      <c r="E27" s="21">
        <f>[1]CALILTPercenCont!D143</f>
        <v>772195.52263901068</v>
      </c>
      <c r="H27" s="40" t="s">
        <v>11</v>
      </c>
      <c r="I27" s="41"/>
      <c r="J27" s="41"/>
      <c r="K27" s="42">
        <f ca="1">O39</f>
        <v>1785898.7576351196</v>
      </c>
      <c r="N27" s="6" t="str">
        <f>[1]CALILTPercenCont!B143</f>
        <v>SP-15</v>
      </c>
      <c r="O27" s="21">
        <f>[1]CALILTPercenCont!C143</f>
        <v>939813.83416723274</v>
      </c>
      <c r="P27" s="47"/>
    </row>
    <row r="28" spans="4:16">
      <c r="D28" s="20" t="str">
        <f t="shared" si="0"/>
        <v>Palo</v>
      </c>
      <c r="E28" s="21">
        <f>[1]CALILTPercenCont!D144</f>
        <v>455869.28709477501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505356.42053726118</v>
      </c>
      <c r="P28" s="47"/>
    </row>
    <row r="29" spans="4:16" ht="13.5" thickBot="1">
      <c r="D29" s="20" t="str">
        <f t="shared" si="0"/>
        <v>COB</v>
      </c>
      <c r="E29" s="21">
        <f>[1]CALILTPercenCont!D145</f>
        <v>288932.31310479849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288216.82314071263</v>
      </c>
      <c r="P29" s="47"/>
    </row>
    <row r="30" spans="4:16">
      <c r="D30" s="20" t="str">
        <f t="shared" si="0"/>
        <v>MidC</v>
      </c>
      <c r="E30" s="21">
        <f>[1]CALILTPercenCont!D146</f>
        <v>260329.84118289867</v>
      </c>
      <c r="N30" s="6" t="str">
        <f>[1]CALILTPercenCont!B146</f>
        <v>MidC</v>
      </c>
      <c r="O30" s="21">
        <f>[1]CALILTPercenCont!C146</f>
        <v>260851.0538991779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1710852.0700146246</v>
      </c>
      <c r="F39" s="8"/>
      <c r="G39" s="8"/>
      <c r="H39" s="8"/>
      <c r="N39" s="10" t="s">
        <v>3</v>
      </c>
      <c r="O39" s="22">
        <f ca="1">[1]CALILTPercenCont!D97</f>
        <v>1785898.7576351196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75046.68762049498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2023-09-13T10:40:09Z</dcterms:modified>
</cp:coreProperties>
</file>