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33E521-E7CA-434D-9356-603C1C6CD736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<sst xmlns="http://schemas.openxmlformats.org/spreadsheetml/2006/main" count="19" uniqueCount="15">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</sst>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1869918699184E-2"/>
          <c:y val="7.7975376196990423E-2"/>
          <c:w val="0.91463414634146345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5986.8980000000001</c:v>
                </c:pt>
                <c:pt idx="1">
                  <c:v>10639.823999999999</c:v>
                </c:pt>
                <c:pt idx="2">
                  <c:v>9844.2749999999996</c:v>
                </c:pt>
                <c:pt idx="3">
                  <c:v>30134.685000000001</c:v>
                </c:pt>
                <c:pt idx="4">
                  <c:v>28810.312999999998</c:v>
                </c:pt>
                <c:pt idx="5">
                  <c:v>28661.16</c:v>
                </c:pt>
                <c:pt idx="6">
                  <c:v>19927.188999999998</c:v>
                </c:pt>
                <c:pt idx="7">
                  <c:v>18295.502</c:v>
                </c:pt>
                <c:pt idx="8">
                  <c:v>20458.814999999999</c:v>
                </c:pt>
                <c:pt idx="9">
                  <c:v>9430.101999999999</c:v>
                </c:pt>
                <c:pt idx="10">
                  <c:v>9749.2340000000004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EFC-BF3F-2DBC1607B8B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7121.5519999999997</c:v>
                </c:pt>
                <c:pt idx="1">
                  <c:v>4241.6279999999997</c:v>
                </c:pt>
                <c:pt idx="2">
                  <c:v>23512.631000000001</c:v>
                </c:pt>
                <c:pt idx="3">
                  <c:v>60837.837999999996</c:v>
                </c:pt>
                <c:pt idx="4">
                  <c:v>58168.360999999997</c:v>
                </c:pt>
                <c:pt idx="5">
                  <c:v>57831.334999999999</c:v>
                </c:pt>
                <c:pt idx="6">
                  <c:v>10026.028</c:v>
                </c:pt>
                <c:pt idx="7">
                  <c:v>9205.0669999999991</c:v>
                </c:pt>
                <c:pt idx="8">
                  <c:v>10297.916999999999</c:v>
                </c:pt>
                <c:pt idx="9">
                  <c:v>-9383.1170000000002</c:v>
                </c:pt>
                <c:pt idx="10">
                  <c:v>-9700.6080000000002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3-4EFC-BF3F-2DBC1607B8B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-42654.642</c:v>
                </c:pt>
                <c:pt idx="2">
                  <c:v>-17673.21</c:v>
                </c:pt>
                <c:pt idx="3">
                  <c:v>-30455.992999999999</c:v>
                </c:pt>
                <c:pt idx="4">
                  <c:v>-38826.536</c:v>
                </c:pt>
                <c:pt idx="5">
                  <c:v>-38598.486000000004</c:v>
                </c:pt>
                <c:pt idx="6">
                  <c:v>19952.163</c:v>
                </c:pt>
                <c:pt idx="7">
                  <c:v>18318.428</c:v>
                </c:pt>
                <c:pt idx="8">
                  <c:v>20486.218999999997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3-4EFC-BF3F-2DBC1607B8B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10663.66</c:v>
                </c:pt>
                <c:pt idx="2">
                  <c:v>9818.4500000000007</c:v>
                </c:pt>
                <c:pt idx="3">
                  <c:v>-20303.994999999999</c:v>
                </c:pt>
                <c:pt idx="4">
                  <c:v>-19413.268</c:v>
                </c:pt>
                <c:pt idx="5">
                  <c:v>-19299.243000000002</c:v>
                </c:pt>
                <c:pt idx="6">
                  <c:v>-9976.0810000000001</c:v>
                </c:pt>
                <c:pt idx="7">
                  <c:v>-9159.2139999999999</c:v>
                </c:pt>
                <c:pt idx="8">
                  <c:v>-10243.109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3-4EFC-BF3F-2DBC1607B8B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-1032.787</c:v>
                </c:pt>
                <c:pt idx="1">
                  <c:v>-2132.732</c:v>
                </c:pt>
                <c:pt idx="2">
                  <c:v>-1963.69</c:v>
                </c:pt>
                <c:pt idx="3">
                  <c:v>-2030.4</c:v>
                </c:pt>
                <c:pt idx="4">
                  <c:v>-1941.3270000000002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3-4EFC-BF3F-2DBC1607B8B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-11916.773000000001</c:v>
                </c:pt>
                <c:pt idx="1">
                  <c:v>-10663.66</c:v>
                </c:pt>
                <c:pt idx="2">
                  <c:v>-39273.800999999999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3-4EFC-BF3F-2DBC1607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9803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158.88999999999851</c:v>
                </c:pt>
                <c:pt idx="1">
                  <c:v>2085.0589999999984</c:v>
                </c:pt>
                <c:pt idx="2">
                  <c:v>3901.5560000000041</c:v>
                </c:pt>
                <c:pt idx="3">
                  <c:v>38182.134999999995</c:v>
                </c:pt>
                <c:pt idx="4">
                  <c:v>26797.542999999994</c:v>
                </c:pt>
                <c:pt idx="5">
                  <c:v>28594.765999999992</c:v>
                </c:pt>
                <c:pt idx="6">
                  <c:v>29953.218000000001</c:v>
                </c:pt>
                <c:pt idx="7">
                  <c:v>27500.569</c:v>
                </c:pt>
                <c:pt idx="8">
                  <c:v>30756.732999999993</c:v>
                </c:pt>
                <c:pt idx="9">
                  <c:v>46.984999999998763</c:v>
                </c:pt>
                <c:pt idx="10">
                  <c:v>48.626000000000204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3-4EFC-BF3F-2DBC1607B8BC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158.88999999999851</c:v>
                </c:pt>
                <c:pt idx="1">
                  <c:v>0.44500000000425644</c:v>
                </c:pt>
                <c:pt idx="2">
                  <c:v>0.76199999999880674</c:v>
                </c:pt>
                <c:pt idx="3">
                  <c:v>-20339.722999999998</c:v>
                </c:pt>
                <c:pt idx="4">
                  <c:v>-19448.455000000005</c:v>
                </c:pt>
                <c:pt idx="5">
                  <c:v>-19329.779000000006</c:v>
                </c:pt>
                <c:pt idx="6">
                  <c:v>8.4769999999989523</c:v>
                </c:pt>
                <c:pt idx="7">
                  <c:v>8.4829999999965366</c:v>
                </c:pt>
                <c:pt idx="8">
                  <c:v>10.419999999990978</c:v>
                </c:pt>
                <c:pt idx="9">
                  <c:v>-0.25700000000142609</c:v>
                </c:pt>
                <c:pt idx="10">
                  <c:v>-0.28800000000046566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3-4EFC-BF3F-2DBC1607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8032"/>
        <c:axId val="1"/>
      </c:lineChart>
      <c:dateAx>
        <c:axId val="16539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39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699186991869921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7/12/00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31304796601532"/>
          <c:y val="0.10514359556452077"/>
          <c:w val="0.64463542051571798"/>
          <c:h val="0.789745228906844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20-49CC-870C-38E04D3CE4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C20-49CC-870C-38E04D3CE41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C20-49CC-870C-38E04D3CE41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20-49CC-870C-38E04D3CE41B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C20-49CC-870C-38E04D3CE41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5233418368904001"/>
                  <c:y val="0.34346907884410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20-49CC-870C-38E04D3CE41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9079070122090069"/>
                  <c:y val="0.80610089932799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20-49CC-870C-38E04D3CE41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0308012690824131"/>
                  <c:y val="0.84815833755380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20-49CC-870C-38E04D3CE41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923602925233646E-2"/>
                  <c:y val="0.35982474926524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20-49CC-870C-38E04D3CE41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C20-49CC-870C-38E04D3CE41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20-49CC-870C-38E04D3CE41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1.2910137306514404</c:v>
                </c:pt>
                <c:pt idx="1">
                  <c:v>-0.19556727978436</c:v>
                </c:pt>
                <c:pt idx="2">
                  <c:v>0.95500451847533552</c:v>
                </c:pt>
                <c:pt idx="3">
                  <c:v>-0.45430495449747016</c:v>
                </c:pt>
                <c:pt idx="4">
                  <c:v>-0.59614601484494589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0-49CC-870C-38E04D3C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7/13/00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574434659205521"/>
          <c:y val="0.12093428365889346"/>
          <c:w val="0.6469880370114599"/>
          <c:h val="0.7837471844816749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E3-4A1A-BED3-C6743356B4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EE3-4A1A-BED3-C6743356B4D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EE3-4A1A-BED3-C6743356B4D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EE3-4A1A-BED3-C6743356B4D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EE3-4A1A-BED3-C6743356B4DD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4.8213050834988599E-2"/>
                  <c:y val="0.718628724049963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E3-4A1A-BED3-C6743356B4D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EE3-4A1A-BED3-C6743356B4D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2.1259010119706332</c:v>
                </c:pt>
                <c:pt idx="1">
                  <c:v>-0.22585973187696504</c:v>
                </c:pt>
                <c:pt idx="2">
                  <c:v>0.63485404410213242</c:v>
                </c:pt>
                <c:pt idx="3">
                  <c:v>-0.83237178079026963</c:v>
                </c:pt>
                <c:pt idx="4">
                  <c:v>-0.70252354340553103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3-4A1A-BED3-C6743356B4DD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30493161802921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7/13/00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817760320401021"/>
          <c:w val="0.92777668577633565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5986.8980000000001</c:v>
                </c:pt>
                <c:pt idx="1">
                  <c:v>10639.823999999999</c:v>
                </c:pt>
                <c:pt idx="2">
                  <c:v>9844.2749999999996</c:v>
                </c:pt>
                <c:pt idx="3">
                  <c:v>30134.685000000001</c:v>
                </c:pt>
                <c:pt idx="4">
                  <c:v>28810.312999999998</c:v>
                </c:pt>
                <c:pt idx="5">
                  <c:v>28661.16</c:v>
                </c:pt>
                <c:pt idx="6">
                  <c:v>19927.188999999998</c:v>
                </c:pt>
                <c:pt idx="7">
                  <c:v>18295.502</c:v>
                </c:pt>
                <c:pt idx="8">
                  <c:v>20458.814999999999</c:v>
                </c:pt>
                <c:pt idx="9">
                  <c:v>9430.101999999999</c:v>
                </c:pt>
                <c:pt idx="10">
                  <c:v>9749.2340000000004</c:v>
                </c:pt>
                <c:pt idx="11">
                  <c:v>9693.3869999999988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F-437F-BED6-467E5E4BA45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7121.5519999999997</c:v>
                </c:pt>
                <c:pt idx="1">
                  <c:v>4241.6279999999997</c:v>
                </c:pt>
                <c:pt idx="2">
                  <c:v>23512.631000000001</c:v>
                </c:pt>
                <c:pt idx="3">
                  <c:v>60837.837999999996</c:v>
                </c:pt>
                <c:pt idx="4">
                  <c:v>58168.360999999997</c:v>
                </c:pt>
                <c:pt idx="5">
                  <c:v>57831.334999999999</c:v>
                </c:pt>
                <c:pt idx="6">
                  <c:v>10026.028</c:v>
                </c:pt>
                <c:pt idx="7">
                  <c:v>9205.0669999999991</c:v>
                </c:pt>
                <c:pt idx="8">
                  <c:v>10297.916999999999</c:v>
                </c:pt>
                <c:pt idx="9">
                  <c:v>-9383.1170000000002</c:v>
                </c:pt>
                <c:pt idx="10">
                  <c:v>-9700.6080000000002</c:v>
                </c:pt>
                <c:pt idx="11">
                  <c:v>-9652.5330000000013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F-437F-BED6-467E5E4BA45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-42654.642</c:v>
                </c:pt>
                <c:pt idx="2">
                  <c:v>-17673.21</c:v>
                </c:pt>
                <c:pt idx="3">
                  <c:v>-30455.992999999999</c:v>
                </c:pt>
                <c:pt idx="4">
                  <c:v>-38826.536</c:v>
                </c:pt>
                <c:pt idx="5">
                  <c:v>-38598.486000000004</c:v>
                </c:pt>
                <c:pt idx="6">
                  <c:v>19952.163</c:v>
                </c:pt>
                <c:pt idx="7">
                  <c:v>18318.428</c:v>
                </c:pt>
                <c:pt idx="8">
                  <c:v>20486.218999999997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F-437F-BED6-467E5E4BA45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10663.66</c:v>
                </c:pt>
                <c:pt idx="2">
                  <c:v>9818.4500000000007</c:v>
                </c:pt>
                <c:pt idx="3">
                  <c:v>-20303.994999999999</c:v>
                </c:pt>
                <c:pt idx="4">
                  <c:v>-19413.268</c:v>
                </c:pt>
                <c:pt idx="5">
                  <c:v>-19299.243000000002</c:v>
                </c:pt>
                <c:pt idx="6">
                  <c:v>-9976.0810000000001</c:v>
                </c:pt>
                <c:pt idx="7">
                  <c:v>-9159.2139999999999</c:v>
                </c:pt>
                <c:pt idx="8">
                  <c:v>-10243.109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F-437F-BED6-467E5E4BA45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-1032.787</c:v>
                </c:pt>
                <c:pt idx="1">
                  <c:v>-2132.732</c:v>
                </c:pt>
                <c:pt idx="2">
                  <c:v>-1963.69</c:v>
                </c:pt>
                <c:pt idx="3">
                  <c:v>-2030.4</c:v>
                </c:pt>
                <c:pt idx="4">
                  <c:v>-1941.3270000000002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F-437F-BED6-467E5E4BA45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-11916.773000000001</c:v>
                </c:pt>
                <c:pt idx="1">
                  <c:v>-10663.66</c:v>
                </c:pt>
                <c:pt idx="2">
                  <c:v>-39273.800999999999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5F-437F-BED6-467E5E4BA45C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31990.981</c:v>
                </c:pt>
                <c:pt idx="2">
                  <c:v>19636.901000000002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-9976.0810000000001</c:v>
                </c:pt>
                <c:pt idx="7">
                  <c:v>-9159.2139999999999</c:v>
                </c:pt>
                <c:pt idx="8">
                  <c:v>-10243.109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5F-437F-BED6-467E5E4B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97104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158.88999999999851</c:v>
                </c:pt>
                <c:pt idx="1">
                  <c:v>2085.0589999999984</c:v>
                </c:pt>
                <c:pt idx="2">
                  <c:v>3901.5560000000041</c:v>
                </c:pt>
                <c:pt idx="3">
                  <c:v>38182.134999999995</c:v>
                </c:pt>
                <c:pt idx="4">
                  <c:v>26797.542999999994</c:v>
                </c:pt>
                <c:pt idx="5">
                  <c:v>28594.765999999992</c:v>
                </c:pt>
                <c:pt idx="6">
                  <c:v>29953.218000000001</c:v>
                </c:pt>
                <c:pt idx="7">
                  <c:v>27500.569</c:v>
                </c:pt>
                <c:pt idx="8">
                  <c:v>30756.732999999993</c:v>
                </c:pt>
                <c:pt idx="9">
                  <c:v>46.984999999998763</c:v>
                </c:pt>
                <c:pt idx="10">
                  <c:v>48.626000000000204</c:v>
                </c:pt>
                <c:pt idx="11">
                  <c:v>40.853999999997541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5F-437F-BED6-467E5E4B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7104"/>
        <c:axId val="1"/>
      </c:lineChart>
      <c:dateAx>
        <c:axId val="16539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397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500445689324353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7/13/00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36714</c:v>
                </c:pt>
                <c:pt idx="1">
                  <c:v>36717</c:v>
                </c:pt>
                <c:pt idx="2">
                  <c:v>36718</c:v>
                </c:pt>
                <c:pt idx="3">
                  <c:v>36719</c:v>
                </c:pt>
                <c:pt idx="4">
                  <c:v>36720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-620042.43802523147</c:v>
                </c:pt>
                <c:pt idx="1">
                  <c:v>-646101.22661735059</c:v>
                </c:pt>
                <c:pt idx="2">
                  <c:v>-579779.33783436147</c:v>
                </c:pt>
                <c:pt idx="3">
                  <c:v>-823844.87331788335</c:v>
                </c:pt>
                <c:pt idx="4">
                  <c:v>-691826.57009566075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7-46B6-AE83-D4A19AB9CE12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502254.14154975244</c:v>
                </c:pt>
                <c:pt idx="1">
                  <c:v>-43229.915821615708</c:v>
                </c:pt>
                <c:pt idx="2">
                  <c:v>6175.034159046686</c:v>
                </c:pt>
                <c:pt idx="3">
                  <c:v>339349.31099465961</c:v>
                </c:pt>
                <c:pt idx="4">
                  <c:v>788015.79389204015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7-46B6-AE83-D4A19AB9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02208"/>
        <c:axId val="1"/>
      </c:barChart>
      <c:catAx>
        <c:axId val="16540220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02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329650473943798"/>
          <c:y val="0.24159788016496067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7/13/00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9325797424679919"/>
          <c:w val="0.8736445375552917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36714</c:v>
                </c:pt>
                <c:pt idx="1">
                  <c:v>36717</c:v>
                </c:pt>
                <c:pt idx="2">
                  <c:v>36718</c:v>
                </c:pt>
                <c:pt idx="3">
                  <c:v>36719</c:v>
                </c:pt>
                <c:pt idx="4">
                  <c:v>36720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502254.14154975244</c:v>
                </c:pt>
                <c:pt idx="1">
                  <c:v>-43229.915821615708</c:v>
                </c:pt>
                <c:pt idx="2">
                  <c:v>6175.034159046686</c:v>
                </c:pt>
                <c:pt idx="3">
                  <c:v>339349.31099465961</c:v>
                </c:pt>
                <c:pt idx="4">
                  <c:v>788015.79389204015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4-4807-AF98-06F64720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01744"/>
        <c:axId val="1"/>
      </c:barChart>
      <c:catAx>
        <c:axId val="16540174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0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7/13/00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-397.88500000000022</c:v>
                </c:pt>
                <c:pt idx="1">
                  <c:v>-21368.703999999998</c:v>
                </c:pt>
                <c:pt idx="2">
                  <c:v>1.9499999999989086</c:v>
                </c:pt>
                <c:pt idx="3">
                  <c:v>-20341.717000000001</c:v>
                </c:pt>
                <c:pt idx="4">
                  <c:v>-19448.311000000005</c:v>
                </c:pt>
                <c:pt idx="5">
                  <c:v>-19330.02</c:v>
                </c:pt>
                <c:pt idx="6">
                  <c:v>5.8239999999968859</c:v>
                </c:pt>
                <c:pt idx="7">
                  <c:v>5.830999999998312</c:v>
                </c:pt>
                <c:pt idx="8">
                  <c:v>7.172999999998865</c:v>
                </c:pt>
                <c:pt idx="9">
                  <c:v>3.5469999999986612</c:v>
                </c:pt>
                <c:pt idx="10">
                  <c:v>4.0249999999996362</c:v>
                </c:pt>
                <c:pt idx="11">
                  <c:v>4.3709999999991851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9-4DCF-B534-15FF4FB571FA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-473.26400000000012</c:v>
                </c:pt>
                <c:pt idx="1">
                  <c:v>21371.670000000002</c:v>
                </c:pt>
                <c:pt idx="2">
                  <c:v>4.6220000000030268</c:v>
                </c:pt>
                <c:pt idx="3">
                  <c:v>13.069999999999709</c:v>
                </c:pt>
                <c:pt idx="4">
                  <c:v>14.038000000000466</c:v>
                </c:pt>
                <c:pt idx="5">
                  <c:v>15.359000000004016</c:v>
                </c:pt>
                <c:pt idx="6">
                  <c:v>2.6509999999998399</c:v>
                </c:pt>
                <c:pt idx="7">
                  <c:v>2.6509999999998399</c:v>
                </c:pt>
                <c:pt idx="8">
                  <c:v>3.2459999999991851</c:v>
                </c:pt>
                <c:pt idx="9">
                  <c:v>-3.8040000000000873</c:v>
                </c:pt>
                <c:pt idx="10">
                  <c:v>-4.3130000000001019</c:v>
                </c:pt>
                <c:pt idx="11">
                  <c:v>-4.6290000000008149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9-4DCF-B534-15FF4FB571FA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-8.4029999999984284</c:v>
                </c:pt>
                <c:pt idx="2">
                  <c:v>-3.4860000000007858</c:v>
                </c:pt>
                <c:pt idx="3">
                  <c:v>-6.3899999999994179</c:v>
                </c:pt>
                <c:pt idx="4">
                  <c:v>-9.1489999999976135</c:v>
                </c:pt>
                <c:pt idx="5">
                  <c:v>-10.07900000000518</c:v>
                </c:pt>
                <c:pt idx="6">
                  <c:v>5.7200000000011642</c:v>
                </c:pt>
                <c:pt idx="7">
                  <c:v>5.7249999999985448</c:v>
                </c:pt>
                <c:pt idx="8">
                  <c:v>7.036999999996624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9-4DCF-B534-15FF4FB571FA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2.1000000000003638</c:v>
                </c:pt>
                <c:pt idx="2">
                  <c:v>1.9359999999996944</c:v>
                </c:pt>
                <c:pt idx="3">
                  <c:v>-4.2599999999983993</c:v>
                </c:pt>
                <c:pt idx="4">
                  <c:v>-4.5750000000007276</c:v>
                </c:pt>
                <c:pt idx="5">
                  <c:v>-5.0390000000043074</c:v>
                </c:pt>
                <c:pt idx="6">
                  <c:v>-2.8590000000003783</c:v>
                </c:pt>
                <c:pt idx="7">
                  <c:v>-2.8620000000009895</c:v>
                </c:pt>
                <c:pt idx="8">
                  <c:v>-3.5180000000000291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9-4DCF-B534-15FF4FB571FA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6.3019999999996799</c:v>
                </c:pt>
                <c:pt idx="2">
                  <c:v>3.8740000000034343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-2.8590000000003783</c:v>
                </c:pt>
                <c:pt idx="7">
                  <c:v>-2.8620000000009895</c:v>
                </c:pt>
                <c:pt idx="8">
                  <c:v>-3.5180000000000291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9-4DCF-B534-15FF4FB571FA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791.95299999999952</c:v>
                </c:pt>
                <c:pt idx="1">
                  <c:v>-2.1000000000003638</c:v>
                </c:pt>
                <c:pt idx="2">
                  <c:v>-7.7470000000030268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49-4DCF-B534-15FF4FB5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28664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158.88999999999851</c:v>
                </c:pt>
                <c:pt idx="1">
                  <c:v>0.44500000000425644</c:v>
                </c:pt>
                <c:pt idx="2">
                  <c:v>0.76199999999880674</c:v>
                </c:pt>
                <c:pt idx="3">
                  <c:v>-20339.722999999998</c:v>
                </c:pt>
                <c:pt idx="4">
                  <c:v>-19448.455000000005</c:v>
                </c:pt>
                <c:pt idx="5">
                  <c:v>-19329.779000000006</c:v>
                </c:pt>
                <c:pt idx="6">
                  <c:v>8.4769999999989523</c:v>
                </c:pt>
                <c:pt idx="7">
                  <c:v>8.4829999999965366</c:v>
                </c:pt>
                <c:pt idx="8">
                  <c:v>10.419999999990978</c:v>
                </c:pt>
                <c:pt idx="9">
                  <c:v>-0.25700000000142609</c:v>
                </c:pt>
                <c:pt idx="10">
                  <c:v>-0.28800000000046566</c:v>
                </c:pt>
                <c:pt idx="11">
                  <c:v>-0.25800000000162981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49-4DCF-B534-15FF4FB5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86640"/>
        <c:axId val="1"/>
      </c:lineChart>
      <c:dateAx>
        <c:axId val="227286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8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0120713613798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05B2590-27BD-AAB8-5A12-B0A1590889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06849" name="Chart 1">
          <a:extLst>
            <a:ext uri="{FF2B5EF4-FFF2-40B4-BE49-F238E27FC236}">
              <a16:creationId xmlns:a16="http://schemas.microsoft.com/office/drawing/2014/main" id="{993ECEEA-C848-5956-1531-CB3FD4DAA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06850" name="Chart 2">
          <a:extLst>
            <a:ext uri="{FF2B5EF4-FFF2-40B4-BE49-F238E27FC236}">
              <a16:creationId xmlns:a16="http://schemas.microsoft.com/office/drawing/2014/main" id="{C41129A0-9CD3-1861-A6A6-1A59A7BB3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06851" name="Chart 3">
          <a:extLst>
            <a:ext uri="{FF2B5EF4-FFF2-40B4-BE49-F238E27FC236}">
              <a16:creationId xmlns:a16="http://schemas.microsoft.com/office/drawing/2014/main" id="{03B7DBDC-71EB-AAD8-715C-B92B57D0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06852" name="Chart 4">
          <a:extLst>
            <a:ext uri="{FF2B5EF4-FFF2-40B4-BE49-F238E27FC236}">
              <a16:creationId xmlns:a16="http://schemas.microsoft.com/office/drawing/2014/main" id="{EC0A141C-D484-876A-F4F4-4CF292E25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06853" name="Chart 5">
          <a:extLst>
            <a:ext uri="{FF2B5EF4-FFF2-40B4-BE49-F238E27FC236}">
              <a16:creationId xmlns:a16="http://schemas.microsoft.com/office/drawing/2014/main" id="{F9DBC694-73B4-2116-1729-12566F96A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06854" name="Chart 6">
          <a:extLst>
            <a:ext uri="{FF2B5EF4-FFF2-40B4-BE49-F238E27FC236}">
              <a16:creationId xmlns:a16="http://schemas.microsoft.com/office/drawing/2014/main" id="{966FBCC5-C725-3B28-935C-C3D86FED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823844.87331788335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1.2910137306514404</v>
          </cell>
          <cell r="F92">
            <v>-0.19556727978436</v>
          </cell>
          <cell r="G92">
            <v>0.95500451847533552</v>
          </cell>
          <cell r="H92">
            <v>-0.45430495449747016</v>
          </cell>
          <cell r="I92">
            <v>-0.59614601484494589</v>
          </cell>
        </row>
        <row r="97">
          <cell r="D97">
            <v>691826.57009566075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2.1259010119706332</v>
          </cell>
          <cell r="F123">
            <v>-0.22585973187696504</v>
          </cell>
          <cell r="G123">
            <v>0.63485404410213242</v>
          </cell>
          <cell r="H123">
            <v>-0.83237178079026963</v>
          </cell>
          <cell r="I123">
            <v>-0.70252354340553103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36714</v>
          </cell>
          <cell r="C130">
            <v>-620042.43802523147</v>
          </cell>
          <cell r="E130">
            <v>36714</v>
          </cell>
          <cell r="F130">
            <v>502254.14154975244</v>
          </cell>
        </row>
        <row r="131">
          <cell r="B131">
            <v>36717</v>
          </cell>
          <cell r="C131">
            <v>-646101.22661735059</v>
          </cell>
          <cell r="E131">
            <v>36717</v>
          </cell>
          <cell r="F131">
            <v>-43229.915821615708</v>
          </cell>
        </row>
        <row r="132">
          <cell r="B132">
            <v>36718</v>
          </cell>
          <cell r="C132">
            <v>-579779.33783436147</v>
          </cell>
          <cell r="E132">
            <v>36718</v>
          </cell>
          <cell r="F132">
            <v>6175.034159046686</v>
          </cell>
        </row>
        <row r="133">
          <cell r="B133">
            <v>36719</v>
          </cell>
          <cell r="C133">
            <v>-823844.87331788335</v>
          </cell>
          <cell r="E133">
            <v>36719</v>
          </cell>
          <cell r="F133">
            <v>339349.31099465961</v>
          </cell>
        </row>
        <row r="134">
          <cell r="B134">
            <v>36720</v>
          </cell>
          <cell r="C134">
            <v>-691826.57009566075</v>
          </cell>
          <cell r="E134">
            <v>36720</v>
          </cell>
          <cell r="F134">
            <v>788015.79389204015</v>
          </cell>
        </row>
        <row r="142">
          <cell r="B142" t="str">
            <v>Palo</v>
          </cell>
          <cell r="C142">
            <v>959380.89926232805</v>
          </cell>
          <cell r="D142">
            <v>856135.12732592237</v>
          </cell>
        </row>
        <row r="143">
          <cell r="B143" t="str">
            <v>MidC</v>
          </cell>
          <cell r="C143">
            <v>496912.0347011594</v>
          </cell>
          <cell r="D143">
            <v>449063.78355912707</v>
          </cell>
        </row>
        <row r="144">
          <cell r="B144" t="str">
            <v>NP-15</v>
          </cell>
          <cell r="C144">
            <v>450621.59806529398</v>
          </cell>
          <cell r="D144">
            <v>706305.97700547881</v>
          </cell>
        </row>
        <row r="145">
          <cell r="B145" t="str">
            <v>SP-15</v>
          </cell>
          <cell r="C145">
            <v>430026.41129019996</v>
          </cell>
          <cell r="D145">
            <v>319138.35466765251</v>
          </cell>
        </row>
        <row r="146">
          <cell r="B146" t="str">
            <v>COB</v>
          </cell>
          <cell r="C146">
            <v>161088.90255653954</v>
          </cell>
          <cell r="D146">
            <v>145697.83132007922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5986.8980000000001</v>
          </cell>
          <cell r="C149">
            <v>7121.5519999999997</v>
          </cell>
          <cell r="D149">
            <v>0</v>
          </cell>
          <cell r="E149">
            <v>0</v>
          </cell>
          <cell r="F149">
            <v>-1032.787</v>
          </cell>
          <cell r="G149">
            <v>-11916.773000000001</v>
          </cell>
          <cell r="H149">
            <v>0</v>
          </cell>
          <cell r="I149">
            <v>158.88999999999851</v>
          </cell>
          <cell r="S149">
            <v>36708</v>
          </cell>
          <cell r="T149">
            <v>-397.88500000000022</v>
          </cell>
          <cell r="U149">
            <v>-473.26400000000012</v>
          </cell>
          <cell r="V149">
            <v>0</v>
          </cell>
          <cell r="W149">
            <v>0</v>
          </cell>
          <cell r="X149">
            <v>0</v>
          </cell>
          <cell r="Y149">
            <v>791.95299999999952</v>
          </cell>
          <cell r="Z149">
            <v>158.88999999999851</v>
          </cell>
        </row>
        <row r="150">
          <cell r="A150">
            <v>36739</v>
          </cell>
          <cell r="B150">
            <v>10639.823999999999</v>
          </cell>
          <cell r="C150">
            <v>4241.6279999999997</v>
          </cell>
          <cell r="D150">
            <v>-42654.642</v>
          </cell>
          <cell r="E150">
            <v>10663.66</v>
          </cell>
          <cell r="F150">
            <v>-2132.732</v>
          </cell>
          <cell r="G150">
            <v>-10663.66</v>
          </cell>
          <cell r="H150">
            <v>31990.981</v>
          </cell>
          <cell r="I150">
            <v>2085.0589999999984</v>
          </cell>
          <cell r="S150">
            <v>36739</v>
          </cell>
          <cell r="T150">
            <v>-21368.703999999998</v>
          </cell>
          <cell r="U150">
            <v>21371.670000000002</v>
          </cell>
          <cell r="V150">
            <v>-8.4029999999984284</v>
          </cell>
          <cell r="W150">
            <v>2.1000000000003638</v>
          </cell>
          <cell r="X150">
            <v>6.3019999999996799</v>
          </cell>
          <cell r="Y150">
            <v>-2.1000000000003638</v>
          </cell>
          <cell r="Z150">
            <v>0.44500000000425644</v>
          </cell>
        </row>
        <row r="151">
          <cell r="A151">
            <v>36770</v>
          </cell>
          <cell r="B151">
            <v>9844.2749999999996</v>
          </cell>
          <cell r="C151">
            <v>23512.631000000001</v>
          </cell>
          <cell r="D151">
            <v>-17673.21</v>
          </cell>
          <cell r="E151">
            <v>9818.4500000000007</v>
          </cell>
          <cell r="F151">
            <v>-1963.69</v>
          </cell>
          <cell r="G151">
            <v>-39273.800999999999</v>
          </cell>
          <cell r="H151">
            <v>19636.901000000002</v>
          </cell>
          <cell r="I151">
            <v>3901.5560000000041</v>
          </cell>
          <cell r="S151">
            <v>36770</v>
          </cell>
          <cell r="T151">
            <v>1.9499999999989086</v>
          </cell>
          <cell r="U151">
            <v>4.6220000000030268</v>
          </cell>
          <cell r="V151">
            <v>-3.4860000000007858</v>
          </cell>
          <cell r="W151">
            <v>1.9359999999996944</v>
          </cell>
          <cell r="X151">
            <v>3.8740000000034343</v>
          </cell>
          <cell r="Y151">
            <v>-7.7470000000030268</v>
          </cell>
          <cell r="Z151">
            <v>0.76199999999880674</v>
          </cell>
        </row>
        <row r="152">
          <cell r="A152">
            <v>36800</v>
          </cell>
          <cell r="B152">
            <v>30134.685000000001</v>
          </cell>
          <cell r="C152">
            <v>60837.837999999996</v>
          </cell>
          <cell r="D152">
            <v>-30455.992999999999</v>
          </cell>
          <cell r="E152">
            <v>-20303.994999999999</v>
          </cell>
          <cell r="F152">
            <v>-2030.4</v>
          </cell>
          <cell r="G152">
            <v>0</v>
          </cell>
          <cell r="H152">
            <v>0</v>
          </cell>
          <cell r="I152">
            <v>38182.134999999995</v>
          </cell>
          <cell r="S152">
            <v>36800</v>
          </cell>
          <cell r="T152">
            <v>-20341.717000000001</v>
          </cell>
          <cell r="U152">
            <v>13.069999999999709</v>
          </cell>
          <cell r="V152">
            <v>-6.3899999999994179</v>
          </cell>
          <cell r="W152">
            <v>-4.2599999999983993</v>
          </cell>
          <cell r="X152">
            <v>0</v>
          </cell>
          <cell r="Y152">
            <v>0</v>
          </cell>
          <cell r="Z152">
            <v>-20339.722999999998</v>
          </cell>
        </row>
        <row r="153">
          <cell r="A153">
            <v>36831</v>
          </cell>
          <cell r="B153">
            <v>28810.312999999998</v>
          </cell>
          <cell r="C153">
            <v>58168.360999999997</v>
          </cell>
          <cell r="D153">
            <v>-38826.536</v>
          </cell>
          <cell r="E153">
            <v>-19413.268</v>
          </cell>
          <cell r="F153">
            <v>-1941.3270000000002</v>
          </cell>
          <cell r="G153">
            <v>0</v>
          </cell>
          <cell r="H153">
            <v>0</v>
          </cell>
          <cell r="I153">
            <v>26797.542999999994</v>
          </cell>
          <cell r="S153">
            <v>36831</v>
          </cell>
          <cell r="T153">
            <v>-19448.311000000005</v>
          </cell>
          <cell r="U153">
            <v>14.038000000000466</v>
          </cell>
          <cell r="V153">
            <v>-9.1489999999976135</v>
          </cell>
          <cell r="W153">
            <v>-4.5750000000007276</v>
          </cell>
          <cell r="X153">
            <v>0</v>
          </cell>
          <cell r="Y153">
            <v>0</v>
          </cell>
          <cell r="Z153">
            <v>-19448.455000000005</v>
          </cell>
        </row>
        <row r="154">
          <cell r="A154">
            <v>36861</v>
          </cell>
          <cell r="B154">
            <v>28661.16</v>
          </cell>
          <cell r="C154">
            <v>57831.334999999999</v>
          </cell>
          <cell r="D154">
            <v>-38598.486000000004</v>
          </cell>
          <cell r="E154">
            <v>-19299.243000000002</v>
          </cell>
          <cell r="F154">
            <v>0</v>
          </cell>
          <cell r="G154">
            <v>0</v>
          </cell>
          <cell r="H154">
            <v>0</v>
          </cell>
          <cell r="I154">
            <v>28594.765999999992</v>
          </cell>
          <cell r="S154">
            <v>36861</v>
          </cell>
          <cell r="T154">
            <v>-19330.02</v>
          </cell>
          <cell r="U154">
            <v>15.359000000004016</v>
          </cell>
          <cell r="V154">
            <v>-10.07900000000518</v>
          </cell>
          <cell r="W154">
            <v>-5.0390000000043074</v>
          </cell>
          <cell r="X154">
            <v>0</v>
          </cell>
          <cell r="Y154">
            <v>0</v>
          </cell>
          <cell r="Z154">
            <v>-19329.779000000006</v>
          </cell>
        </row>
        <row r="155">
          <cell r="A155">
            <v>36892</v>
          </cell>
          <cell r="B155">
            <v>19927.188999999998</v>
          </cell>
          <cell r="C155">
            <v>10026.028</v>
          </cell>
          <cell r="D155">
            <v>19952.163</v>
          </cell>
          <cell r="E155">
            <v>-9976.0810000000001</v>
          </cell>
          <cell r="F155">
            <v>0</v>
          </cell>
          <cell r="G155">
            <v>0</v>
          </cell>
          <cell r="H155">
            <v>-9976.0810000000001</v>
          </cell>
          <cell r="I155">
            <v>29953.218000000001</v>
          </cell>
          <cell r="S155">
            <v>36892</v>
          </cell>
          <cell r="T155">
            <v>5.8239999999968859</v>
          </cell>
          <cell r="U155">
            <v>2.6509999999998399</v>
          </cell>
          <cell r="V155">
            <v>5.7200000000011642</v>
          </cell>
          <cell r="W155">
            <v>-2.8590000000003783</v>
          </cell>
          <cell r="X155">
            <v>-2.8590000000003783</v>
          </cell>
          <cell r="Y155">
            <v>0</v>
          </cell>
          <cell r="Z155">
            <v>8.4769999999989523</v>
          </cell>
        </row>
        <row r="156">
          <cell r="A156">
            <v>36923</v>
          </cell>
          <cell r="B156">
            <v>18295.502</v>
          </cell>
          <cell r="C156">
            <v>9205.0669999999991</v>
          </cell>
          <cell r="D156">
            <v>18318.428</v>
          </cell>
          <cell r="E156">
            <v>-9159.2139999999999</v>
          </cell>
          <cell r="F156">
            <v>0</v>
          </cell>
          <cell r="G156">
            <v>0</v>
          </cell>
          <cell r="H156">
            <v>-9159.2139999999999</v>
          </cell>
          <cell r="I156">
            <v>27500.569</v>
          </cell>
          <cell r="S156">
            <v>36923</v>
          </cell>
          <cell r="T156">
            <v>5.830999999998312</v>
          </cell>
          <cell r="U156">
            <v>2.6509999999998399</v>
          </cell>
          <cell r="V156">
            <v>5.7249999999985448</v>
          </cell>
          <cell r="W156">
            <v>-2.8620000000009895</v>
          </cell>
          <cell r="X156">
            <v>-2.8620000000009895</v>
          </cell>
          <cell r="Y156">
            <v>0</v>
          </cell>
          <cell r="Z156">
            <v>8.4829999999965366</v>
          </cell>
        </row>
        <row r="157">
          <cell r="A157">
            <v>36951</v>
          </cell>
          <cell r="B157">
            <v>20458.814999999999</v>
          </cell>
          <cell r="C157">
            <v>10297.916999999999</v>
          </cell>
          <cell r="D157">
            <v>20486.218999999997</v>
          </cell>
          <cell r="E157">
            <v>-10243.109</v>
          </cell>
          <cell r="F157">
            <v>0</v>
          </cell>
          <cell r="G157">
            <v>0</v>
          </cell>
          <cell r="H157">
            <v>-10243.109</v>
          </cell>
          <cell r="I157">
            <v>30756.732999999993</v>
          </cell>
          <cell r="S157">
            <v>36951</v>
          </cell>
          <cell r="T157">
            <v>7.172999999998865</v>
          </cell>
          <cell r="U157">
            <v>3.2459999999991851</v>
          </cell>
          <cell r="V157">
            <v>7.036999999996624</v>
          </cell>
          <cell r="W157">
            <v>-3.5180000000000291</v>
          </cell>
          <cell r="X157">
            <v>-3.5180000000000291</v>
          </cell>
          <cell r="Y157">
            <v>0</v>
          </cell>
          <cell r="Z157">
            <v>10.419999999990978</v>
          </cell>
        </row>
        <row r="158">
          <cell r="A158">
            <v>36982</v>
          </cell>
          <cell r="B158">
            <v>9430.101999999999</v>
          </cell>
          <cell r="C158">
            <v>-9383.1170000000002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46.984999999998763</v>
          </cell>
          <cell r="S158">
            <v>36982</v>
          </cell>
          <cell r="T158">
            <v>3.5469999999986612</v>
          </cell>
          <cell r="U158">
            <v>-3.8040000000000873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-0.25700000000142609</v>
          </cell>
        </row>
        <row r="159">
          <cell r="A159">
            <v>37012</v>
          </cell>
          <cell r="B159">
            <v>9749.2340000000004</v>
          </cell>
          <cell r="C159">
            <v>-9700.6080000000002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48.626000000000204</v>
          </cell>
          <cell r="S159">
            <v>37012</v>
          </cell>
          <cell r="T159">
            <v>4.0249999999996362</v>
          </cell>
          <cell r="U159">
            <v>-4.3130000000001019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-0.28800000000046566</v>
          </cell>
        </row>
        <row r="160">
          <cell r="A160">
            <v>37043</v>
          </cell>
          <cell r="B160">
            <v>9693.3869999999988</v>
          </cell>
          <cell r="C160">
            <v>-9652.5330000000013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40.853999999997541</v>
          </cell>
          <cell r="S160">
            <v>37043</v>
          </cell>
          <cell r="T160">
            <v>4.3709999999991851</v>
          </cell>
          <cell r="U160">
            <v>-4.6290000000008149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-0.25800000000162981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18" zoomScale="70" workbookViewId="0">
      <selection activeCell="B36" sqref="B36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856135.12732592237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959380.89926232805</v>
      </c>
      <c r="P26" s="47"/>
    </row>
    <row r="27" spans="4:16">
      <c r="D27" s="20" t="str">
        <f t="shared" si="0"/>
        <v>MidC</v>
      </c>
      <c r="E27" s="21">
        <f>[1]CALILTPercenCont!D143</f>
        <v>449063.78355912707</v>
      </c>
      <c r="H27" s="40" t="s">
        <v>11</v>
      </c>
      <c r="I27" s="41"/>
      <c r="J27" s="41"/>
      <c r="K27" s="42">
        <f ca="1">O39</f>
        <v>691826.57009566075</v>
      </c>
      <c r="N27" s="6" t="str">
        <f>[1]CALILTPercenCont!B143</f>
        <v>MidC</v>
      </c>
      <c r="O27" s="21">
        <f>[1]CALILTPercenCont!C143</f>
        <v>496912.0347011594</v>
      </c>
      <c r="P27" s="47"/>
    </row>
    <row r="28" spans="4:16">
      <c r="D28" s="20" t="str">
        <f t="shared" si="0"/>
        <v>NP-15</v>
      </c>
      <c r="E28" s="21">
        <f>[1]CALILTPercenCont!D144</f>
        <v>706305.97700547881</v>
      </c>
      <c r="H28" s="40" t="s">
        <v>12</v>
      </c>
      <c r="I28" s="41"/>
      <c r="J28" s="41"/>
      <c r="K28" s="43">
        <v>1300000</v>
      </c>
      <c r="N28" s="6" t="str">
        <f>[1]CALILTPercenCont!B144</f>
        <v>NP-15</v>
      </c>
      <c r="O28" s="21">
        <f>[1]CALILTPercenCont!C144</f>
        <v>450621.59806529398</v>
      </c>
      <c r="P28" s="47"/>
    </row>
    <row r="29" spans="4:16" ht="13.5" thickBot="1">
      <c r="D29" s="20" t="str">
        <f t="shared" si="0"/>
        <v>SP-15</v>
      </c>
      <c r="E29" s="21">
        <f>[1]CALILTPercenCont!D145</f>
        <v>319138.35466765251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430026.41129019996</v>
      </c>
      <c r="P29" s="47"/>
    </row>
    <row r="30" spans="4:16">
      <c r="D30" s="20" t="str">
        <f t="shared" si="0"/>
        <v>COB</v>
      </c>
      <c r="E30" s="21">
        <f>[1]CALILTPercenCont!D146</f>
        <v>145697.83132007922</v>
      </c>
      <c r="N30" s="6" t="str">
        <f>[1]CALILTPercenCont!B146</f>
        <v>COB</v>
      </c>
      <c r="O30" s="21">
        <f>[1]CALILTPercenCont!C146</f>
        <v>161088.90255653954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823844.87331788335</v>
      </c>
      <c r="F39" s="8"/>
      <c r="G39" s="8"/>
      <c r="H39" s="8"/>
      <c r="N39" s="10" t="s">
        <v>3</v>
      </c>
      <c r="O39" s="22">
        <f ca="1">[1]CALILTPercenCont!D97</f>
        <v>691826.57009566075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-132018.3032222226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2023-09-13T13:20:09Z</dcterms:modified>
</cp:coreProperties>
</file>