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0CC493-A962-40DE-A598-41D648642D42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<sst xmlns="http://schemas.openxmlformats.org/spreadsheetml/2006/main" count="19" uniqueCount="15">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</sst>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7180.25</c:v>
                </c:pt>
                <c:pt idx="1">
                  <c:v>10681.456</c:v>
                </c:pt>
                <c:pt idx="2">
                  <c:v>9838.5780000000013</c:v>
                </c:pt>
                <c:pt idx="3">
                  <c:v>60654.014999999999</c:v>
                </c:pt>
                <c:pt idx="4">
                  <c:v>57990.850999999995</c:v>
                </c:pt>
                <c:pt idx="5">
                  <c:v>57664.167000000001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9424.5040000000008</c:v>
                </c:pt>
                <c:pt idx="10">
                  <c:v>9743.4430000000011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286-AE24-42EC374E2FA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8541.0259999999998</c:v>
                </c:pt>
                <c:pt idx="1">
                  <c:v>4239.1239999999998</c:v>
                </c:pt>
                <c:pt idx="2">
                  <c:v>23499.218999999997</c:v>
                </c:pt>
                <c:pt idx="3">
                  <c:v>-74.284999999999997</c:v>
                </c:pt>
                <c:pt idx="4">
                  <c:v>-71.546000000000006</c:v>
                </c:pt>
                <c:pt idx="5">
                  <c:v>-66.369</c:v>
                </c:pt>
                <c:pt idx="6">
                  <c:v>10020.056999999999</c:v>
                </c:pt>
                <c:pt idx="7">
                  <c:v>9199.5919999999987</c:v>
                </c:pt>
                <c:pt idx="8">
                  <c:v>10291.806999999999</c:v>
                </c:pt>
                <c:pt idx="9">
                  <c:v>-9377.5480000000007</c:v>
                </c:pt>
                <c:pt idx="10">
                  <c:v>-9694.8389999999999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D-4286-AE24-42EC374E2FA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-42630.229000000007</c:v>
                </c:pt>
                <c:pt idx="2">
                  <c:v>-17663.061999999998</c:v>
                </c:pt>
                <c:pt idx="3">
                  <c:v>30438.435000000001</c:v>
                </c:pt>
                <c:pt idx="4">
                  <c:v>19401.830000000002</c:v>
                </c:pt>
                <c:pt idx="5">
                  <c:v>19287.758999999998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D-4286-AE24-42EC374E2FA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10657.556999999999</c:v>
                </c:pt>
                <c:pt idx="2">
                  <c:v>9812.8119999999999</c:v>
                </c:pt>
                <c:pt idx="3">
                  <c:v>-20292.29</c:v>
                </c:pt>
                <c:pt idx="4">
                  <c:v>-19401.830000000002</c:v>
                </c:pt>
                <c:pt idx="5">
                  <c:v>-19287.758999999998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D-4286-AE24-42EC374E2FA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D-4286-AE24-42EC374E2FA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-14292.069</c:v>
                </c:pt>
                <c:pt idx="1">
                  <c:v>-10657.556999999999</c:v>
                </c:pt>
                <c:pt idx="2">
                  <c:v>-39251.248999999996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D-4286-AE24-42EC374E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78643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79.40099999999984</c:v>
                </c:pt>
                <c:pt idx="1">
                  <c:v>-8526.0450000000001</c:v>
                </c:pt>
                <c:pt idx="2">
                  <c:v>3899.3610000000008</c:v>
                </c:pt>
                <c:pt idx="3">
                  <c:v>58550.500999999997</c:v>
                </c:pt>
                <c:pt idx="4">
                  <c:v>46278.206999999995</c:v>
                </c:pt>
                <c:pt idx="5">
                  <c:v>47953.919000000002</c:v>
                </c:pt>
                <c:pt idx="6">
                  <c:v>29960.349000000002</c:v>
                </c:pt>
                <c:pt idx="7">
                  <c:v>27507.137999999999</c:v>
                </c:pt>
                <c:pt idx="8">
                  <c:v>30765.860999999997</c:v>
                </c:pt>
                <c:pt idx="9">
                  <c:v>46.956000000000131</c:v>
                </c:pt>
                <c:pt idx="10">
                  <c:v>48.604000000001179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D-4286-AE24-42EC374E2FA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4.3999999999869033E-2</c:v>
                </c:pt>
                <c:pt idx="1">
                  <c:v>-4.8650000000070577</c:v>
                </c:pt>
                <c:pt idx="2">
                  <c:v>2.2179999999971187</c:v>
                </c:pt>
                <c:pt idx="3">
                  <c:v>20337.151999999995</c:v>
                </c:pt>
                <c:pt idx="4">
                  <c:v>19438.634999999995</c:v>
                </c:pt>
                <c:pt idx="5">
                  <c:v>19323.634999999991</c:v>
                </c:pt>
                <c:pt idx="6">
                  <c:v>14.870000000002619</c:v>
                </c:pt>
                <c:pt idx="7">
                  <c:v>13.047999999998865</c:v>
                </c:pt>
                <c:pt idx="8">
                  <c:v>13.729999999995925</c:v>
                </c:pt>
                <c:pt idx="9">
                  <c:v>0.29600000000027649</c:v>
                </c:pt>
                <c:pt idx="10">
                  <c:v>0.30800000000090222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D-4286-AE24-42EC374E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86431"/>
        <c:axId val="1"/>
      </c:lineChart>
      <c:dateAx>
        <c:axId val="248786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86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15963217757012"/>
          <c:y val="0.11916274163979021"/>
          <c:w val="0.61694225209260845"/>
          <c:h val="0.7570338880645495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8C-4E70-9C79-F0CCF9ADF9D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58C-4E70-9C79-F0CCF9ADF9D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8C-4E70-9C79-F0CCF9ADF9D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8C-4E70-9C79-F0CCF9ADF9D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8C-4E70-9C79-F0CCF9ADF9D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1387144976805448"/>
                  <c:y val="0.25234462935484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8C-4E70-9C79-F0CCF9ADF9D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5694660356499588"/>
                  <c:y val="0.686938157688202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C-4E70-9C79-F0CCF9ADF9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0461863626508074"/>
                  <c:y val="0.83180266713265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8C-4E70-9C79-F0CCF9ADF9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307826199150383E-2"/>
                  <c:y val="0.29440206758065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C-4E70-9C79-F0CCF9ADF9D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58C-4E70-9C79-F0CCF9ADF9D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C-4E70-9C79-F0CCF9ADF9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0.91496917475886708</c:v>
                </c:pt>
                <c:pt idx="1">
                  <c:v>-0.21190890516818259</c:v>
                </c:pt>
                <c:pt idx="2">
                  <c:v>1.0891842061660837</c:v>
                </c:pt>
                <c:pt idx="3">
                  <c:v>-0.35890943132491265</c:v>
                </c:pt>
                <c:pt idx="4">
                  <c:v>-0.43333504443185539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C-4E70-9C79-F0CCF9AD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38882340186917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7/10/00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85486600076414"/>
          <c:y val="0.12558560226115859"/>
          <c:w val="0.64076699819404204"/>
          <c:h val="0.774444547277144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3E-41E5-B7F6-9C78695289C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33E-41E5-B7F6-9C78695289C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3E-41E5-B7F6-9C78695289C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3E-41E5-B7F6-9C78695289C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3E-41E5-B7F6-9C78695289C2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5.5989349356760955E-2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3E-41E5-B7F6-9C78695289C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33E-41E5-B7F6-9C78695289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0.94371900860589952</c:v>
                </c:pt>
                <c:pt idx="1">
                  <c:v>-0.2038326895034801</c:v>
                </c:pt>
                <c:pt idx="2">
                  <c:v>0.92924567443816064</c:v>
                </c:pt>
                <c:pt idx="3">
                  <c:v>-0.25630171343924529</c:v>
                </c:pt>
                <c:pt idx="4">
                  <c:v>-0.41283028010133471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3E-41E5-B7F6-9C78695289C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7/10/00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512871700087159"/>
          <c:w val="0.92777668577633565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7180.25</c:v>
                </c:pt>
                <c:pt idx="1">
                  <c:v>10681.456</c:v>
                </c:pt>
                <c:pt idx="2">
                  <c:v>9838.5780000000013</c:v>
                </c:pt>
                <c:pt idx="3">
                  <c:v>60654.014999999999</c:v>
                </c:pt>
                <c:pt idx="4">
                  <c:v>57990.850999999995</c:v>
                </c:pt>
                <c:pt idx="5">
                  <c:v>57664.167000000001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9424.5040000000008</c:v>
                </c:pt>
                <c:pt idx="10">
                  <c:v>9743.4430000000011</c:v>
                </c:pt>
                <c:pt idx="11">
                  <c:v>9687.603000000001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E6B-9577-32E3E0A441E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8541.0259999999998</c:v>
                </c:pt>
                <c:pt idx="1">
                  <c:v>4239.1239999999998</c:v>
                </c:pt>
                <c:pt idx="2">
                  <c:v>23499.218999999997</c:v>
                </c:pt>
                <c:pt idx="3">
                  <c:v>-74.284999999999997</c:v>
                </c:pt>
                <c:pt idx="4">
                  <c:v>-71.546000000000006</c:v>
                </c:pt>
                <c:pt idx="5">
                  <c:v>-66.369</c:v>
                </c:pt>
                <c:pt idx="6">
                  <c:v>10020.056999999999</c:v>
                </c:pt>
                <c:pt idx="7">
                  <c:v>9199.5919999999987</c:v>
                </c:pt>
                <c:pt idx="8">
                  <c:v>10291.806999999999</c:v>
                </c:pt>
                <c:pt idx="9">
                  <c:v>-9377.5480000000007</c:v>
                </c:pt>
                <c:pt idx="10">
                  <c:v>-9694.8389999999999</c:v>
                </c:pt>
                <c:pt idx="11">
                  <c:v>-9646.7450000000008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0-4E6B-9577-32E3E0A441E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-42630.229000000007</c:v>
                </c:pt>
                <c:pt idx="2">
                  <c:v>-17663.061999999998</c:v>
                </c:pt>
                <c:pt idx="3">
                  <c:v>30438.435000000001</c:v>
                </c:pt>
                <c:pt idx="4">
                  <c:v>19401.830000000002</c:v>
                </c:pt>
                <c:pt idx="5">
                  <c:v>19287.758999999998</c:v>
                </c:pt>
                <c:pt idx="6">
                  <c:v>19940.292000000001</c:v>
                </c:pt>
                <c:pt idx="7">
                  <c:v>18307.546999999999</c:v>
                </c:pt>
                <c:pt idx="8">
                  <c:v>20474.055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0-4E6B-9577-32E3E0A441E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10657.556999999999</c:v>
                </c:pt>
                <c:pt idx="2">
                  <c:v>9812.8119999999999</c:v>
                </c:pt>
                <c:pt idx="3">
                  <c:v>-20292.29</c:v>
                </c:pt>
                <c:pt idx="4">
                  <c:v>-19401.830000000002</c:v>
                </c:pt>
                <c:pt idx="5">
                  <c:v>-19287.758999999998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0-4E6B-9577-32E3E0A441E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0-4E6B-9577-32E3E0A441E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-14292.069</c:v>
                </c:pt>
                <c:pt idx="1">
                  <c:v>-10657.556999999999</c:v>
                </c:pt>
                <c:pt idx="2">
                  <c:v>-39251.248999999996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0-4E6B-9577-32E3E0A441E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21315.115000000002</c:v>
                </c:pt>
                <c:pt idx="2">
                  <c:v>19625.625</c:v>
                </c:pt>
                <c:pt idx="3">
                  <c:v>-10146.145</c:v>
                </c:pt>
                <c:pt idx="4">
                  <c:v>-9700.9150000000009</c:v>
                </c:pt>
                <c:pt idx="5">
                  <c:v>-9643.8790000000008</c:v>
                </c:pt>
                <c:pt idx="6">
                  <c:v>-9970.1460000000006</c:v>
                </c:pt>
                <c:pt idx="7">
                  <c:v>-9153.7739999999994</c:v>
                </c:pt>
                <c:pt idx="8">
                  <c:v>-10237.028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0-4E6B-9577-32E3E0A4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787823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79.40099999999984</c:v>
                </c:pt>
                <c:pt idx="1">
                  <c:v>-8526.0450000000001</c:v>
                </c:pt>
                <c:pt idx="2">
                  <c:v>3899.3610000000008</c:v>
                </c:pt>
                <c:pt idx="3">
                  <c:v>58550.500999999997</c:v>
                </c:pt>
                <c:pt idx="4">
                  <c:v>46278.206999999995</c:v>
                </c:pt>
                <c:pt idx="5">
                  <c:v>47953.919000000002</c:v>
                </c:pt>
                <c:pt idx="6">
                  <c:v>29960.349000000002</c:v>
                </c:pt>
                <c:pt idx="7">
                  <c:v>27507.137999999999</c:v>
                </c:pt>
                <c:pt idx="8">
                  <c:v>30765.860999999997</c:v>
                </c:pt>
                <c:pt idx="9">
                  <c:v>46.956000000000131</c:v>
                </c:pt>
                <c:pt idx="10">
                  <c:v>48.604000000001179</c:v>
                </c:pt>
                <c:pt idx="11">
                  <c:v>40.858000000000175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10-4E6B-9577-32E3E0A4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87823"/>
        <c:axId val="1"/>
      </c:lineChart>
      <c:dateAx>
        <c:axId val="248787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87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43762531811246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7/10/00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0960661762494"/>
          <c:y val="0.23548147813546799"/>
          <c:w val="0.86220130753882951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36713</c:v>
                </c:pt>
                <c:pt idx="3">
                  <c:v>36714</c:v>
                </c:pt>
                <c:pt idx="4">
                  <c:v>36717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-560069.56849295029</c:v>
                </c:pt>
                <c:pt idx="3">
                  <c:v>-620042.43802523147</c:v>
                </c:pt>
                <c:pt idx="4">
                  <c:v>-646101.22661735059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0E6-8C99-C6DD62DAE5A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-214825.25497766194</c:v>
                </c:pt>
                <c:pt idx="3">
                  <c:v>502254.14154975244</c:v>
                </c:pt>
                <c:pt idx="4">
                  <c:v>-43229.915821615708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3-40E6-8C99-C6DD62DA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2255"/>
        <c:axId val="1"/>
      </c:barChart>
      <c:catAx>
        <c:axId val="24878225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82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82794578302381"/>
          <c:y val="0.22936507610597531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7/10/00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36713</c:v>
                </c:pt>
                <c:pt idx="3">
                  <c:v>36714</c:v>
                </c:pt>
                <c:pt idx="4">
                  <c:v>36717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-214825.25497766194</c:v>
                </c:pt>
                <c:pt idx="3">
                  <c:v>502254.14154975244</c:v>
                </c:pt>
                <c:pt idx="4">
                  <c:v>-43229.915821615708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01A-9197-02848B23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5503"/>
        <c:axId val="1"/>
      </c:barChart>
      <c:catAx>
        <c:axId val="24878550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85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7/10/00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7794613915203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-793.49499999999989</c:v>
                </c:pt>
                <c:pt idx="1">
                  <c:v>5.9899999999997817</c:v>
                </c:pt>
                <c:pt idx="2">
                  <c:v>5.7150000000001455</c:v>
                </c:pt>
                <c:pt idx="3">
                  <c:v>33.031999999999243</c:v>
                </c:pt>
                <c:pt idx="4">
                  <c:v>30.005999999993946</c:v>
                </c:pt>
                <c:pt idx="5">
                  <c:v>28.867999999994936</c:v>
                </c:pt>
                <c:pt idx="6">
                  <c:v>9.7710000000006403</c:v>
                </c:pt>
                <c:pt idx="7">
                  <c:v>8.5469999999986612</c:v>
                </c:pt>
                <c:pt idx="8">
                  <c:v>8.9480000000003201</c:v>
                </c:pt>
                <c:pt idx="9">
                  <c:v>3.8120000000017171</c:v>
                </c:pt>
                <c:pt idx="10">
                  <c:v>3.592000000000553</c:v>
                </c:pt>
                <c:pt idx="11">
                  <c:v>3.2560000000012224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6-4C20-A74E-FFF1B2F8BE7F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-943.72400000000016</c:v>
                </c:pt>
                <c:pt idx="1">
                  <c:v>-10648.952000000001</c:v>
                </c:pt>
                <c:pt idx="2">
                  <c:v>13.498999999996158</c:v>
                </c:pt>
                <c:pt idx="3">
                  <c:v>20305.255000000001</c:v>
                </c:pt>
                <c:pt idx="4">
                  <c:v>19414.844000000001</c:v>
                </c:pt>
                <c:pt idx="5">
                  <c:v>19299.698</c:v>
                </c:pt>
                <c:pt idx="6">
                  <c:v>5.0999999999985448</c:v>
                </c:pt>
                <c:pt idx="7">
                  <c:v>4.5019999999985885</c:v>
                </c:pt>
                <c:pt idx="8">
                  <c:v>4.7839999999978318</c:v>
                </c:pt>
                <c:pt idx="9">
                  <c:v>-3.5160000000014406</c:v>
                </c:pt>
                <c:pt idx="10">
                  <c:v>-3.2839999999996508</c:v>
                </c:pt>
                <c:pt idx="11">
                  <c:v>-3.0200000000004366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6-4C20-A74E-FFF1B2F8BE7F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-24.326000000008207</c:v>
                </c:pt>
                <c:pt idx="2">
                  <c:v>-10.19800000000032</c:v>
                </c:pt>
                <c:pt idx="3">
                  <c:v>17.02100000000064</c:v>
                </c:pt>
                <c:pt idx="4">
                  <c:v>10.359000000000378</c:v>
                </c:pt>
                <c:pt idx="5">
                  <c:v>9.863999999997759</c:v>
                </c:pt>
                <c:pt idx="6">
                  <c:v>9.7710000000006403</c:v>
                </c:pt>
                <c:pt idx="7">
                  <c:v>8.5469999999986612</c:v>
                </c:pt>
                <c:pt idx="8">
                  <c:v>8.9480000000003201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6-4C20-A74E-FFF1B2F8BE7F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6.080999999998312</c:v>
                </c:pt>
                <c:pt idx="2">
                  <c:v>5.6650000000008731</c:v>
                </c:pt>
                <c:pt idx="3">
                  <c:v>-11.347000000001572</c:v>
                </c:pt>
                <c:pt idx="4">
                  <c:v>-10.359000000000378</c:v>
                </c:pt>
                <c:pt idx="5">
                  <c:v>-9.863999999997759</c:v>
                </c:pt>
                <c:pt idx="6">
                  <c:v>-4.886000000000422</c:v>
                </c:pt>
                <c:pt idx="7">
                  <c:v>-4.2739999999994325</c:v>
                </c:pt>
                <c:pt idx="8">
                  <c:v>-4.4750000000003638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6-4C20-A74E-FFF1B2F8BE7F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-1349.806</c:v>
                </c:pt>
                <c:pt idx="1">
                  <c:v>-2131.511</c:v>
                </c:pt>
                <c:pt idx="2">
                  <c:v>-1962.5620000000001</c:v>
                </c:pt>
                <c:pt idx="3">
                  <c:v>-2029.229</c:v>
                </c:pt>
                <c:pt idx="4">
                  <c:v>-1940.183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6-4C20-A74E-FFF1B2F8BE7F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1579.2899999999991</c:v>
                </c:pt>
                <c:pt idx="1">
                  <c:v>10645.395000000002</c:v>
                </c:pt>
                <c:pt idx="2">
                  <c:v>-22.661999999996624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6-4C20-A74E-FFF1B2F8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68859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4.3999999999869033E-2</c:v>
                </c:pt>
                <c:pt idx="1">
                  <c:v>-4.8650000000070577</c:v>
                </c:pt>
                <c:pt idx="2">
                  <c:v>2.2179999999971187</c:v>
                </c:pt>
                <c:pt idx="3">
                  <c:v>20337.151999999995</c:v>
                </c:pt>
                <c:pt idx="4">
                  <c:v>19438.634999999995</c:v>
                </c:pt>
                <c:pt idx="5">
                  <c:v>19323.634999999991</c:v>
                </c:pt>
                <c:pt idx="6">
                  <c:v>14.870000000002619</c:v>
                </c:pt>
                <c:pt idx="7">
                  <c:v>13.047999999998865</c:v>
                </c:pt>
                <c:pt idx="8">
                  <c:v>13.729999999995925</c:v>
                </c:pt>
                <c:pt idx="9">
                  <c:v>0.29600000000027649</c:v>
                </c:pt>
                <c:pt idx="10">
                  <c:v>0.30800000000090222</c:v>
                </c:pt>
                <c:pt idx="11">
                  <c:v>0.2360000000007858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C6-4C20-A74E-FFF1B2F8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88591"/>
        <c:axId val="1"/>
      </c:lineChart>
      <c:dateAx>
        <c:axId val="24968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88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780144064261582E-2"/>
          <c:y val="0.88891724448876397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886E686-AFE3-F906-4652-2966DD22C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197633" name="Chart 1">
          <a:extLst>
            <a:ext uri="{FF2B5EF4-FFF2-40B4-BE49-F238E27FC236}">
              <a16:creationId xmlns:a16="http://schemas.microsoft.com/office/drawing/2014/main" id="{9C9D6E45-E269-2A59-A270-0727DCF36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197634" name="Chart 2">
          <a:extLst>
            <a:ext uri="{FF2B5EF4-FFF2-40B4-BE49-F238E27FC236}">
              <a16:creationId xmlns:a16="http://schemas.microsoft.com/office/drawing/2014/main" id="{EF8B87B6-A8A6-2F6B-8727-061445F88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197635" name="Chart 3">
          <a:extLst>
            <a:ext uri="{FF2B5EF4-FFF2-40B4-BE49-F238E27FC236}">
              <a16:creationId xmlns:a16="http://schemas.microsoft.com/office/drawing/2014/main" id="{62B7A7CA-3FA8-8141-A21F-672B4B32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197636" name="Chart 4">
          <a:extLst>
            <a:ext uri="{FF2B5EF4-FFF2-40B4-BE49-F238E27FC236}">
              <a16:creationId xmlns:a16="http://schemas.microsoft.com/office/drawing/2014/main" id="{AC4890DF-894E-8197-BCB0-5EC90756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197637" name="Chart 5">
          <a:extLst>
            <a:ext uri="{FF2B5EF4-FFF2-40B4-BE49-F238E27FC236}">
              <a16:creationId xmlns:a16="http://schemas.microsoft.com/office/drawing/2014/main" id="{AFE1BDA1-5843-B4B2-DF69-9CA3BBDDD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197638" name="Chart 6">
          <a:extLst>
            <a:ext uri="{FF2B5EF4-FFF2-40B4-BE49-F238E27FC236}">
              <a16:creationId xmlns:a16="http://schemas.microsoft.com/office/drawing/2014/main" id="{EB5BFE24-E32F-8F80-5320-3A5B87EF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620042.43802523147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0.91496917475886708</v>
          </cell>
          <cell r="F92">
            <v>-0.21190890516818259</v>
          </cell>
          <cell r="G92">
            <v>1.0891842061660837</v>
          </cell>
          <cell r="H92">
            <v>-0.35890943132491265</v>
          </cell>
          <cell r="I92">
            <v>-0.43333504443185539</v>
          </cell>
        </row>
        <row r="97">
          <cell r="D97">
            <v>646101.22661735059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0.94371900860589952</v>
          </cell>
          <cell r="F123">
            <v>-0.2038326895034801</v>
          </cell>
          <cell r="G123">
            <v>0.92924567443816064</v>
          </cell>
          <cell r="H123">
            <v>-0.25630171343924529</v>
          </cell>
          <cell r="I123">
            <v>-0.41283028010133471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36706</v>
          </cell>
          <cell r="C130" t="e">
            <v>#N/A</v>
          </cell>
          <cell r="E130">
            <v>36706</v>
          </cell>
          <cell r="F130" t="e">
            <v>#N/A</v>
          </cell>
        </row>
        <row r="131">
          <cell r="B131">
            <v>36707</v>
          </cell>
          <cell r="C131" t="e">
            <v>#N/A</v>
          </cell>
          <cell r="E131">
            <v>36707</v>
          </cell>
          <cell r="F131" t="e">
            <v>#N/A</v>
          </cell>
        </row>
        <row r="132">
          <cell r="B132">
            <v>36713</v>
          </cell>
          <cell r="C132">
            <v>-560069.56849295029</v>
          </cell>
          <cell r="E132">
            <v>36713</v>
          </cell>
          <cell r="F132">
            <v>-214825.25497766194</v>
          </cell>
        </row>
        <row r="133">
          <cell r="B133">
            <v>36714</v>
          </cell>
          <cell r="C133">
            <v>-620042.43802523147</v>
          </cell>
          <cell r="E133">
            <v>36714</v>
          </cell>
          <cell r="F133">
            <v>502254.14154975244</v>
          </cell>
        </row>
        <row r="134">
          <cell r="B134">
            <v>36717</v>
          </cell>
          <cell r="C134">
            <v>-646101.22661735059</v>
          </cell>
          <cell r="E134">
            <v>36717</v>
          </cell>
          <cell r="F134">
            <v>-43229.915821615708</v>
          </cell>
        </row>
        <row r="142">
          <cell r="B142" t="str">
            <v>NP-15</v>
          </cell>
          <cell r="C142">
            <v>586529.58880611963</v>
          </cell>
          <cell r="D142">
            <v>593635.48349558283</v>
          </cell>
        </row>
        <row r="143">
          <cell r="B143" t="str">
            <v>Palo</v>
          </cell>
          <cell r="C143">
            <v>566176.20777214807</v>
          </cell>
          <cell r="D143">
            <v>499675.91714888532</v>
          </cell>
        </row>
        <row r="144">
          <cell r="B144" t="str">
            <v>MidC</v>
          </cell>
          <cell r="C144">
            <v>264991.60489334294</v>
          </cell>
          <cell r="D144">
            <v>242173.7400644618</v>
          </cell>
        </row>
        <row r="145">
          <cell r="B145" t="str">
            <v>SP-15</v>
          </cell>
          <cell r="C145">
            <v>159663.18491384466</v>
          </cell>
          <cell r="D145">
            <v>204688.49498952701</v>
          </cell>
        </row>
        <row r="146">
          <cell r="B146" t="str">
            <v>COB</v>
          </cell>
          <cell r="C146">
            <v>129690.67987203279</v>
          </cell>
          <cell r="D146">
            <v>116636.41098282674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7180.25</v>
          </cell>
          <cell r="C149">
            <v>8541.0259999999998</v>
          </cell>
          <cell r="D149">
            <v>0</v>
          </cell>
          <cell r="E149">
            <v>0</v>
          </cell>
          <cell r="F149">
            <v>-1349.806</v>
          </cell>
          <cell r="G149">
            <v>-14292.069</v>
          </cell>
          <cell r="H149">
            <v>0</v>
          </cell>
          <cell r="I149">
            <v>79.40099999999984</v>
          </cell>
          <cell r="S149">
            <v>36678</v>
          </cell>
          <cell r="T149">
            <v>-793.49499999999989</v>
          </cell>
          <cell r="U149">
            <v>-943.72400000000016</v>
          </cell>
          <cell r="V149">
            <v>0</v>
          </cell>
          <cell r="W149">
            <v>0</v>
          </cell>
          <cell r="X149">
            <v>-1349.806</v>
          </cell>
          <cell r="Y149">
            <v>1579.2899999999991</v>
          </cell>
          <cell r="Z149">
            <v>4.3999999999869033E-2</v>
          </cell>
        </row>
        <row r="150">
          <cell r="A150">
            <v>36708</v>
          </cell>
          <cell r="B150">
            <v>10681.456</v>
          </cell>
          <cell r="C150">
            <v>4239.1239999999998</v>
          </cell>
          <cell r="D150">
            <v>-42630.229000000007</v>
          </cell>
          <cell r="E150">
            <v>10657.556999999999</v>
          </cell>
          <cell r="F150">
            <v>-2131.511</v>
          </cell>
          <cell r="G150">
            <v>-10657.556999999999</v>
          </cell>
          <cell r="H150">
            <v>21315.115000000002</v>
          </cell>
          <cell r="I150">
            <v>-8526.0450000000001</v>
          </cell>
          <cell r="S150">
            <v>36708</v>
          </cell>
          <cell r="T150">
            <v>5.9899999999997817</v>
          </cell>
          <cell r="U150">
            <v>-10648.952000000001</v>
          </cell>
          <cell r="V150">
            <v>-24.326000000008207</v>
          </cell>
          <cell r="W150">
            <v>6.080999999998312</v>
          </cell>
          <cell r="X150">
            <v>-2131.511</v>
          </cell>
          <cell r="Y150">
            <v>10645.395000000002</v>
          </cell>
          <cell r="Z150">
            <v>-4.8650000000070577</v>
          </cell>
        </row>
        <row r="151">
          <cell r="A151">
            <v>36739</v>
          </cell>
          <cell r="B151">
            <v>9838.5780000000013</v>
          </cell>
          <cell r="C151">
            <v>23499.218999999997</v>
          </cell>
          <cell r="D151">
            <v>-17663.061999999998</v>
          </cell>
          <cell r="E151">
            <v>9812.8119999999999</v>
          </cell>
          <cell r="F151">
            <v>-1962.5620000000001</v>
          </cell>
          <cell r="G151">
            <v>-39251.248999999996</v>
          </cell>
          <cell r="H151">
            <v>19625.625</v>
          </cell>
          <cell r="I151">
            <v>3899.3610000000008</v>
          </cell>
          <cell r="S151">
            <v>36739</v>
          </cell>
          <cell r="T151">
            <v>5.7150000000001455</v>
          </cell>
          <cell r="U151">
            <v>13.498999999996158</v>
          </cell>
          <cell r="V151">
            <v>-10.19800000000032</v>
          </cell>
          <cell r="W151">
            <v>5.6650000000008731</v>
          </cell>
          <cell r="X151">
            <v>-1962.5620000000001</v>
          </cell>
          <cell r="Y151">
            <v>-22.661999999996624</v>
          </cell>
          <cell r="Z151">
            <v>2.2179999999971187</v>
          </cell>
        </row>
        <row r="152">
          <cell r="A152">
            <v>36770</v>
          </cell>
          <cell r="B152">
            <v>60654.014999999999</v>
          </cell>
          <cell r="C152">
            <v>-74.284999999999997</v>
          </cell>
          <cell r="D152">
            <v>30438.435000000001</v>
          </cell>
          <cell r="E152">
            <v>-20292.29</v>
          </cell>
          <cell r="F152">
            <v>-2029.229</v>
          </cell>
          <cell r="G152">
            <v>0</v>
          </cell>
          <cell r="H152">
            <v>-10146.145</v>
          </cell>
          <cell r="I152">
            <v>58550.500999999997</v>
          </cell>
          <cell r="S152">
            <v>36770</v>
          </cell>
          <cell r="T152">
            <v>33.031999999999243</v>
          </cell>
          <cell r="U152">
            <v>20305.255000000001</v>
          </cell>
          <cell r="V152">
            <v>17.02100000000064</v>
          </cell>
          <cell r="W152">
            <v>-11.347000000001572</v>
          </cell>
          <cell r="X152">
            <v>-2029.229</v>
          </cell>
          <cell r="Y152">
            <v>0</v>
          </cell>
          <cell r="Z152">
            <v>20337.151999999995</v>
          </cell>
        </row>
        <row r="153">
          <cell r="A153">
            <v>36800</v>
          </cell>
          <cell r="B153">
            <v>57990.850999999995</v>
          </cell>
          <cell r="C153">
            <v>-71.546000000000006</v>
          </cell>
          <cell r="D153">
            <v>19401.830000000002</v>
          </cell>
          <cell r="E153">
            <v>-19401.830000000002</v>
          </cell>
          <cell r="F153">
            <v>-1940.183</v>
          </cell>
          <cell r="G153">
            <v>0</v>
          </cell>
          <cell r="H153">
            <v>-9700.9150000000009</v>
          </cell>
          <cell r="I153">
            <v>46278.206999999995</v>
          </cell>
          <cell r="S153">
            <v>36800</v>
          </cell>
          <cell r="T153">
            <v>30.005999999993946</v>
          </cell>
          <cell r="U153">
            <v>19414.844000000001</v>
          </cell>
          <cell r="V153">
            <v>10.359000000000378</v>
          </cell>
          <cell r="W153">
            <v>-10.359000000000378</v>
          </cell>
          <cell r="X153">
            <v>-1940.183</v>
          </cell>
          <cell r="Y153">
            <v>0</v>
          </cell>
          <cell r="Z153">
            <v>19438.634999999995</v>
          </cell>
        </row>
        <row r="154">
          <cell r="A154">
            <v>36831</v>
          </cell>
          <cell r="B154">
            <v>57664.167000000001</v>
          </cell>
          <cell r="C154">
            <v>-66.369</v>
          </cell>
          <cell r="D154">
            <v>19287.758999999998</v>
          </cell>
          <cell r="E154">
            <v>-19287.758999999998</v>
          </cell>
          <cell r="F154">
            <v>0</v>
          </cell>
          <cell r="G154">
            <v>0</v>
          </cell>
          <cell r="H154">
            <v>-9643.8790000000008</v>
          </cell>
          <cell r="I154">
            <v>47953.919000000002</v>
          </cell>
          <cell r="S154">
            <v>36831</v>
          </cell>
          <cell r="T154">
            <v>28.867999999994936</v>
          </cell>
          <cell r="U154">
            <v>19299.698</v>
          </cell>
          <cell r="V154">
            <v>9.863999999997759</v>
          </cell>
          <cell r="W154">
            <v>-9.863999999997759</v>
          </cell>
          <cell r="X154">
            <v>0</v>
          </cell>
          <cell r="Y154">
            <v>0</v>
          </cell>
          <cell r="Z154">
            <v>19323.634999999991</v>
          </cell>
        </row>
        <row r="155">
          <cell r="A155">
            <v>36861</v>
          </cell>
          <cell r="B155">
            <v>19940.292000000001</v>
          </cell>
          <cell r="C155">
            <v>10020.056999999999</v>
          </cell>
          <cell r="D155">
            <v>19940.292000000001</v>
          </cell>
          <cell r="E155">
            <v>-9970.1460000000006</v>
          </cell>
          <cell r="F155">
            <v>0</v>
          </cell>
          <cell r="G155">
            <v>0</v>
          </cell>
          <cell r="H155">
            <v>-9970.1460000000006</v>
          </cell>
          <cell r="I155">
            <v>29960.349000000002</v>
          </cell>
          <cell r="S155">
            <v>36861</v>
          </cell>
          <cell r="T155">
            <v>9.7710000000006403</v>
          </cell>
          <cell r="U155">
            <v>5.0999999999985448</v>
          </cell>
          <cell r="V155">
            <v>9.7710000000006403</v>
          </cell>
          <cell r="W155">
            <v>-4.886000000000422</v>
          </cell>
          <cell r="X155">
            <v>0</v>
          </cell>
          <cell r="Y155">
            <v>0</v>
          </cell>
          <cell r="Z155">
            <v>14.870000000002619</v>
          </cell>
        </row>
        <row r="156">
          <cell r="A156">
            <v>36892</v>
          </cell>
          <cell r="B156">
            <v>18307.546999999999</v>
          </cell>
          <cell r="C156">
            <v>9199.5919999999987</v>
          </cell>
          <cell r="D156">
            <v>18307.546999999999</v>
          </cell>
          <cell r="E156">
            <v>-9153.7739999999994</v>
          </cell>
          <cell r="F156">
            <v>0</v>
          </cell>
          <cell r="G156">
            <v>0</v>
          </cell>
          <cell r="H156">
            <v>-9153.7739999999994</v>
          </cell>
          <cell r="I156">
            <v>27507.137999999999</v>
          </cell>
          <cell r="S156">
            <v>36892</v>
          </cell>
          <cell r="T156">
            <v>8.5469999999986612</v>
          </cell>
          <cell r="U156">
            <v>4.5019999999985885</v>
          </cell>
          <cell r="V156">
            <v>8.5469999999986612</v>
          </cell>
          <cell r="W156">
            <v>-4.2739999999994325</v>
          </cell>
          <cell r="X156">
            <v>0</v>
          </cell>
          <cell r="Y156">
            <v>0</v>
          </cell>
          <cell r="Z156">
            <v>13.047999999998865</v>
          </cell>
        </row>
        <row r="157">
          <cell r="A157">
            <v>36923</v>
          </cell>
          <cell r="B157">
            <v>20474.055</v>
          </cell>
          <cell r="C157">
            <v>10291.806999999999</v>
          </cell>
          <cell r="D157">
            <v>20474.055</v>
          </cell>
          <cell r="E157">
            <v>-10237.028</v>
          </cell>
          <cell r="F157">
            <v>0</v>
          </cell>
          <cell r="G157">
            <v>0</v>
          </cell>
          <cell r="H157">
            <v>-10237.028</v>
          </cell>
          <cell r="I157">
            <v>30765.860999999997</v>
          </cell>
          <cell r="S157">
            <v>36923</v>
          </cell>
          <cell r="T157">
            <v>8.9480000000003201</v>
          </cell>
          <cell r="U157">
            <v>4.7839999999978318</v>
          </cell>
          <cell r="V157">
            <v>8.9480000000003201</v>
          </cell>
          <cell r="W157">
            <v>-4.4750000000003638</v>
          </cell>
          <cell r="X157">
            <v>0</v>
          </cell>
          <cell r="Y157">
            <v>0</v>
          </cell>
          <cell r="Z157">
            <v>13.729999999995925</v>
          </cell>
        </row>
        <row r="158">
          <cell r="A158">
            <v>36951</v>
          </cell>
          <cell r="B158">
            <v>9424.5040000000008</v>
          </cell>
          <cell r="C158">
            <v>-9377.5480000000007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46.956000000000131</v>
          </cell>
          <cell r="S158">
            <v>36951</v>
          </cell>
          <cell r="T158">
            <v>3.8120000000017171</v>
          </cell>
          <cell r="U158">
            <v>-3.5160000000014406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0.29600000000027649</v>
          </cell>
        </row>
        <row r="159">
          <cell r="A159">
            <v>36982</v>
          </cell>
          <cell r="B159">
            <v>9743.4430000000011</v>
          </cell>
          <cell r="C159">
            <v>-9694.8389999999999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48.604000000001179</v>
          </cell>
          <cell r="S159">
            <v>36982</v>
          </cell>
          <cell r="T159">
            <v>3.592000000000553</v>
          </cell>
          <cell r="U159">
            <v>-3.2839999999996508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0.30800000000090222</v>
          </cell>
        </row>
        <row r="160">
          <cell r="A160">
            <v>37012</v>
          </cell>
          <cell r="B160">
            <v>9687.603000000001</v>
          </cell>
          <cell r="C160">
            <v>-9646.7450000000008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40.858000000000175</v>
          </cell>
          <cell r="S160">
            <v>37012</v>
          </cell>
          <cell r="T160">
            <v>3.2560000000012224</v>
          </cell>
          <cell r="U160">
            <v>-3.0200000000004366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0.2360000000007858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6" zoomScale="70" workbookViewId="0">
      <selection activeCell="J110" sqref="I110:J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593635.48349558283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586529.58880611963</v>
      </c>
      <c r="P26" s="47"/>
    </row>
    <row r="27" spans="4:16">
      <c r="D27" s="20" t="str">
        <f t="shared" si="0"/>
        <v>Palo</v>
      </c>
      <c r="E27" s="21">
        <f>[1]CALILTPercenCont!D143</f>
        <v>499675.91714888532</v>
      </c>
      <c r="H27" s="40" t="s">
        <v>11</v>
      </c>
      <c r="I27" s="41"/>
      <c r="J27" s="41"/>
      <c r="K27" s="42">
        <f ca="1">O39</f>
        <v>646101.22661735059</v>
      </c>
      <c r="N27" s="6" t="str">
        <f>[1]CALILTPercenCont!B143</f>
        <v>Palo</v>
      </c>
      <c r="O27" s="21">
        <f>[1]CALILTPercenCont!C143</f>
        <v>566176.20777214807</v>
      </c>
      <c r="P27" s="47"/>
    </row>
    <row r="28" spans="4:16">
      <c r="D28" s="20" t="str">
        <f t="shared" si="0"/>
        <v>MidC</v>
      </c>
      <c r="E28" s="21">
        <f>[1]CALILTPercenCont!D144</f>
        <v>242173.7400644618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264991.60489334294</v>
      </c>
      <c r="P28" s="47"/>
    </row>
    <row r="29" spans="4:16" ht="13.5" thickBot="1">
      <c r="D29" s="20" t="str">
        <f t="shared" si="0"/>
        <v>SP-15</v>
      </c>
      <c r="E29" s="21">
        <f>[1]CALILTPercenCont!D145</f>
        <v>204688.49498952701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159663.18491384466</v>
      </c>
      <c r="P29" s="47"/>
    </row>
    <row r="30" spans="4:16">
      <c r="D30" s="20" t="str">
        <f t="shared" si="0"/>
        <v>COB</v>
      </c>
      <c r="E30" s="21">
        <f>[1]CALILTPercenCont!D146</f>
        <v>116636.41098282674</v>
      </c>
      <c r="N30" s="6" t="str">
        <f>[1]CALILTPercenCont!B146</f>
        <v>COB</v>
      </c>
      <c r="O30" s="21">
        <f>[1]CALILTPercenCont!C146</f>
        <v>129690.67987203279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620042.43802523147</v>
      </c>
      <c r="F39" s="8"/>
      <c r="G39" s="8"/>
      <c r="H39" s="8"/>
      <c r="N39" s="10" t="s">
        <v>3</v>
      </c>
      <c r="O39" s="22">
        <f ca="1">[1]CALILTPercenCont!D97</f>
        <v>646101.22661735059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26058.788592119119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2023-09-13T13:20:40Z</dcterms:modified>
</cp:coreProperties>
</file>