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902D2D0-E4D7-4F2A-960A-CAE22C1A5B75}" xr6:coauthVersionLast="47" xr6:coauthVersionMax="47" xr10:uidLastSave="{00000000-0000-0000-0000-000000000000}"/>
  <bookViews>
    <workbookView xWindow="-120" yWindow="-120" windowWidth="23280" windowHeight="12480" activeTab="1"/>
  </bookViews>
  <sheets>
    <sheet name="Original" sheetId="1" r:id="rId1"/>
    <sheet name="Updated 10.23.01" sheetId="4" r:id="rId2"/>
    <sheet name="Sheet3" sheetId="3" r:id="rId3"/>
  </sheets>
  <definedNames>
    <definedName name="_xlnm.Print_Area" localSheetId="1">'Updated 10.23.01'!$B$11:$D$72</definedName>
    <definedName name="_xlnm.Print_Titles" localSheetId="1">'Updated 10.23.01'!$1:$10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B5" i="1"/>
  <c r="C5" i="1"/>
  <c r="D5" i="1"/>
  <c r="E5" i="1"/>
  <c r="B6" i="1"/>
  <c r="C6" i="1"/>
  <c r="D6" i="1"/>
  <c r="E6" i="1"/>
  <c r="F70" i="1"/>
  <c r="C72" i="4"/>
</calcChain>
</file>

<file path=xl/sharedStrings.xml><?xml version="1.0" encoding="utf-8"?>
<sst xmlns="http://schemas.openxmlformats.org/spreadsheetml/2006/main" count="15" uniqueCount="15">
  <si>
    <t>5-year Transaction</t>
  </si>
  <si>
    <t>7-year Transaction</t>
  </si>
  <si>
    <t>10-year Transaction</t>
  </si>
  <si>
    <t>12-year Transaction</t>
  </si>
  <si>
    <t>Volumes by Month</t>
  </si>
  <si>
    <t>Days in Term</t>
  </si>
  <si>
    <t>Total Volume</t>
  </si>
  <si>
    <t>Avg. Daily Volume</t>
  </si>
  <si>
    <t>Total</t>
  </si>
  <si>
    <t>Monthly</t>
  </si>
  <si>
    <t>Quantity</t>
  </si>
  <si>
    <t>Month</t>
  </si>
  <si>
    <t>of Flow</t>
  </si>
  <si>
    <t>MMBtu</t>
  </si>
  <si>
    <t>Udated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</si>
</sst>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73" formatCode="_(* #,##0_);_(* \(#,##0\);_(* &quot;-&quot;??_);_(@_)"/>
    <numFmt numFmtId="178" formatCode="0.00_)"/>
  </numFmts>
  <fonts count="12" x14ac:knownFonts="1">
    <font>
      <sz val="10"/>
      <name val="Arial"/>
    </font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7"/>
      <name val="Small Fonts"/>
    </font>
    <font>
      <b/>
      <i/>
      <sz val="16"/>
      <name val="Helv"/>
    </font>
    <font>
      <b/>
      <i/>
      <sz val="12"/>
      <name val="Arial"/>
      <family val="2"/>
    </font>
    <font>
      <sz val="14"/>
      <name val="Arial"/>
      <family val="2"/>
    </font>
    <font>
      <b/>
      <sz val="10"/>
      <name val="Arial"/>
    </font>
    <font>
      <u/>
      <sz val="10"/>
      <name val="Arial"/>
      <family val="2"/>
    </font>
    <font>
      <u val="singleAccounting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38" fontId="4" fillId="2" borderId="0" applyNumberFormat="0" applyBorder="0" applyAlignment="0" applyProtection="0"/>
    <xf numFmtId="10" fontId="4" fillId="3" borderId="1" applyNumberFormat="0" applyBorder="0" applyAlignment="0" applyProtection="0"/>
    <xf numFmtId="37" fontId="5" fillId="0" borderId="0"/>
    <xf numFmtId="178" fontId="6" fillId="0" borderId="0"/>
    <xf numFmtId="10" fontId="1" fillId="0" borderId="0" applyFont="0" applyFill="0" applyBorder="0" applyAlignment="0" applyProtection="0"/>
  </cellStyleXfs>
  <cellXfs count="43">
    <xf numFmtId="0" fontId="0" fillId="0" borderId="0" xfId="0"/>
    <xf numFmtId="16" fontId="0" fillId="0" borderId="0" xfId="0" applyNumberFormat="1"/>
    <xf numFmtId="17" fontId="0" fillId="4" borderId="0" xfId="0" applyNumberFormat="1" applyFill="1"/>
    <xf numFmtId="38" fontId="0" fillId="0" borderId="0" xfId="0" applyNumberFormat="1" applyAlignment="1">
      <alignment horizontal="center"/>
    </xf>
    <xf numFmtId="38" fontId="2" fillId="0" borderId="0" xfId="0" applyNumberFormat="1" applyFont="1" applyAlignment="1">
      <alignment horizontal="left"/>
    </xf>
    <xf numFmtId="38" fontId="3" fillId="4" borderId="2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/>
    <xf numFmtId="0" fontId="3" fillId="0" borderId="0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9" fillId="0" borderId="0" xfId="0" applyFont="1"/>
    <xf numFmtId="0" fontId="2" fillId="0" borderId="0" xfId="0" applyFont="1" applyAlignment="1">
      <alignment horizontal="center"/>
    </xf>
    <xf numFmtId="44" fontId="1" fillId="0" borderId="0" xfId="2" applyBorder="1"/>
    <xf numFmtId="0" fontId="0" fillId="0" borderId="0" xfId="0" applyBorder="1"/>
    <xf numFmtId="44" fontId="1" fillId="0" borderId="0" xfId="2" applyFill="1" applyBorder="1"/>
    <xf numFmtId="0" fontId="0" fillId="0" borderId="0" xfId="0" applyFill="1" applyBorder="1"/>
    <xf numFmtId="0" fontId="0" fillId="0" borderId="0" xfId="0" applyFill="1"/>
    <xf numFmtId="0" fontId="10" fillId="0" borderId="0" xfId="0" applyFont="1" applyAlignment="1">
      <alignment horizontal="right"/>
    </xf>
    <xf numFmtId="173" fontId="0" fillId="0" borderId="0" xfId="0" applyNumberFormat="1"/>
    <xf numFmtId="173" fontId="1" fillId="0" borderId="0" xfId="1" applyNumberFormat="1"/>
    <xf numFmtId="173" fontId="11" fillId="0" borderId="0" xfId="1" applyNumberFormat="1" applyFont="1"/>
    <xf numFmtId="173" fontId="1" fillId="0" borderId="0" xfId="1" applyNumberFormat="1" applyBorder="1"/>
    <xf numFmtId="0" fontId="8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73" fontId="2" fillId="0" borderId="4" xfId="1" applyNumberFormat="1" applyFont="1" applyBorder="1" applyAlignment="1">
      <alignment horizontal="center"/>
    </xf>
    <xf numFmtId="173" fontId="1" fillId="0" borderId="4" xfId="1" applyNumberFormat="1" applyBorder="1"/>
    <xf numFmtId="173" fontId="1" fillId="0" borderId="5" xfId="1" applyNumberFormat="1" applyBorder="1"/>
    <xf numFmtId="0" fontId="9" fillId="0" borderId="6" xfId="0" applyFont="1" applyBorder="1" applyAlignment="1">
      <alignment horizontal="center"/>
    </xf>
    <xf numFmtId="173" fontId="9" fillId="0" borderId="4" xfId="1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0" fillId="5" borderId="6" xfId="0" applyNumberFormat="1" applyFill="1" applyBorder="1" applyAlignment="1">
      <alignment horizontal="center"/>
    </xf>
    <xf numFmtId="17" fontId="0" fillId="5" borderId="8" xfId="0" applyNumberFormat="1" applyFill="1" applyBorder="1" applyAlignment="1">
      <alignment horizontal="center"/>
    </xf>
    <xf numFmtId="17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173" fontId="0" fillId="0" borderId="0" xfId="0" applyNumberFormat="1" applyBorder="1"/>
    <xf numFmtId="0" fontId="7" fillId="0" borderId="0" xfId="0" applyFont="1" applyAlignment="1">
      <alignment horizontal="center"/>
    </xf>
  </cellXfs>
  <cellStyles count="8">
    <cellStyle name="Comma" xfId="1" builtinId="3"/>
    <cellStyle name="Currency" xfId="2" builtinId="4"/>
    <cellStyle name="Grey" xfId="3"/>
    <cellStyle name="Input [yellow]" xfId="4"/>
    <cellStyle name="no dec" xfId="5"/>
    <cellStyle name="Normal" xfId="0" builtinId="0"/>
    <cellStyle name="Normal - Style1" xfId="6"/>
    <cellStyle name="Percent [2]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52"/>
  <sheetViews>
    <sheetView workbookViewId="0">
      <selection activeCell="D24" sqref="D24"/>
    </sheetView>
  </sheetViews>
  <sheetFormatPr defaultRowHeight="12.75" x14ac:dyDescent="0.2"/>
  <cols>
    <col min="1" max="1" width="18" bestFit="1" customWidth="1"/>
    <col min="2" max="3" width="18" style="3" bestFit="1" customWidth="1"/>
    <col min="4" max="5" width="19" style="3" bestFit="1" customWidth="1"/>
  </cols>
  <sheetData>
    <row r="2" spans="1:5" x14ac:dyDescent="0.2">
      <c r="B2" s="4" t="s">
        <v>4</v>
      </c>
    </row>
    <row r="3" spans="1:5" x14ac:dyDescent="0.2">
      <c r="B3" s="4"/>
    </row>
    <row r="4" spans="1:5" x14ac:dyDescent="0.2">
      <c r="A4" s="6" t="s">
        <v>5</v>
      </c>
      <c r="B4" s="7">
        <f>A68-A9</f>
        <v>1825</v>
      </c>
      <c r="C4" s="7">
        <f>A92-A9</f>
        <v>2556</v>
      </c>
      <c r="D4" s="7">
        <f>A128-A9</f>
        <v>3651</v>
      </c>
      <c r="E4" s="7">
        <f>A152-A9</f>
        <v>4382</v>
      </c>
    </row>
    <row r="5" spans="1:5" x14ac:dyDescent="0.2">
      <c r="A5" s="6" t="s">
        <v>6</v>
      </c>
      <c r="B5" s="7">
        <f>SUM(B9:B500)</f>
        <v>21880186</v>
      </c>
      <c r="C5" s="7">
        <f>SUM(C9:C500)</f>
        <v>32546490</v>
      </c>
      <c r="D5" s="7">
        <f>SUM(D9:D500)</f>
        <v>48569040</v>
      </c>
      <c r="E5" s="7">
        <f>SUM(E9:E500)</f>
        <v>59275809</v>
      </c>
    </row>
    <row r="6" spans="1:5" x14ac:dyDescent="0.2">
      <c r="A6" s="6" t="s">
        <v>7</v>
      </c>
      <c r="B6" s="7">
        <f>B5/B4</f>
        <v>11989.143013698631</v>
      </c>
      <c r="C6" s="7">
        <f>C5/C4</f>
        <v>12733.368544600939</v>
      </c>
      <c r="D6" s="7">
        <f>D5/D4</f>
        <v>13302.941659819227</v>
      </c>
      <c r="E6" s="7">
        <f>E5/E4</f>
        <v>13527.112962117755</v>
      </c>
    </row>
    <row r="8" spans="1:5" x14ac:dyDescent="0.2">
      <c r="B8" s="5" t="s">
        <v>0</v>
      </c>
      <c r="C8" s="5" t="s">
        <v>1</v>
      </c>
      <c r="D8" s="5" t="s">
        <v>2</v>
      </c>
      <c r="E8" s="5" t="s">
        <v>3</v>
      </c>
    </row>
    <row r="9" spans="1:5" x14ac:dyDescent="0.2">
      <c r="A9" s="2">
        <v>37196</v>
      </c>
      <c r="B9" s="3">
        <v>297780</v>
      </c>
      <c r="C9" s="3">
        <v>297780</v>
      </c>
      <c r="D9" s="3">
        <v>297780</v>
      </c>
      <c r="E9" s="3">
        <v>297780</v>
      </c>
    </row>
    <row r="10" spans="1:5" x14ac:dyDescent="0.2">
      <c r="A10" s="2">
        <v>37226</v>
      </c>
      <c r="B10" s="3">
        <v>608716</v>
      </c>
      <c r="C10" s="3">
        <v>608716</v>
      </c>
      <c r="D10" s="3">
        <v>608716</v>
      </c>
      <c r="E10" s="3">
        <v>608716</v>
      </c>
    </row>
    <row r="11" spans="1:5" x14ac:dyDescent="0.2">
      <c r="A11" s="2">
        <v>37257</v>
      </c>
      <c r="B11" s="3">
        <v>649202</v>
      </c>
      <c r="C11" s="3">
        <v>649202</v>
      </c>
      <c r="D11" s="3">
        <v>649202</v>
      </c>
      <c r="E11" s="3">
        <v>649202</v>
      </c>
    </row>
    <row r="12" spans="1:5" x14ac:dyDescent="0.2">
      <c r="A12" s="2">
        <v>37288</v>
      </c>
      <c r="B12" s="3">
        <v>525588</v>
      </c>
      <c r="C12" s="3">
        <v>525588</v>
      </c>
      <c r="D12" s="3">
        <v>525588</v>
      </c>
      <c r="E12" s="3">
        <v>525588</v>
      </c>
    </row>
    <row r="13" spans="1:5" x14ac:dyDescent="0.2">
      <c r="A13" s="2">
        <v>37316</v>
      </c>
      <c r="B13" s="3">
        <v>456692</v>
      </c>
      <c r="C13" s="3">
        <v>456692</v>
      </c>
      <c r="D13" s="3">
        <v>456692</v>
      </c>
      <c r="E13" s="3">
        <v>456692</v>
      </c>
    </row>
    <row r="14" spans="1:5" x14ac:dyDescent="0.2">
      <c r="A14" s="2">
        <v>37347</v>
      </c>
      <c r="B14" s="3">
        <v>251070</v>
      </c>
      <c r="C14" s="3">
        <v>251070</v>
      </c>
      <c r="D14" s="3">
        <v>251070</v>
      </c>
      <c r="E14" s="3">
        <v>251070</v>
      </c>
    </row>
    <row r="15" spans="1:5" x14ac:dyDescent="0.2">
      <c r="A15" s="2">
        <v>37377</v>
      </c>
      <c r="B15" s="3">
        <v>162843</v>
      </c>
      <c r="C15" s="3">
        <v>162843</v>
      </c>
      <c r="D15" s="3">
        <v>162843</v>
      </c>
      <c r="E15" s="3">
        <v>162843</v>
      </c>
    </row>
    <row r="16" spans="1:5" x14ac:dyDescent="0.2">
      <c r="A16" s="2">
        <v>37408</v>
      </c>
      <c r="B16" s="3">
        <v>134190</v>
      </c>
      <c r="C16" s="3">
        <v>134190</v>
      </c>
      <c r="D16" s="3">
        <v>134190</v>
      </c>
      <c r="E16" s="3">
        <v>134190</v>
      </c>
    </row>
    <row r="17" spans="1:5" x14ac:dyDescent="0.2">
      <c r="A17" s="2">
        <v>37438</v>
      </c>
      <c r="B17" s="3">
        <v>125085</v>
      </c>
      <c r="C17" s="3">
        <v>125085</v>
      </c>
      <c r="D17" s="3">
        <v>125085</v>
      </c>
      <c r="E17" s="3">
        <v>125085</v>
      </c>
    </row>
    <row r="18" spans="1:5" x14ac:dyDescent="0.2">
      <c r="A18" s="2">
        <v>37469</v>
      </c>
      <c r="B18" s="3">
        <v>132649</v>
      </c>
      <c r="C18" s="3">
        <v>132649</v>
      </c>
      <c r="D18" s="3">
        <v>132649</v>
      </c>
      <c r="E18" s="3">
        <v>132649</v>
      </c>
    </row>
    <row r="19" spans="1:5" x14ac:dyDescent="0.2">
      <c r="A19" s="2">
        <v>37500</v>
      </c>
      <c r="B19" s="3">
        <v>135990</v>
      </c>
      <c r="C19" s="3">
        <v>135990</v>
      </c>
      <c r="D19" s="3">
        <v>135990</v>
      </c>
      <c r="E19" s="3">
        <v>135990</v>
      </c>
    </row>
    <row r="20" spans="1:5" x14ac:dyDescent="0.2">
      <c r="A20" s="2">
        <v>37530</v>
      </c>
      <c r="B20" s="3">
        <v>217031</v>
      </c>
      <c r="C20" s="3">
        <v>217031</v>
      </c>
      <c r="D20" s="3">
        <v>217031</v>
      </c>
      <c r="E20" s="3">
        <v>217031</v>
      </c>
    </row>
    <row r="21" spans="1:5" x14ac:dyDescent="0.2">
      <c r="A21" s="2">
        <v>37561</v>
      </c>
      <c r="B21" s="3">
        <v>353070</v>
      </c>
      <c r="C21" s="3">
        <v>353070</v>
      </c>
      <c r="D21" s="3">
        <v>353070</v>
      </c>
      <c r="E21" s="3">
        <v>353070</v>
      </c>
    </row>
    <row r="22" spans="1:5" x14ac:dyDescent="0.2">
      <c r="A22" s="2">
        <v>37591</v>
      </c>
      <c r="B22" s="3">
        <v>632617</v>
      </c>
      <c r="C22" s="3">
        <v>632617</v>
      </c>
      <c r="D22" s="3">
        <v>632617</v>
      </c>
      <c r="E22" s="3">
        <v>632617</v>
      </c>
    </row>
    <row r="23" spans="1:5" x14ac:dyDescent="0.2">
      <c r="A23" s="2">
        <v>37622</v>
      </c>
      <c r="B23" s="3">
        <v>673351</v>
      </c>
      <c r="C23" s="3">
        <v>673351</v>
      </c>
      <c r="D23" s="3">
        <v>673351</v>
      </c>
      <c r="E23" s="3">
        <v>673351</v>
      </c>
    </row>
    <row r="24" spans="1:5" x14ac:dyDescent="0.2">
      <c r="A24" s="2">
        <v>37653</v>
      </c>
      <c r="B24" s="3">
        <v>541632</v>
      </c>
      <c r="C24" s="3">
        <v>541632</v>
      </c>
      <c r="D24" s="3">
        <v>541632</v>
      </c>
      <c r="E24" s="3">
        <v>541632</v>
      </c>
    </row>
    <row r="25" spans="1:5" x14ac:dyDescent="0.2">
      <c r="A25" s="2">
        <v>37681</v>
      </c>
      <c r="B25" s="3">
        <v>474021</v>
      </c>
      <c r="C25" s="3">
        <v>474021</v>
      </c>
      <c r="D25" s="3">
        <v>474021</v>
      </c>
      <c r="E25" s="3">
        <v>474021</v>
      </c>
    </row>
    <row r="26" spans="1:5" x14ac:dyDescent="0.2">
      <c r="A26" s="2">
        <v>37712</v>
      </c>
      <c r="B26" s="3">
        <v>257880</v>
      </c>
      <c r="C26" s="3">
        <v>257880</v>
      </c>
      <c r="D26" s="3">
        <v>257880</v>
      </c>
      <c r="E26" s="3">
        <v>257880</v>
      </c>
    </row>
    <row r="27" spans="1:5" x14ac:dyDescent="0.2">
      <c r="A27" s="2">
        <v>37742</v>
      </c>
      <c r="B27" s="3">
        <v>166873</v>
      </c>
      <c r="C27" s="3">
        <v>166873</v>
      </c>
      <c r="D27" s="3">
        <v>166873</v>
      </c>
      <c r="E27" s="3">
        <v>166873</v>
      </c>
    </row>
    <row r="28" spans="1:5" x14ac:dyDescent="0.2">
      <c r="A28" s="2">
        <v>37773</v>
      </c>
      <c r="B28" s="3">
        <v>137460</v>
      </c>
      <c r="C28" s="3">
        <v>137460</v>
      </c>
      <c r="D28" s="3">
        <v>137460</v>
      </c>
      <c r="E28" s="3">
        <v>137460</v>
      </c>
    </row>
    <row r="29" spans="1:5" x14ac:dyDescent="0.2">
      <c r="A29" s="2">
        <v>37803</v>
      </c>
      <c r="B29" s="3">
        <v>128464</v>
      </c>
      <c r="C29" s="3">
        <v>128464</v>
      </c>
      <c r="D29" s="3">
        <v>128464</v>
      </c>
      <c r="E29" s="3">
        <v>128464</v>
      </c>
    </row>
    <row r="30" spans="1:5" x14ac:dyDescent="0.2">
      <c r="A30" s="2">
        <v>37834</v>
      </c>
      <c r="B30" s="3">
        <v>136214</v>
      </c>
      <c r="C30" s="3">
        <v>136214</v>
      </c>
      <c r="D30" s="3">
        <v>136214</v>
      </c>
      <c r="E30" s="3">
        <v>136214</v>
      </c>
    </row>
    <row r="31" spans="1:5" x14ac:dyDescent="0.2">
      <c r="A31" s="2">
        <v>37865</v>
      </c>
      <c r="B31" s="3">
        <v>139740</v>
      </c>
      <c r="C31" s="3">
        <v>139740</v>
      </c>
      <c r="D31" s="3">
        <v>139740</v>
      </c>
      <c r="E31" s="3">
        <v>139740</v>
      </c>
    </row>
    <row r="32" spans="1:5" x14ac:dyDescent="0.2">
      <c r="A32" s="2">
        <v>37895</v>
      </c>
      <c r="B32" s="3">
        <v>223789</v>
      </c>
      <c r="C32" s="3">
        <v>223789</v>
      </c>
      <c r="D32" s="3">
        <v>223789</v>
      </c>
      <c r="E32" s="3">
        <v>223789</v>
      </c>
    </row>
    <row r="33" spans="1:5" x14ac:dyDescent="0.2">
      <c r="A33" s="2">
        <v>37926</v>
      </c>
      <c r="B33" s="3">
        <v>356790</v>
      </c>
      <c r="C33" s="3">
        <v>356790</v>
      </c>
      <c r="D33" s="3">
        <v>356790</v>
      </c>
      <c r="E33" s="3">
        <v>356790</v>
      </c>
    </row>
    <row r="34" spans="1:5" x14ac:dyDescent="0.2">
      <c r="A34" s="2">
        <v>37956</v>
      </c>
      <c r="B34" s="3">
        <v>638073</v>
      </c>
      <c r="C34" s="3">
        <v>638073</v>
      </c>
      <c r="D34" s="3">
        <v>638073</v>
      </c>
      <c r="E34" s="3">
        <v>638073</v>
      </c>
    </row>
    <row r="35" spans="1:5" x14ac:dyDescent="0.2">
      <c r="A35" s="2">
        <v>37987</v>
      </c>
      <c r="B35" s="3">
        <v>687053</v>
      </c>
      <c r="C35" s="3">
        <v>687053</v>
      </c>
      <c r="D35" s="3">
        <v>687053</v>
      </c>
      <c r="E35" s="3">
        <v>687053</v>
      </c>
    </row>
    <row r="36" spans="1:5" x14ac:dyDescent="0.2">
      <c r="A36" s="2">
        <v>38018</v>
      </c>
      <c r="B36" s="3">
        <v>573852</v>
      </c>
      <c r="C36" s="3">
        <v>573852</v>
      </c>
      <c r="D36" s="3">
        <v>573852</v>
      </c>
      <c r="E36" s="3">
        <v>573852</v>
      </c>
    </row>
    <row r="37" spans="1:5" x14ac:dyDescent="0.2">
      <c r="A37" s="2">
        <v>38047</v>
      </c>
      <c r="B37" s="3">
        <v>487134</v>
      </c>
      <c r="C37" s="3">
        <v>487134</v>
      </c>
      <c r="D37" s="3">
        <v>487134</v>
      </c>
      <c r="E37" s="3">
        <v>487134</v>
      </c>
    </row>
    <row r="38" spans="1:5" x14ac:dyDescent="0.2">
      <c r="A38" s="2">
        <v>38078</v>
      </c>
      <c r="B38" s="3">
        <v>260490</v>
      </c>
      <c r="C38" s="3">
        <v>260490</v>
      </c>
      <c r="D38" s="3">
        <v>260490</v>
      </c>
      <c r="E38" s="3">
        <v>260490</v>
      </c>
    </row>
    <row r="39" spans="1:5" x14ac:dyDescent="0.2">
      <c r="A39" s="2">
        <v>38108</v>
      </c>
      <c r="B39" s="3">
        <v>169012</v>
      </c>
      <c r="C39" s="3">
        <v>169012</v>
      </c>
      <c r="D39" s="3">
        <v>169012</v>
      </c>
      <c r="E39" s="3">
        <v>169012</v>
      </c>
    </row>
    <row r="40" spans="1:5" x14ac:dyDescent="0.2">
      <c r="A40" s="2">
        <v>38139</v>
      </c>
      <c r="B40" s="3">
        <v>139440</v>
      </c>
      <c r="C40" s="3">
        <v>139440</v>
      </c>
      <c r="D40" s="3">
        <v>139440</v>
      </c>
      <c r="E40" s="3">
        <v>139440</v>
      </c>
    </row>
    <row r="41" spans="1:5" x14ac:dyDescent="0.2">
      <c r="A41" s="2">
        <v>38169</v>
      </c>
      <c r="B41" s="3">
        <v>130510</v>
      </c>
      <c r="C41" s="3">
        <v>130510</v>
      </c>
      <c r="D41" s="3">
        <v>130510</v>
      </c>
      <c r="E41" s="3">
        <v>130510</v>
      </c>
    </row>
    <row r="42" spans="1:5" x14ac:dyDescent="0.2">
      <c r="A42" s="2">
        <v>38200</v>
      </c>
      <c r="B42" s="3">
        <v>138353</v>
      </c>
      <c r="C42" s="3">
        <v>138353</v>
      </c>
      <c r="D42" s="3">
        <v>138353</v>
      </c>
      <c r="E42" s="3">
        <v>138353</v>
      </c>
    </row>
    <row r="43" spans="1:5" x14ac:dyDescent="0.2">
      <c r="A43" s="2">
        <v>38231</v>
      </c>
      <c r="B43" s="3">
        <v>141870</v>
      </c>
      <c r="C43" s="3">
        <v>141870</v>
      </c>
      <c r="D43" s="3">
        <v>141870</v>
      </c>
      <c r="E43" s="3">
        <v>141870</v>
      </c>
    </row>
    <row r="44" spans="1:5" x14ac:dyDescent="0.2">
      <c r="A44" s="2">
        <v>38261</v>
      </c>
      <c r="B44" s="3">
        <v>226703</v>
      </c>
      <c r="C44" s="3">
        <v>226703</v>
      </c>
      <c r="D44" s="3">
        <v>226703</v>
      </c>
      <c r="E44" s="3">
        <v>226703</v>
      </c>
    </row>
    <row r="45" spans="1:5" x14ac:dyDescent="0.2">
      <c r="A45" s="2">
        <v>38292</v>
      </c>
      <c r="B45" s="3">
        <v>360570</v>
      </c>
      <c r="C45" s="3">
        <v>360570</v>
      </c>
      <c r="D45" s="3">
        <v>360570</v>
      </c>
      <c r="E45" s="3">
        <v>360570</v>
      </c>
    </row>
    <row r="46" spans="1:5" x14ac:dyDescent="0.2">
      <c r="A46" s="2">
        <v>38322</v>
      </c>
      <c r="B46" s="3">
        <v>798560</v>
      </c>
      <c r="C46" s="3">
        <v>798560</v>
      </c>
      <c r="D46" s="3">
        <v>798560</v>
      </c>
      <c r="E46" s="3">
        <v>798560</v>
      </c>
    </row>
    <row r="47" spans="1:5" x14ac:dyDescent="0.2">
      <c r="A47" s="2">
        <v>38353</v>
      </c>
      <c r="B47" s="3">
        <v>859785</v>
      </c>
      <c r="C47" s="3">
        <v>859785</v>
      </c>
      <c r="D47" s="3">
        <v>859785</v>
      </c>
      <c r="E47" s="3">
        <v>859785</v>
      </c>
    </row>
    <row r="48" spans="1:5" x14ac:dyDescent="0.2">
      <c r="A48" s="2">
        <v>38384</v>
      </c>
      <c r="B48" s="3">
        <v>688016</v>
      </c>
      <c r="C48" s="3">
        <v>688016</v>
      </c>
      <c r="D48" s="3">
        <v>688016</v>
      </c>
      <c r="E48" s="3">
        <v>688016</v>
      </c>
    </row>
    <row r="49" spans="1:5" x14ac:dyDescent="0.2">
      <c r="A49" s="2">
        <v>38412</v>
      </c>
      <c r="B49" s="3">
        <v>640274</v>
      </c>
      <c r="C49" s="3">
        <v>640274</v>
      </c>
      <c r="D49" s="3">
        <v>640274</v>
      </c>
      <c r="E49" s="3">
        <v>640274</v>
      </c>
    </row>
    <row r="50" spans="1:5" x14ac:dyDescent="0.2">
      <c r="A50" s="2">
        <v>38443</v>
      </c>
      <c r="B50" s="3">
        <v>349680</v>
      </c>
      <c r="C50" s="3">
        <v>349680</v>
      </c>
      <c r="D50" s="3">
        <v>349680</v>
      </c>
      <c r="E50" s="3">
        <v>349680</v>
      </c>
    </row>
    <row r="51" spans="1:5" x14ac:dyDescent="0.2">
      <c r="A51" s="2">
        <v>38473</v>
      </c>
      <c r="B51" s="3">
        <v>247721</v>
      </c>
      <c r="C51" s="3">
        <v>247721</v>
      </c>
      <c r="D51" s="3">
        <v>247721</v>
      </c>
      <c r="E51" s="3">
        <v>247721</v>
      </c>
    </row>
    <row r="52" spans="1:5" x14ac:dyDescent="0.2">
      <c r="A52" s="2">
        <v>38504</v>
      </c>
      <c r="B52" s="3">
        <v>214500</v>
      </c>
      <c r="C52" s="3">
        <v>214500</v>
      </c>
      <c r="D52" s="3">
        <v>214500</v>
      </c>
      <c r="E52" s="3">
        <v>214500</v>
      </c>
    </row>
    <row r="53" spans="1:5" x14ac:dyDescent="0.2">
      <c r="A53" s="2">
        <v>38534</v>
      </c>
      <c r="B53" s="3">
        <v>201717</v>
      </c>
      <c r="C53" s="3">
        <v>201717</v>
      </c>
      <c r="D53" s="3">
        <v>201717</v>
      </c>
      <c r="E53" s="3">
        <v>201717</v>
      </c>
    </row>
    <row r="54" spans="1:5" x14ac:dyDescent="0.2">
      <c r="A54" s="2">
        <v>38565</v>
      </c>
      <c r="B54" s="3">
        <v>213373</v>
      </c>
      <c r="C54" s="3">
        <v>213373</v>
      </c>
      <c r="D54" s="3">
        <v>213373</v>
      </c>
      <c r="E54" s="3">
        <v>213373</v>
      </c>
    </row>
    <row r="55" spans="1:5" x14ac:dyDescent="0.2">
      <c r="A55" s="2">
        <v>38596</v>
      </c>
      <c r="B55" s="3">
        <v>213930</v>
      </c>
      <c r="C55" s="3">
        <v>213930</v>
      </c>
      <c r="D55" s="3">
        <v>213930</v>
      </c>
      <c r="E55" s="3">
        <v>213930</v>
      </c>
    </row>
    <row r="56" spans="1:5" x14ac:dyDescent="0.2">
      <c r="A56" s="2">
        <v>38626</v>
      </c>
      <c r="B56" s="3">
        <v>320788</v>
      </c>
      <c r="C56" s="3">
        <v>320788</v>
      </c>
      <c r="D56" s="3">
        <v>320788</v>
      </c>
      <c r="E56" s="3">
        <v>320788</v>
      </c>
    </row>
    <row r="57" spans="1:5" x14ac:dyDescent="0.2">
      <c r="A57" s="2">
        <v>38657</v>
      </c>
      <c r="B57" s="3">
        <v>474300</v>
      </c>
      <c r="C57" s="3">
        <v>474300</v>
      </c>
      <c r="D57" s="3">
        <v>474300</v>
      </c>
      <c r="E57" s="3">
        <v>474300</v>
      </c>
    </row>
    <row r="58" spans="1:5" x14ac:dyDescent="0.2">
      <c r="A58" s="2">
        <v>38687</v>
      </c>
      <c r="B58" s="3">
        <v>804047</v>
      </c>
      <c r="C58" s="3">
        <v>804047</v>
      </c>
      <c r="D58" s="3">
        <v>804047</v>
      </c>
      <c r="E58" s="3">
        <v>804047</v>
      </c>
    </row>
    <row r="59" spans="1:5" x14ac:dyDescent="0.2">
      <c r="A59" s="2">
        <v>38718</v>
      </c>
      <c r="B59" s="3">
        <v>865489</v>
      </c>
      <c r="C59" s="3">
        <v>865489</v>
      </c>
      <c r="D59" s="3">
        <v>865489</v>
      </c>
      <c r="E59" s="3">
        <v>865489</v>
      </c>
    </row>
    <row r="60" spans="1:5" x14ac:dyDescent="0.2">
      <c r="A60" s="2">
        <v>38749</v>
      </c>
      <c r="B60" s="3">
        <v>693000</v>
      </c>
      <c r="C60" s="3">
        <v>693000</v>
      </c>
      <c r="D60" s="3">
        <v>693000</v>
      </c>
      <c r="E60" s="3">
        <v>693000</v>
      </c>
    </row>
    <row r="61" spans="1:5" x14ac:dyDescent="0.2">
      <c r="A61" s="2">
        <v>38777</v>
      </c>
      <c r="B61" s="3">
        <v>645451</v>
      </c>
      <c r="C61" s="3">
        <v>645451</v>
      </c>
      <c r="D61" s="3">
        <v>645451</v>
      </c>
      <c r="E61" s="3">
        <v>645451</v>
      </c>
    </row>
    <row r="62" spans="1:5" x14ac:dyDescent="0.2">
      <c r="A62" s="2">
        <v>38808</v>
      </c>
      <c r="B62" s="3">
        <v>352290</v>
      </c>
      <c r="C62" s="3">
        <v>352290</v>
      </c>
      <c r="D62" s="3">
        <v>352290</v>
      </c>
      <c r="E62" s="3">
        <v>352290</v>
      </c>
    </row>
    <row r="63" spans="1:5" x14ac:dyDescent="0.2">
      <c r="A63" s="2">
        <v>38838</v>
      </c>
      <c r="B63" s="3">
        <v>249860</v>
      </c>
      <c r="C63" s="3">
        <v>249860</v>
      </c>
      <c r="D63" s="3">
        <v>249860</v>
      </c>
      <c r="E63" s="3">
        <v>249860</v>
      </c>
    </row>
    <row r="64" spans="1:5" x14ac:dyDescent="0.2">
      <c r="A64" s="2">
        <v>38869</v>
      </c>
      <c r="B64" s="3">
        <v>216510</v>
      </c>
      <c r="C64" s="3">
        <v>216510</v>
      </c>
      <c r="D64" s="3">
        <v>216510</v>
      </c>
      <c r="E64" s="3">
        <v>216510</v>
      </c>
    </row>
    <row r="65" spans="1:6" x14ac:dyDescent="0.2">
      <c r="A65" s="2">
        <v>38899</v>
      </c>
      <c r="B65" s="3">
        <v>203794</v>
      </c>
      <c r="C65" s="3">
        <v>203794</v>
      </c>
      <c r="D65" s="3">
        <v>203794</v>
      </c>
      <c r="E65" s="3">
        <v>203794</v>
      </c>
    </row>
    <row r="66" spans="1:6" x14ac:dyDescent="0.2">
      <c r="A66" s="2">
        <v>38930</v>
      </c>
      <c r="B66" s="3">
        <v>215543</v>
      </c>
      <c r="C66" s="3">
        <v>215543</v>
      </c>
      <c r="D66" s="3">
        <v>215543</v>
      </c>
      <c r="E66" s="3">
        <v>215543</v>
      </c>
    </row>
    <row r="67" spans="1:6" x14ac:dyDescent="0.2">
      <c r="A67" s="2">
        <v>38961</v>
      </c>
      <c r="B67" s="3">
        <v>216090</v>
      </c>
      <c r="C67" s="3">
        <v>216090</v>
      </c>
      <c r="D67" s="3">
        <v>216090</v>
      </c>
      <c r="E67" s="3">
        <v>216090</v>
      </c>
    </row>
    <row r="68" spans="1:6" x14ac:dyDescent="0.2">
      <c r="A68" s="2">
        <v>39021</v>
      </c>
      <c r="B68" s="3">
        <v>323671</v>
      </c>
      <c r="C68" s="3">
        <v>323671</v>
      </c>
      <c r="D68" s="3">
        <v>323671</v>
      </c>
      <c r="E68" s="3">
        <v>323671</v>
      </c>
    </row>
    <row r="69" spans="1:6" x14ac:dyDescent="0.2">
      <c r="A69" s="2">
        <v>39022</v>
      </c>
      <c r="C69" s="3">
        <v>478020</v>
      </c>
      <c r="D69" s="3">
        <v>478020</v>
      </c>
      <c r="E69" s="3">
        <v>478020</v>
      </c>
    </row>
    <row r="70" spans="1:6" x14ac:dyDescent="0.2">
      <c r="A70" s="2">
        <v>39052</v>
      </c>
      <c r="C70" s="3">
        <v>809503</v>
      </c>
      <c r="D70" s="3">
        <v>809503</v>
      </c>
      <c r="E70" s="3">
        <v>809503</v>
      </c>
      <c r="F70" s="8">
        <f>C70-C58</f>
        <v>5456</v>
      </c>
    </row>
    <row r="71" spans="1:6" x14ac:dyDescent="0.2">
      <c r="A71" s="2">
        <v>39083</v>
      </c>
      <c r="C71" s="3">
        <v>871162</v>
      </c>
      <c r="D71" s="3">
        <v>871162</v>
      </c>
      <c r="E71" s="3">
        <v>871162</v>
      </c>
    </row>
    <row r="72" spans="1:6" x14ac:dyDescent="0.2">
      <c r="A72" s="2">
        <v>39114</v>
      </c>
      <c r="C72" s="3">
        <v>697480</v>
      </c>
      <c r="D72" s="3">
        <v>697480</v>
      </c>
      <c r="E72" s="3">
        <v>697480</v>
      </c>
    </row>
    <row r="73" spans="1:6" x14ac:dyDescent="0.2">
      <c r="A73" s="2">
        <v>39142</v>
      </c>
      <c r="C73" s="3">
        <v>650566</v>
      </c>
      <c r="D73" s="3">
        <v>650566</v>
      </c>
      <c r="E73" s="3">
        <v>650566</v>
      </c>
    </row>
    <row r="74" spans="1:6" x14ac:dyDescent="0.2">
      <c r="A74" s="2">
        <v>39173</v>
      </c>
      <c r="C74" s="3">
        <v>354900</v>
      </c>
      <c r="D74" s="3">
        <v>354900</v>
      </c>
      <c r="E74" s="3">
        <v>354900</v>
      </c>
    </row>
    <row r="75" spans="1:6" x14ac:dyDescent="0.2">
      <c r="A75" s="2">
        <v>39203</v>
      </c>
      <c r="C75" s="3">
        <v>251999</v>
      </c>
      <c r="D75" s="3">
        <v>251999</v>
      </c>
      <c r="E75" s="3">
        <v>251999</v>
      </c>
    </row>
    <row r="76" spans="1:6" x14ac:dyDescent="0.2">
      <c r="A76" s="2">
        <v>39234</v>
      </c>
      <c r="C76" s="3">
        <v>218460</v>
      </c>
      <c r="D76" s="3">
        <v>218460</v>
      </c>
      <c r="E76" s="3">
        <v>218460</v>
      </c>
    </row>
    <row r="77" spans="1:6" x14ac:dyDescent="0.2">
      <c r="A77" s="2">
        <v>39264</v>
      </c>
      <c r="C77" s="3">
        <v>205840</v>
      </c>
      <c r="D77" s="3">
        <v>205840</v>
      </c>
      <c r="E77" s="3">
        <v>205840</v>
      </c>
    </row>
    <row r="78" spans="1:6" x14ac:dyDescent="0.2">
      <c r="A78" s="2">
        <v>39295</v>
      </c>
      <c r="C78" s="3">
        <v>217651</v>
      </c>
      <c r="D78" s="3">
        <v>217651</v>
      </c>
      <c r="E78" s="3">
        <v>217651</v>
      </c>
    </row>
    <row r="79" spans="1:6" x14ac:dyDescent="0.2">
      <c r="A79" s="2">
        <v>39326</v>
      </c>
      <c r="C79" s="3">
        <v>218250</v>
      </c>
      <c r="D79" s="3">
        <v>218250</v>
      </c>
      <c r="E79" s="3">
        <v>218250</v>
      </c>
    </row>
    <row r="80" spans="1:6" x14ac:dyDescent="0.2">
      <c r="A80" s="2">
        <v>39356</v>
      </c>
      <c r="C80" s="3">
        <v>326554</v>
      </c>
      <c r="D80" s="3">
        <v>326554</v>
      </c>
      <c r="E80" s="3">
        <v>326554</v>
      </c>
    </row>
    <row r="81" spans="1:6" x14ac:dyDescent="0.2">
      <c r="A81" s="2">
        <v>39387</v>
      </c>
      <c r="C81" s="3">
        <v>481800</v>
      </c>
      <c r="D81" s="3">
        <v>481800</v>
      </c>
      <c r="E81" s="3">
        <v>481800</v>
      </c>
    </row>
    <row r="82" spans="1:6" x14ac:dyDescent="0.2">
      <c r="A82" s="2">
        <v>39417</v>
      </c>
      <c r="C82" s="3">
        <v>814990</v>
      </c>
      <c r="D82" s="3">
        <v>814990</v>
      </c>
      <c r="E82" s="3">
        <v>814990</v>
      </c>
    </row>
    <row r="83" spans="1:6" x14ac:dyDescent="0.2">
      <c r="A83" s="2">
        <v>39448</v>
      </c>
      <c r="C83" s="3">
        <v>876866</v>
      </c>
      <c r="D83" s="3">
        <v>876866</v>
      </c>
      <c r="E83" s="3">
        <v>876866</v>
      </c>
    </row>
    <row r="84" spans="1:6" x14ac:dyDescent="0.2">
      <c r="A84" s="2">
        <v>39479</v>
      </c>
      <c r="C84" s="3">
        <v>727001</v>
      </c>
      <c r="D84" s="3">
        <v>727001</v>
      </c>
      <c r="E84" s="3">
        <v>727001</v>
      </c>
    </row>
    <row r="85" spans="1:6" x14ac:dyDescent="0.2">
      <c r="A85" s="2">
        <v>39508</v>
      </c>
      <c r="C85" s="3">
        <v>655712</v>
      </c>
      <c r="D85" s="3">
        <v>655712</v>
      </c>
      <c r="E85" s="3">
        <v>655712</v>
      </c>
    </row>
    <row r="86" spans="1:6" x14ac:dyDescent="0.2">
      <c r="A86" s="2">
        <v>39539</v>
      </c>
      <c r="C86" s="3">
        <v>357510</v>
      </c>
      <c r="D86" s="3">
        <v>357510</v>
      </c>
      <c r="E86" s="3">
        <v>357510</v>
      </c>
    </row>
    <row r="87" spans="1:6" x14ac:dyDescent="0.2">
      <c r="A87" s="2">
        <v>39569</v>
      </c>
      <c r="C87" s="3">
        <v>254107</v>
      </c>
      <c r="D87" s="3">
        <v>254107</v>
      </c>
      <c r="E87" s="3">
        <v>254107</v>
      </c>
    </row>
    <row r="88" spans="1:6" x14ac:dyDescent="0.2">
      <c r="A88" s="2">
        <v>39600</v>
      </c>
      <c r="C88" s="3">
        <v>220440</v>
      </c>
      <c r="D88" s="3">
        <v>220440</v>
      </c>
      <c r="E88" s="3">
        <v>220440</v>
      </c>
    </row>
    <row r="89" spans="1:6" x14ac:dyDescent="0.2">
      <c r="A89" s="2">
        <v>39630</v>
      </c>
      <c r="C89" s="3">
        <v>207886</v>
      </c>
      <c r="D89" s="3">
        <v>207886</v>
      </c>
      <c r="E89" s="3">
        <v>207886</v>
      </c>
    </row>
    <row r="90" spans="1:6" x14ac:dyDescent="0.2">
      <c r="A90" s="2">
        <v>39661</v>
      </c>
      <c r="C90" s="3">
        <v>219790</v>
      </c>
      <c r="D90" s="3">
        <v>219790</v>
      </c>
      <c r="E90" s="3">
        <v>219790</v>
      </c>
    </row>
    <row r="91" spans="1:6" x14ac:dyDescent="0.2">
      <c r="A91" s="2">
        <v>39692</v>
      </c>
      <c r="C91" s="3">
        <v>220380</v>
      </c>
      <c r="D91" s="3">
        <v>220380</v>
      </c>
      <c r="E91" s="3">
        <v>220380</v>
      </c>
    </row>
    <row r="92" spans="1:6" x14ac:dyDescent="0.2">
      <c r="A92" s="2">
        <v>39752</v>
      </c>
      <c r="C92" s="3">
        <v>329437</v>
      </c>
      <c r="D92" s="3">
        <v>329437</v>
      </c>
      <c r="E92" s="3">
        <v>329437</v>
      </c>
    </row>
    <row r="93" spans="1:6" x14ac:dyDescent="0.2">
      <c r="A93" s="2">
        <v>39753</v>
      </c>
      <c r="D93" s="3">
        <v>481800</v>
      </c>
      <c r="E93" s="3">
        <v>481800</v>
      </c>
      <c r="F93" s="8"/>
    </row>
    <row r="94" spans="1:6" x14ac:dyDescent="0.2">
      <c r="A94" s="2">
        <v>39783</v>
      </c>
      <c r="D94" s="3">
        <v>814990</v>
      </c>
      <c r="E94" s="3">
        <v>814990</v>
      </c>
      <c r="F94" s="8"/>
    </row>
    <row r="95" spans="1:6" x14ac:dyDescent="0.2">
      <c r="A95" s="2">
        <v>39814</v>
      </c>
      <c r="D95" s="3">
        <v>876866</v>
      </c>
      <c r="E95" s="3">
        <v>876866</v>
      </c>
      <c r="F95" s="8"/>
    </row>
    <row r="96" spans="1:6" x14ac:dyDescent="0.2">
      <c r="A96" s="2">
        <v>39845</v>
      </c>
      <c r="D96" s="3">
        <v>701932</v>
      </c>
      <c r="E96" s="3">
        <v>701932</v>
      </c>
      <c r="F96" s="8"/>
    </row>
    <row r="97" spans="1:6" x14ac:dyDescent="0.2">
      <c r="A97" s="2">
        <v>39873</v>
      </c>
      <c r="D97" s="3">
        <v>655712</v>
      </c>
      <c r="E97" s="3">
        <v>655712</v>
      </c>
      <c r="F97" s="8"/>
    </row>
    <row r="98" spans="1:6" x14ac:dyDescent="0.2">
      <c r="A98" s="2">
        <v>39904</v>
      </c>
      <c r="D98" s="3">
        <v>357510</v>
      </c>
      <c r="E98" s="3">
        <v>357510</v>
      </c>
      <c r="F98" s="8"/>
    </row>
    <row r="99" spans="1:6" x14ac:dyDescent="0.2">
      <c r="A99" s="2">
        <v>39934</v>
      </c>
      <c r="D99" s="3">
        <v>254107</v>
      </c>
      <c r="E99" s="3">
        <v>254107</v>
      </c>
      <c r="F99" s="8"/>
    </row>
    <row r="100" spans="1:6" x14ac:dyDescent="0.2">
      <c r="A100" s="2">
        <v>39965</v>
      </c>
      <c r="D100" s="3">
        <v>220440</v>
      </c>
      <c r="E100" s="3">
        <v>220440</v>
      </c>
      <c r="F100" s="8"/>
    </row>
    <row r="101" spans="1:6" x14ac:dyDescent="0.2">
      <c r="A101" s="2">
        <v>39995</v>
      </c>
      <c r="D101" s="3">
        <v>207886</v>
      </c>
      <c r="E101" s="3">
        <v>207886</v>
      </c>
      <c r="F101" s="8"/>
    </row>
    <row r="102" spans="1:6" x14ac:dyDescent="0.2">
      <c r="A102" s="2">
        <v>40026</v>
      </c>
      <c r="D102" s="3">
        <v>219790</v>
      </c>
      <c r="E102" s="3">
        <v>219790</v>
      </c>
      <c r="F102" s="8"/>
    </row>
    <row r="103" spans="1:6" x14ac:dyDescent="0.2">
      <c r="A103" s="2">
        <v>40057</v>
      </c>
      <c r="D103" s="3">
        <v>220380</v>
      </c>
      <c r="E103" s="3">
        <v>220380</v>
      </c>
      <c r="F103" s="8"/>
    </row>
    <row r="104" spans="1:6" x14ac:dyDescent="0.2">
      <c r="A104" s="2">
        <v>40087</v>
      </c>
      <c r="D104" s="3">
        <v>329437</v>
      </c>
      <c r="E104" s="3">
        <v>329437</v>
      </c>
      <c r="F104" s="8"/>
    </row>
    <row r="105" spans="1:6" x14ac:dyDescent="0.2">
      <c r="A105" s="2">
        <v>40118</v>
      </c>
      <c r="D105" s="3">
        <v>481800</v>
      </c>
      <c r="E105" s="3">
        <v>481800</v>
      </c>
    </row>
    <row r="106" spans="1:6" x14ac:dyDescent="0.2">
      <c r="A106" s="2">
        <v>40148</v>
      </c>
      <c r="D106" s="3">
        <v>814990</v>
      </c>
      <c r="E106" s="3">
        <v>814990</v>
      </c>
    </row>
    <row r="107" spans="1:6" x14ac:dyDescent="0.2">
      <c r="A107" s="2">
        <v>40179</v>
      </c>
      <c r="D107" s="3">
        <v>876866</v>
      </c>
      <c r="E107" s="3">
        <v>876866</v>
      </c>
    </row>
    <row r="108" spans="1:6" x14ac:dyDescent="0.2">
      <c r="A108" s="2">
        <v>40210</v>
      </c>
      <c r="D108" s="3">
        <v>701932</v>
      </c>
      <c r="E108" s="3">
        <v>701932</v>
      </c>
    </row>
    <row r="109" spans="1:6" x14ac:dyDescent="0.2">
      <c r="A109" s="2">
        <v>40238</v>
      </c>
      <c r="D109" s="3">
        <v>655712</v>
      </c>
      <c r="E109" s="3">
        <v>655712</v>
      </c>
    </row>
    <row r="110" spans="1:6" x14ac:dyDescent="0.2">
      <c r="A110" s="2">
        <v>40269</v>
      </c>
      <c r="D110" s="3">
        <v>357510</v>
      </c>
      <c r="E110" s="3">
        <v>357510</v>
      </c>
    </row>
    <row r="111" spans="1:6" x14ac:dyDescent="0.2">
      <c r="A111" s="2">
        <v>40299</v>
      </c>
      <c r="D111" s="3">
        <v>254107</v>
      </c>
      <c r="E111" s="3">
        <v>254107</v>
      </c>
    </row>
    <row r="112" spans="1:6" x14ac:dyDescent="0.2">
      <c r="A112" s="2">
        <v>40330</v>
      </c>
      <c r="D112" s="3">
        <v>220440</v>
      </c>
      <c r="E112" s="3">
        <v>220440</v>
      </c>
    </row>
    <row r="113" spans="1:5" x14ac:dyDescent="0.2">
      <c r="A113" s="2">
        <v>40360</v>
      </c>
      <c r="D113" s="3">
        <v>207886</v>
      </c>
      <c r="E113" s="3">
        <v>207886</v>
      </c>
    </row>
    <row r="114" spans="1:5" x14ac:dyDescent="0.2">
      <c r="A114" s="2">
        <v>40391</v>
      </c>
      <c r="D114" s="3">
        <v>219790</v>
      </c>
      <c r="E114" s="3">
        <v>219790</v>
      </c>
    </row>
    <row r="115" spans="1:5" x14ac:dyDescent="0.2">
      <c r="A115" s="2">
        <v>40422</v>
      </c>
      <c r="D115" s="3">
        <v>220380</v>
      </c>
      <c r="E115" s="3">
        <v>220380</v>
      </c>
    </row>
    <row r="116" spans="1:5" x14ac:dyDescent="0.2">
      <c r="A116" s="2">
        <v>40452</v>
      </c>
      <c r="D116" s="3">
        <v>329437</v>
      </c>
      <c r="E116" s="3">
        <v>329437</v>
      </c>
    </row>
    <row r="117" spans="1:5" x14ac:dyDescent="0.2">
      <c r="A117" s="2">
        <v>40483</v>
      </c>
      <c r="D117" s="3">
        <v>481800</v>
      </c>
      <c r="E117" s="3">
        <v>481800</v>
      </c>
    </row>
    <row r="118" spans="1:5" x14ac:dyDescent="0.2">
      <c r="A118" s="2">
        <v>40513</v>
      </c>
      <c r="D118" s="3">
        <v>814990</v>
      </c>
      <c r="E118" s="3">
        <v>814990</v>
      </c>
    </row>
    <row r="119" spans="1:5" x14ac:dyDescent="0.2">
      <c r="A119" s="2">
        <v>40544</v>
      </c>
      <c r="D119" s="3">
        <v>876866</v>
      </c>
      <c r="E119" s="3">
        <v>876866</v>
      </c>
    </row>
    <row r="120" spans="1:5" x14ac:dyDescent="0.2">
      <c r="A120" s="2">
        <v>40575</v>
      </c>
      <c r="D120" s="3">
        <v>701932</v>
      </c>
      <c r="E120" s="3">
        <v>701932</v>
      </c>
    </row>
    <row r="121" spans="1:5" x14ac:dyDescent="0.2">
      <c r="A121" s="2">
        <v>40603</v>
      </c>
      <c r="D121" s="3">
        <v>655712</v>
      </c>
      <c r="E121" s="3">
        <v>655712</v>
      </c>
    </row>
    <row r="122" spans="1:5" x14ac:dyDescent="0.2">
      <c r="A122" s="2">
        <v>40634</v>
      </c>
      <c r="D122" s="3">
        <v>357510</v>
      </c>
      <c r="E122" s="3">
        <v>357510</v>
      </c>
    </row>
    <row r="123" spans="1:5" x14ac:dyDescent="0.2">
      <c r="A123" s="2">
        <v>40664</v>
      </c>
      <c r="D123" s="3">
        <v>254107</v>
      </c>
      <c r="E123" s="3">
        <v>254107</v>
      </c>
    </row>
    <row r="124" spans="1:5" x14ac:dyDescent="0.2">
      <c r="A124" s="2">
        <v>40695</v>
      </c>
      <c r="D124" s="3">
        <v>220440</v>
      </c>
      <c r="E124" s="3">
        <v>220440</v>
      </c>
    </row>
    <row r="125" spans="1:5" x14ac:dyDescent="0.2">
      <c r="A125" s="2">
        <v>40725</v>
      </c>
      <c r="D125" s="3">
        <v>207886</v>
      </c>
      <c r="E125" s="3">
        <v>207886</v>
      </c>
    </row>
    <row r="126" spans="1:5" x14ac:dyDescent="0.2">
      <c r="A126" s="2">
        <v>40756</v>
      </c>
      <c r="D126" s="3">
        <v>219790</v>
      </c>
      <c r="E126" s="3">
        <v>219790</v>
      </c>
    </row>
    <row r="127" spans="1:5" x14ac:dyDescent="0.2">
      <c r="A127" s="2">
        <v>40787</v>
      </c>
      <c r="D127" s="3">
        <v>220380</v>
      </c>
      <c r="E127" s="3">
        <v>220380</v>
      </c>
    </row>
    <row r="128" spans="1:5" x14ac:dyDescent="0.2">
      <c r="A128" s="2">
        <v>40847</v>
      </c>
      <c r="D128" s="3">
        <v>329437</v>
      </c>
      <c r="E128" s="3">
        <v>329437</v>
      </c>
    </row>
    <row r="129" spans="1:6" x14ac:dyDescent="0.2">
      <c r="A129" s="2">
        <v>40848</v>
      </c>
      <c r="E129" s="3">
        <v>481800</v>
      </c>
      <c r="F129" s="8"/>
    </row>
    <row r="130" spans="1:6" x14ac:dyDescent="0.2">
      <c r="A130" s="2">
        <v>40878</v>
      </c>
      <c r="E130" s="3">
        <v>814990</v>
      </c>
      <c r="F130" s="8"/>
    </row>
    <row r="131" spans="1:6" x14ac:dyDescent="0.2">
      <c r="A131" s="2">
        <v>40909</v>
      </c>
      <c r="E131" s="3">
        <v>876866</v>
      </c>
      <c r="F131" s="8"/>
    </row>
    <row r="132" spans="1:6" x14ac:dyDescent="0.2">
      <c r="A132" s="2">
        <v>40940</v>
      </c>
      <c r="E132" s="3">
        <v>727001</v>
      </c>
      <c r="F132" s="8"/>
    </row>
    <row r="133" spans="1:6" x14ac:dyDescent="0.2">
      <c r="A133" s="2">
        <v>40969</v>
      </c>
      <c r="E133" s="3">
        <v>655712</v>
      </c>
      <c r="F133" s="8"/>
    </row>
    <row r="134" spans="1:6" x14ac:dyDescent="0.2">
      <c r="A134" s="2">
        <v>41000</v>
      </c>
      <c r="E134" s="3">
        <v>357510</v>
      </c>
      <c r="F134" s="8"/>
    </row>
    <row r="135" spans="1:6" x14ac:dyDescent="0.2">
      <c r="A135" s="2">
        <v>41030</v>
      </c>
      <c r="E135" s="3">
        <v>254107</v>
      </c>
      <c r="F135" s="8"/>
    </row>
    <row r="136" spans="1:6" x14ac:dyDescent="0.2">
      <c r="A136" s="2">
        <v>41061</v>
      </c>
      <c r="E136" s="3">
        <v>220440</v>
      </c>
      <c r="F136" s="8"/>
    </row>
    <row r="137" spans="1:6" x14ac:dyDescent="0.2">
      <c r="A137" s="2">
        <v>41091</v>
      </c>
      <c r="E137" s="3">
        <v>207886</v>
      </c>
      <c r="F137" s="8"/>
    </row>
    <row r="138" spans="1:6" x14ac:dyDescent="0.2">
      <c r="A138" s="2">
        <v>41122</v>
      </c>
      <c r="E138" s="3">
        <v>219790</v>
      </c>
      <c r="F138" s="8"/>
    </row>
    <row r="139" spans="1:6" x14ac:dyDescent="0.2">
      <c r="A139" s="2">
        <v>41153</v>
      </c>
      <c r="E139" s="3">
        <v>220380</v>
      </c>
      <c r="F139" s="8"/>
    </row>
    <row r="140" spans="1:6" x14ac:dyDescent="0.2">
      <c r="A140" s="2">
        <v>41183</v>
      </c>
      <c r="E140" s="3">
        <v>329437</v>
      </c>
      <c r="F140" s="8"/>
    </row>
    <row r="141" spans="1:6" x14ac:dyDescent="0.2">
      <c r="A141" s="2">
        <v>41214</v>
      </c>
      <c r="E141" s="3">
        <v>481800</v>
      </c>
    </row>
    <row r="142" spans="1:6" x14ac:dyDescent="0.2">
      <c r="A142" s="2">
        <v>41244</v>
      </c>
      <c r="E142" s="3">
        <v>814990</v>
      </c>
    </row>
    <row r="143" spans="1:6" x14ac:dyDescent="0.2">
      <c r="A143" s="2">
        <v>41275</v>
      </c>
      <c r="E143" s="3">
        <v>876866</v>
      </c>
    </row>
    <row r="144" spans="1:6" x14ac:dyDescent="0.2">
      <c r="A144" s="2">
        <v>41306</v>
      </c>
      <c r="E144" s="3">
        <v>701932</v>
      </c>
    </row>
    <row r="145" spans="1:5" x14ac:dyDescent="0.2">
      <c r="A145" s="2">
        <v>41334</v>
      </c>
      <c r="E145" s="3">
        <v>655712</v>
      </c>
    </row>
    <row r="146" spans="1:5" x14ac:dyDescent="0.2">
      <c r="A146" s="2">
        <v>41365</v>
      </c>
      <c r="E146" s="3">
        <v>357510</v>
      </c>
    </row>
    <row r="147" spans="1:5" x14ac:dyDescent="0.2">
      <c r="A147" s="2">
        <v>41395</v>
      </c>
      <c r="E147" s="3">
        <v>254107</v>
      </c>
    </row>
    <row r="148" spans="1:5" x14ac:dyDescent="0.2">
      <c r="A148" s="2">
        <v>41426</v>
      </c>
      <c r="E148" s="3">
        <v>220440</v>
      </c>
    </row>
    <row r="149" spans="1:5" x14ac:dyDescent="0.2">
      <c r="A149" s="2">
        <v>41456</v>
      </c>
      <c r="E149" s="3">
        <v>207886</v>
      </c>
    </row>
    <row r="150" spans="1:5" x14ac:dyDescent="0.2">
      <c r="A150" s="2">
        <v>41487</v>
      </c>
      <c r="E150" s="3">
        <v>219790</v>
      </c>
    </row>
    <row r="151" spans="1:5" x14ac:dyDescent="0.2">
      <c r="A151" s="2">
        <v>41518</v>
      </c>
      <c r="E151" s="3">
        <v>220380</v>
      </c>
    </row>
    <row r="152" spans="1:5" x14ac:dyDescent="0.2">
      <c r="A152" s="2">
        <v>41578</v>
      </c>
      <c r="E152" s="3">
        <v>329437</v>
      </c>
    </row>
    <row r="153" spans="1:5" x14ac:dyDescent="0.2">
      <c r="A153" s="2">
        <v>41579</v>
      </c>
    </row>
    <row r="154" spans="1:5" x14ac:dyDescent="0.2">
      <c r="A154" s="2">
        <v>41609</v>
      </c>
    </row>
    <row r="155" spans="1:5" x14ac:dyDescent="0.2">
      <c r="A155" s="2">
        <v>41640</v>
      </c>
    </row>
    <row r="156" spans="1:5" x14ac:dyDescent="0.2">
      <c r="A156" s="2">
        <v>41671</v>
      </c>
    </row>
    <row r="157" spans="1:5" x14ac:dyDescent="0.2">
      <c r="A157" s="2">
        <v>41699</v>
      </c>
    </row>
    <row r="158" spans="1:5" x14ac:dyDescent="0.2">
      <c r="A158" s="2">
        <v>41730</v>
      </c>
    </row>
    <row r="159" spans="1:5" x14ac:dyDescent="0.2">
      <c r="A159" s="2">
        <v>41760</v>
      </c>
    </row>
    <row r="160" spans="1:5" x14ac:dyDescent="0.2">
      <c r="A160" s="2">
        <v>41791</v>
      </c>
    </row>
    <row r="161" spans="1:1" x14ac:dyDescent="0.2">
      <c r="A161" s="2">
        <v>41821</v>
      </c>
    </row>
    <row r="162" spans="1:1" x14ac:dyDescent="0.2">
      <c r="A162" s="2">
        <v>41852</v>
      </c>
    </row>
    <row r="163" spans="1:1" x14ac:dyDescent="0.2">
      <c r="A163" s="2">
        <v>41883</v>
      </c>
    </row>
    <row r="164" spans="1:1" x14ac:dyDescent="0.2">
      <c r="A164" s="2">
        <v>41913</v>
      </c>
    </row>
    <row r="165" spans="1:1" x14ac:dyDescent="0.2">
      <c r="A165" s="2">
        <v>41944</v>
      </c>
    </row>
    <row r="166" spans="1:1" x14ac:dyDescent="0.2">
      <c r="A166" s="2">
        <v>41974</v>
      </c>
    </row>
    <row r="167" spans="1:1" x14ac:dyDescent="0.2">
      <c r="A167" s="2">
        <v>42005</v>
      </c>
    </row>
    <row r="168" spans="1:1" x14ac:dyDescent="0.2">
      <c r="A168" s="2">
        <v>42036</v>
      </c>
    </row>
    <row r="169" spans="1:1" x14ac:dyDescent="0.2">
      <c r="A169" s="2">
        <v>42064</v>
      </c>
    </row>
    <row r="170" spans="1:1" x14ac:dyDescent="0.2">
      <c r="A170" s="2">
        <v>42095</v>
      </c>
    </row>
    <row r="171" spans="1:1" x14ac:dyDescent="0.2">
      <c r="A171" s="2">
        <v>42125</v>
      </c>
    </row>
    <row r="172" spans="1:1" x14ac:dyDescent="0.2">
      <c r="A172" s="2">
        <v>42156</v>
      </c>
    </row>
    <row r="173" spans="1:1" x14ac:dyDescent="0.2">
      <c r="A173" s="2">
        <v>42186</v>
      </c>
    </row>
    <row r="174" spans="1:1" x14ac:dyDescent="0.2">
      <c r="A174" s="2">
        <v>42217</v>
      </c>
    </row>
    <row r="175" spans="1:1" x14ac:dyDescent="0.2">
      <c r="A175" s="2">
        <v>42248</v>
      </c>
    </row>
    <row r="176" spans="1:1" x14ac:dyDescent="0.2">
      <c r="A176" s="2">
        <v>42278</v>
      </c>
    </row>
    <row r="177" spans="1:1" x14ac:dyDescent="0.2">
      <c r="A177" s="2">
        <v>42309</v>
      </c>
    </row>
    <row r="178" spans="1:1" x14ac:dyDescent="0.2">
      <c r="A178" s="2">
        <v>42339</v>
      </c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1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1"/>
    </row>
    <row r="2680" spans="1:1" x14ac:dyDescent="0.2">
      <c r="A2680" s="1"/>
    </row>
    <row r="2681" spans="1:1" x14ac:dyDescent="0.2">
      <c r="A2681" s="1"/>
    </row>
    <row r="2682" spans="1:1" x14ac:dyDescent="0.2">
      <c r="A2682" s="1"/>
    </row>
    <row r="2683" spans="1:1" x14ac:dyDescent="0.2">
      <c r="A2683" s="1"/>
    </row>
    <row r="2684" spans="1:1" x14ac:dyDescent="0.2">
      <c r="A2684" s="1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1"/>
    </row>
    <row r="2691" spans="1:1" x14ac:dyDescent="0.2">
      <c r="A2691" s="1"/>
    </row>
    <row r="2692" spans="1:1" x14ac:dyDescent="0.2">
      <c r="A2692" s="1"/>
    </row>
    <row r="2693" spans="1:1" x14ac:dyDescent="0.2">
      <c r="A2693" s="1"/>
    </row>
    <row r="2694" spans="1:1" x14ac:dyDescent="0.2">
      <c r="A2694" s="1"/>
    </row>
    <row r="2695" spans="1:1" x14ac:dyDescent="0.2">
      <c r="A2695" s="1"/>
    </row>
    <row r="2696" spans="1:1" x14ac:dyDescent="0.2">
      <c r="A2696" s="1"/>
    </row>
    <row r="2697" spans="1:1" x14ac:dyDescent="0.2">
      <c r="A2697" s="1"/>
    </row>
    <row r="2698" spans="1:1" x14ac:dyDescent="0.2">
      <c r="A2698" s="1"/>
    </row>
    <row r="2699" spans="1:1" x14ac:dyDescent="0.2">
      <c r="A2699" s="1"/>
    </row>
    <row r="2700" spans="1:1" x14ac:dyDescent="0.2">
      <c r="A2700" s="1"/>
    </row>
    <row r="2701" spans="1:1" x14ac:dyDescent="0.2">
      <c r="A2701" s="1"/>
    </row>
    <row r="2702" spans="1:1" x14ac:dyDescent="0.2">
      <c r="A2702" s="1"/>
    </row>
    <row r="2703" spans="1:1" x14ac:dyDescent="0.2">
      <c r="A2703" s="1"/>
    </row>
    <row r="2704" spans="1:1" x14ac:dyDescent="0.2">
      <c r="A2704" s="1"/>
    </row>
    <row r="2705" spans="1:1" x14ac:dyDescent="0.2">
      <c r="A2705" s="1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1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1"/>
    </row>
    <row r="2751" spans="1:1" x14ac:dyDescent="0.2">
      <c r="A2751" s="1"/>
    </row>
    <row r="2752" spans="1:1" x14ac:dyDescent="0.2">
      <c r="A2752" s="1"/>
    </row>
    <row r="2753" spans="1:1" x14ac:dyDescent="0.2">
      <c r="A2753" s="1"/>
    </row>
    <row r="2754" spans="1:1" x14ac:dyDescent="0.2">
      <c r="A2754" s="1"/>
    </row>
    <row r="2755" spans="1:1" x14ac:dyDescent="0.2">
      <c r="A2755" s="1"/>
    </row>
    <row r="2756" spans="1:1" x14ac:dyDescent="0.2">
      <c r="A2756" s="1"/>
    </row>
    <row r="2757" spans="1:1" x14ac:dyDescent="0.2">
      <c r="A2757" s="1"/>
    </row>
    <row r="2758" spans="1:1" x14ac:dyDescent="0.2">
      <c r="A2758" s="1"/>
    </row>
    <row r="2759" spans="1:1" x14ac:dyDescent="0.2">
      <c r="A2759" s="1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1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  <row r="2826" spans="1:1" x14ac:dyDescent="0.2">
      <c r="A2826" s="1"/>
    </row>
    <row r="2827" spans="1:1" x14ac:dyDescent="0.2">
      <c r="A2827" s="1"/>
    </row>
    <row r="2828" spans="1:1" x14ac:dyDescent="0.2">
      <c r="A2828" s="1"/>
    </row>
    <row r="2829" spans="1:1" x14ac:dyDescent="0.2">
      <c r="A2829" s="1"/>
    </row>
    <row r="2830" spans="1:1" x14ac:dyDescent="0.2">
      <c r="A2830" s="1"/>
    </row>
    <row r="2831" spans="1:1" x14ac:dyDescent="0.2">
      <c r="A2831" s="1"/>
    </row>
    <row r="2832" spans="1:1" x14ac:dyDescent="0.2">
      <c r="A2832" s="1"/>
    </row>
    <row r="2833" spans="1:1" x14ac:dyDescent="0.2">
      <c r="A2833" s="1"/>
    </row>
    <row r="2834" spans="1:1" x14ac:dyDescent="0.2">
      <c r="A2834" s="1"/>
    </row>
    <row r="2835" spans="1:1" x14ac:dyDescent="0.2">
      <c r="A2835" s="1"/>
    </row>
    <row r="2836" spans="1:1" x14ac:dyDescent="0.2">
      <c r="A2836" s="1"/>
    </row>
    <row r="2837" spans="1:1" x14ac:dyDescent="0.2">
      <c r="A2837" s="1"/>
    </row>
    <row r="2838" spans="1:1" x14ac:dyDescent="0.2">
      <c r="A2838" s="1"/>
    </row>
    <row r="2839" spans="1:1" x14ac:dyDescent="0.2">
      <c r="A2839" s="1"/>
    </row>
    <row r="2840" spans="1:1" x14ac:dyDescent="0.2">
      <c r="A2840" s="1"/>
    </row>
    <row r="2841" spans="1:1" x14ac:dyDescent="0.2">
      <c r="A2841" s="1"/>
    </row>
    <row r="2842" spans="1:1" x14ac:dyDescent="0.2">
      <c r="A2842" s="1"/>
    </row>
    <row r="2843" spans="1:1" x14ac:dyDescent="0.2">
      <c r="A2843" s="1"/>
    </row>
    <row r="2844" spans="1:1" x14ac:dyDescent="0.2">
      <c r="A2844" s="1"/>
    </row>
    <row r="2845" spans="1:1" x14ac:dyDescent="0.2">
      <c r="A2845" s="1"/>
    </row>
    <row r="2846" spans="1:1" x14ac:dyDescent="0.2">
      <c r="A2846" s="1"/>
    </row>
    <row r="2847" spans="1:1" x14ac:dyDescent="0.2">
      <c r="A2847" s="1"/>
    </row>
    <row r="2848" spans="1:1" x14ac:dyDescent="0.2">
      <c r="A2848" s="1"/>
    </row>
    <row r="2849" spans="1:1" x14ac:dyDescent="0.2">
      <c r="A2849" s="1"/>
    </row>
    <row r="2850" spans="1:1" x14ac:dyDescent="0.2">
      <c r="A2850" s="1"/>
    </row>
    <row r="2851" spans="1:1" x14ac:dyDescent="0.2">
      <c r="A2851" s="1"/>
    </row>
    <row r="2852" spans="1:1" x14ac:dyDescent="0.2">
      <c r="A2852" s="1"/>
    </row>
    <row r="2853" spans="1:1" x14ac:dyDescent="0.2">
      <c r="A2853" s="1"/>
    </row>
    <row r="2854" spans="1:1" x14ac:dyDescent="0.2">
      <c r="A2854" s="1"/>
    </row>
    <row r="2855" spans="1:1" x14ac:dyDescent="0.2">
      <c r="A2855" s="1"/>
    </row>
    <row r="2856" spans="1:1" x14ac:dyDescent="0.2">
      <c r="A2856" s="1"/>
    </row>
    <row r="2857" spans="1:1" x14ac:dyDescent="0.2">
      <c r="A2857" s="1"/>
    </row>
    <row r="2858" spans="1:1" x14ac:dyDescent="0.2">
      <c r="A2858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1"/>
    </row>
    <row r="2877" spans="1:1" x14ac:dyDescent="0.2">
      <c r="A2877" s="1"/>
    </row>
    <row r="2878" spans="1:1" x14ac:dyDescent="0.2">
      <c r="A2878" s="1"/>
    </row>
    <row r="2879" spans="1:1" x14ac:dyDescent="0.2">
      <c r="A2879" s="1"/>
    </row>
    <row r="2880" spans="1:1" x14ac:dyDescent="0.2">
      <c r="A2880" s="1"/>
    </row>
    <row r="2881" spans="1:1" x14ac:dyDescent="0.2">
      <c r="A2881" s="1"/>
    </row>
    <row r="2882" spans="1:1" x14ac:dyDescent="0.2">
      <c r="A2882" s="1"/>
    </row>
    <row r="2883" spans="1:1" x14ac:dyDescent="0.2">
      <c r="A2883" s="1"/>
    </row>
    <row r="2884" spans="1:1" x14ac:dyDescent="0.2">
      <c r="A2884" s="1"/>
    </row>
    <row r="2885" spans="1:1" x14ac:dyDescent="0.2">
      <c r="A2885" s="1"/>
    </row>
    <row r="2886" spans="1:1" x14ac:dyDescent="0.2">
      <c r="A2886" s="1"/>
    </row>
    <row r="2887" spans="1:1" x14ac:dyDescent="0.2">
      <c r="A2887" s="1"/>
    </row>
    <row r="2888" spans="1:1" x14ac:dyDescent="0.2">
      <c r="A2888" s="1"/>
    </row>
    <row r="2889" spans="1:1" x14ac:dyDescent="0.2">
      <c r="A2889" s="1"/>
    </row>
    <row r="2890" spans="1:1" x14ac:dyDescent="0.2">
      <c r="A2890" s="1"/>
    </row>
    <row r="2891" spans="1:1" x14ac:dyDescent="0.2">
      <c r="A2891" s="1"/>
    </row>
    <row r="2892" spans="1:1" x14ac:dyDescent="0.2">
      <c r="A2892" s="1"/>
    </row>
    <row r="2893" spans="1:1" x14ac:dyDescent="0.2">
      <c r="A2893" s="1"/>
    </row>
    <row r="2894" spans="1:1" x14ac:dyDescent="0.2">
      <c r="A2894" s="1"/>
    </row>
    <row r="2895" spans="1:1" x14ac:dyDescent="0.2">
      <c r="A2895" s="1"/>
    </row>
    <row r="2896" spans="1:1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CS491"/>
  <sheetViews>
    <sheetView tabSelected="1" workbookViewId="0">
      <selection activeCell="H58" sqref="H58"/>
    </sheetView>
  </sheetViews>
  <sheetFormatPr defaultRowHeight="12.75" x14ac:dyDescent="0.2"/>
  <cols>
    <col min="1" max="1" width="5.85546875" customWidth="1"/>
    <col min="2" max="2" width="13.42578125" style="31" customWidth="1"/>
    <col min="3" max="3" width="12.28515625" customWidth="1"/>
    <col min="4" max="4" width="10.7109375" customWidth="1"/>
  </cols>
  <sheetData>
    <row r="1" spans="2:97" ht="15" x14ac:dyDescent="0.2">
      <c r="B1" s="42" t="s">
        <v>14</v>
      </c>
      <c r="C1" s="42"/>
    </row>
    <row r="2" spans="2:97" ht="13.5" thickBot="1" x14ac:dyDescent="0.25"/>
    <row r="3" spans="2:97" ht="18" x14ac:dyDescent="0.25">
      <c r="B3" s="32"/>
      <c r="C3" s="23"/>
      <c r="D3" s="6"/>
    </row>
    <row r="4" spans="2:97" x14ac:dyDescent="0.2">
      <c r="B4" s="33"/>
      <c r="C4" s="24">
        <v>1</v>
      </c>
      <c r="D4" s="9"/>
    </row>
    <row r="5" spans="2:97" x14ac:dyDescent="0.2">
      <c r="B5" s="33"/>
      <c r="C5" s="40" t="s">
        <v>8</v>
      </c>
      <c r="D5" s="10"/>
    </row>
    <row r="6" spans="2:97" x14ac:dyDescent="0.2">
      <c r="B6" s="33"/>
      <c r="C6" s="29" t="s">
        <v>9</v>
      </c>
      <c r="D6" s="10"/>
    </row>
    <row r="7" spans="2:97" x14ac:dyDescent="0.2">
      <c r="B7" s="33"/>
      <c r="C7" s="29" t="s">
        <v>10</v>
      </c>
      <c r="D7" s="10"/>
    </row>
    <row r="8" spans="2:97" x14ac:dyDescent="0.2">
      <c r="B8" s="28" t="s">
        <v>11</v>
      </c>
      <c r="C8" s="29"/>
      <c r="D8" s="11"/>
    </row>
    <row r="9" spans="2:97" x14ac:dyDescent="0.2">
      <c r="B9" s="30" t="s">
        <v>12</v>
      </c>
      <c r="C9" s="25" t="s">
        <v>13</v>
      </c>
      <c r="D9" s="12"/>
    </row>
    <row r="10" spans="2:97" x14ac:dyDescent="0.2">
      <c r="B10" s="34"/>
      <c r="C10" s="26"/>
      <c r="D10" s="13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</row>
    <row r="11" spans="2:97" x14ac:dyDescent="0.2">
      <c r="B11" s="35">
        <v>37257</v>
      </c>
      <c r="C11" s="26">
        <v>228846</v>
      </c>
      <c r="D11" s="15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17"/>
      <c r="CK11" s="17"/>
      <c r="CL11" s="17"/>
      <c r="CM11" s="17"/>
      <c r="CN11" s="17"/>
      <c r="CO11" s="17"/>
      <c r="CP11" s="17"/>
      <c r="CQ11" s="17"/>
      <c r="CR11" s="17"/>
      <c r="CS11" s="17"/>
    </row>
    <row r="12" spans="2:97" x14ac:dyDescent="0.2">
      <c r="B12" s="35">
        <v>37288</v>
      </c>
      <c r="C12" s="26">
        <v>182847</v>
      </c>
      <c r="D12" s="15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17"/>
      <c r="BT12" s="17"/>
      <c r="BU12" s="17"/>
      <c r="BV12" s="17"/>
      <c r="BW12" s="17"/>
      <c r="BX12" s="17"/>
      <c r="BY12" s="17"/>
      <c r="BZ12" s="17"/>
      <c r="CA12" s="17"/>
      <c r="CB12" s="17"/>
      <c r="CC12" s="17"/>
      <c r="CD12" s="17"/>
      <c r="CE12" s="17"/>
      <c r="CF12" s="17"/>
      <c r="CG12" s="17"/>
      <c r="CH12" s="17"/>
      <c r="CI12" s="17"/>
      <c r="CJ12" s="17"/>
      <c r="CK12" s="17"/>
      <c r="CL12" s="17"/>
      <c r="CM12" s="17"/>
      <c r="CN12" s="17"/>
      <c r="CO12" s="17"/>
      <c r="CP12" s="17"/>
      <c r="CQ12" s="17"/>
      <c r="CR12" s="17"/>
      <c r="CS12" s="17"/>
    </row>
    <row r="13" spans="2:97" x14ac:dyDescent="0.2">
      <c r="B13" s="35">
        <v>37316</v>
      </c>
      <c r="C13" s="26">
        <v>111822</v>
      </c>
      <c r="D13" s="15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17"/>
      <c r="BT13" s="17"/>
      <c r="BU13" s="17"/>
      <c r="BV13" s="17"/>
      <c r="BW13" s="17"/>
      <c r="BX13" s="17"/>
      <c r="BY13" s="17"/>
      <c r="BZ13" s="17"/>
      <c r="CA13" s="17"/>
      <c r="CB13" s="17"/>
      <c r="CC13" s="17"/>
      <c r="CD13" s="17"/>
      <c r="CE13" s="17"/>
      <c r="CF13" s="17"/>
      <c r="CG13" s="17"/>
      <c r="CH13" s="17"/>
      <c r="CI13" s="17"/>
      <c r="CJ13" s="17"/>
      <c r="CK13" s="17"/>
      <c r="CL13" s="17"/>
      <c r="CM13" s="17"/>
      <c r="CN13" s="17"/>
      <c r="CO13" s="17"/>
      <c r="CP13" s="17"/>
      <c r="CQ13" s="17"/>
      <c r="CR13" s="17"/>
      <c r="CS13" s="17"/>
    </row>
    <row r="14" spans="2:97" x14ac:dyDescent="0.2">
      <c r="B14" s="35">
        <v>37347</v>
      </c>
      <c r="C14" s="26">
        <v>143750</v>
      </c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17"/>
      <c r="BT14" s="17"/>
      <c r="BU14" s="17"/>
      <c r="BV14" s="17"/>
      <c r="BW14" s="17"/>
      <c r="BX14" s="17"/>
      <c r="BY14" s="17"/>
      <c r="BZ14" s="17"/>
      <c r="CA14" s="17"/>
      <c r="CB14" s="17"/>
      <c r="CC14" s="17"/>
      <c r="CD14" s="17"/>
      <c r="CE14" s="17"/>
      <c r="CF14" s="17"/>
      <c r="CG14" s="17"/>
      <c r="CH14" s="17"/>
      <c r="CI14" s="17"/>
      <c r="CJ14" s="17"/>
      <c r="CK14" s="17"/>
      <c r="CL14" s="17"/>
      <c r="CM14" s="17"/>
      <c r="CN14" s="17"/>
      <c r="CO14" s="17"/>
      <c r="CP14" s="17"/>
      <c r="CQ14" s="17"/>
      <c r="CR14" s="17"/>
      <c r="CS14" s="17"/>
    </row>
    <row r="15" spans="2:97" x14ac:dyDescent="0.2">
      <c r="B15" s="35">
        <v>37377</v>
      </c>
      <c r="C15" s="26">
        <v>95025</v>
      </c>
      <c r="D15" s="15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17"/>
      <c r="BT15" s="17"/>
      <c r="BU15" s="17"/>
      <c r="BV15" s="17"/>
      <c r="BW15" s="17"/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/>
      <c r="CJ15" s="17"/>
      <c r="CK15" s="17"/>
      <c r="CL15" s="17"/>
      <c r="CM15" s="17"/>
      <c r="CN15" s="17"/>
      <c r="CO15" s="17"/>
      <c r="CP15" s="17"/>
      <c r="CQ15" s="17"/>
      <c r="CR15" s="17"/>
      <c r="CS15" s="17"/>
    </row>
    <row r="16" spans="2:97" x14ac:dyDescent="0.2">
      <c r="B16" s="35">
        <v>37408</v>
      </c>
      <c r="C16" s="26">
        <v>79494</v>
      </c>
      <c r="D16" s="15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17"/>
      <c r="BT16" s="17"/>
      <c r="BU16" s="17"/>
      <c r="BV16" s="17"/>
      <c r="BW16" s="17"/>
      <c r="BX16" s="17"/>
      <c r="BY16" s="17"/>
      <c r="BZ16" s="17"/>
      <c r="CA16" s="17"/>
      <c r="CB16" s="17"/>
      <c r="CC16" s="17"/>
      <c r="CD16" s="17"/>
      <c r="CE16" s="17"/>
      <c r="CF16" s="17"/>
      <c r="CG16" s="17"/>
      <c r="CH16" s="17"/>
      <c r="CI16" s="17"/>
      <c r="CJ16" s="17"/>
      <c r="CK16" s="17"/>
      <c r="CL16" s="17"/>
      <c r="CM16" s="17"/>
      <c r="CN16" s="17"/>
      <c r="CO16" s="17"/>
      <c r="CP16" s="17"/>
      <c r="CQ16" s="17"/>
      <c r="CR16" s="17"/>
      <c r="CS16" s="17"/>
    </row>
    <row r="17" spans="2:97" x14ac:dyDescent="0.2">
      <c r="B17" s="35">
        <v>37438</v>
      </c>
      <c r="C17" s="26">
        <v>78616</v>
      </c>
      <c r="D17" s="15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17"/>
      <c r="BT17" s="17"/>
      <c r="BU17" s="17"/>
      <c r="BV17" s="17"/>
      <c r="BW17" s="17"/>
      <c r="BX17" s="17"/>
      <c r="BY17" s="17"/>
      <c r="BZ17" s="17"/>
      <c r="CA17" s="17"/>
      <c r="CB17" s="17"/>
      <c r="CC17" s="17"/>
      <c r="CD17" s="17"/>
      <c r="CE17" s="17"/>
      <c r="CF17" s="17"/>
      <c r="CG17" s="17"/>
      <c r="CH17" s="17"/>
      <c r="CI17" s="17"/>
      <c r="CJ17" s="17"/>
      <c r="CK17" s="17"/>
      <c r="CL17" s="17"/>
      <c r="CM17" s="17"/>
      <c r="CN17" s="17"/>
      <c r="CO17" s="17"/>
      <c r="CP17" s="17"/>
      <c r="CQ17" s="17"/>
      <c r="CR17" s="17"/>
      <c r="CS17" s="17"/>
    </row>
    <row r="18" spans="2:97" x14ac:dyDescent="0.2">
      <c r="B18" s="35">
        <v>37469</v>
      </c>
      <c r="C18" s="26">
        <v>80821</v>
      </c>
      <c r="D18" s="1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  <c r="CM18" s="17"/>
      <c r="CN18" s="17"/>
      <c r="CO18" s="17"/>
      <c r="CP18" s="17"/>
      <c r="CQ18" s="17"/>
      <c r="CR18" s="17"/>
      <c r="CS18" s="17"/>
    </row>
    <row r="19" spans="2:97" x14ac:dyDescent="0.2">
      <c r="B19" s="35">
        <v>37500</v>
      </c>
      <c r="C19" s="26">
        <v>84041</v>
      </c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17"/>
      <c r="BT19" s="17"/>
      <c r="BU19" s="17"/>
      <c r="BV19" s="17"/>
      <c r="BW19" s="17"/>
      <c r="BX19" s="17"/>
      <c r="BY19" s="17"/>
      <c r="BZ19" s="17"/>
      <c r="CA19" s="17"/>
      <c r="CB19" s="17"/>
      <c r="CC19" s="17"/>
      <c r="CD19" s="17"/>
      <c r="CE19" s="17"/>
      <c r="CF19" s="17"/>
      <c r="CG19" s="17"/>
      <c r="CH19" s="17"/>
      <c r="CI19" s="17"/>
      <c r="CJ19" s="17"/>
      <c r="CK19" s="17"/>
      <c r="CL19" s="17"/>
      <c r="CM19" s="17"/>
      <c r="CN19" s="17"/>
      <c r="CO19" s="17"/>
      <c r="CP19" s="17"/>
      <c r="CQ19" s="17"/>
      <c r="CR19" s="17"/>
      <c r="CS19" s="17"/>
    </row>
    <row r="20" spans="2:97" x14ac:dyDescent="0.2">
      <c r="B20" s="35">
        <v>37530</v>
      </c>
      <c r="C20" s="26">
        <v>125854</v>
      </c>
      <c r="D20" s="15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</row>
    <row r="21" spans="2:97" x14ac:dyDescent="0.2">
      <c r="B21" s="35">
        <v>37561</v>
      </c>
      <c r="C21" s="26">
        <v>225521</v>
      </c>
      <c r="D21" s="15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</row>
    <row r="22" spans="2:97" x14ac:dyDescent="0.2">
      <c r="B22" s="35">
        <v>37591</v>
      </c>
      <c r="C22" s="26">
        <v>449898</v>
      </c>
      <c r="D22" s="15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</row>
    <row r="23" spans="2:97" x14ac:dyDescent="0.2">
      <c r="B23" s="35">
        <v>37622</v>
      </c>
      <c r="C23" s="26">
        <v>472150</v>
      </c>
      <c r="D23" s="15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</row>
    <row r="24" spans="2:97" x14ac:dyDescent="0.2">
      <c r="B24" s="35">
        <v>37653</v>
      </c>
      <c r="C24" s="26">
        <v>392238</v>
      </c>
      <c r="D24" s="15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</row>
    <row r="25" spans="2:97" x14ac:dyDescent="0.2">
      <c r="B25" s="35">
        <v>37681</v>
      </c>
      <c r="C25" s="26">
        <v>363059</v>
      </c>
      <c r="D25" s="15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1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7"/>
      <c r="CF25" s="17"/>
      <c r="CG25" s="17"/>
      <c r="CH25" s="17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</row>
    <row r="26" spans="2:97" x14ac:dyDescent="0.2">
      <c r="B26" s="35">
        <v>37712</v>
      </c>
      <c r="C26" s="26">
        <v>146380</v>
      </c>
      <c r="D26" s="15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17"/>
      <c r="BU26" s="17"/>
      <c r="BV26" s="17"/>
      <c r="BW26" s="17"/>
      <c r="BX26" s="17"/>
      <c r="BY26" s="17"/>
      <c r="BZ26" s="17"/>
      <c r="CA26" s="17"/>
      <c r="CB26" s="17"/>
      <c r="CC26" s="17"/>
      <c r="CD26" s="17"/>
      <c r="CE26" s="17"/>
      <c r="CF26" s="17"/>
      <c r="CG26" s="17"/>
      <c r="CH26" s="17"/>
      <c r="CI26" s="17"/>
      <c r="CJ26" s="17"/>
      <c r="CK26" s="17"/>
      <c r="CL26" s="17"/>
      <c r="CM26" s="17"/>
      <c r="CN26" s="17"/>
      <c r="CO26" s="17"/>
      <c r="CP26" s="17"/>
      <c r="CQ26" s="17"/>
      <c r="CR26" s="17"/>
      <c r="CS26" s="17"/>
    </row>
    <row r="27" spans="2:97" x14ac:dyDescent="0.2">
      <c r="B27" s="35">
        <v>37742</v>
      </c>
      <c r="C27" s="26">
        <v>97173</v>
      </c>
      <c r="D27" s="15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17"/>
      <c r="CL27" s="17"/>
      <c r="CM27" s="17"/>
      <c r="CN27" s="17"/>
      <c r="CO27" s="17"/>
      <c r="CP27" s="17"/>
      <c r="CQ27" s="17"/>
      <c r="CR27" s="17"/>
      <c r="CS27" s="17"/>
    </row>
    <row r="28" spans="2:97" x14ac:dyDescent="0.2">
      <c r="B28" s="35">
        <v>37773</v>
      </c>
      <c r="C28" s="26">
        <v>81489</v>
      </c>
      <c r="D28" s="15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17"/>
      <c r="BU28" s="17"/>
      <c r="BV28" s="17"/>
      <c r="BW28" s="17"/>
      <c r="BX28" s="17"/>
      <c r="BY28" s="17"/>
      <c r="BZ28" s="17"/>
      <c r="CA28" s="17"/>
      <c r="CB28" s="17"/>
      <c r="CC28" s="17"/>
      <c r="CD28" s="17"/>
      <c r="CE28" s="17"/>
      <c r="CF28" s="17"/>
      <c r="CG28" s="17"/>
      <c r="CH28" s="17"/>
      <c r="CI28" s="17"/>
      <c r="CJ28" s="17"/>
      <c r="CK28" s="17"/>
      <c r="CL28" s="17"/>
      <c r="CM28" s="17"/>
      <c r="CN28" s="17"/>
      <c r="CO28" s="17"/>
      <c r="CP28" s="17"/>
      <c r="CQ28" s="17"/>
      <c r="CR28" s="17"/>
      <c r="CS28" s="17"/>
    </row>
    <row r="29" spans="2:97" x14ac:dyDescent="0.2">
      <c r="B29" s="35">
        <v>37803</v>
      </c>
      <c r="C29" s="26">
        <v>80685</v>
      </c>
      <c r="D29" s="15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17"/>
      <c r="BU29" s="17"/>
      <c r="BV29" s="17"/>
      <c r="BW29" s="17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17"/>
      <c r="CK29" s="17"/>
      <c r="CL29" s="17"/>
      <c r="CM29" s="17"/>
      <c r="CN29" s="17"/>
      <c r="CO29" s="17"/>
      <c r="CP29" s="17"/>
      <c r="CQ29" s="17"/>
      <c r="CR29" s="17"/>
      <c r="CS29" s="17"/>
    </row>
    <row r="30" spans="2:97" x14ac:dyDescent="0.2">
      <c r="B30" s="35">
        <v>37834</v>
      </c>
      <c r="C30" s="26">
        <v>82979</v>
      </c>
      <c r="D30" s="15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17"/>
      <c r="BU30" s="17"/>
      <c r="BV30" s="17"/>
      <c r="BW30" s="17"/>
      <c r="BX30" s="17"/>
      <c r="BY30" s="17"/>
      <c r="BZ30" s="17"/>
      <c r="CA30" s="17"/>
      <c r="CB30" s="17"/>
      <c r="CC30" s="17"/>
      <c r="CD30" s="17"/>
      <c r="CE30" s="17"/>
      <c r="CF30" s="17"/>
      <c r="CG30" s="17"/>
      <c r="CH30" s="17"/>
      <c r="CI30" s="17"/>
      <c r="CJ30" s="17"/>
      <c r="CK30" s="17"/>
      <c r="CL30" s="17"/>
      <c r="CM30" s="17"/>
      <c r="CN30" s="17"/>
      <c r="CO30" s="17"/>
      <c r="CP30" s="17"/>
      <c r="CQ30" s="17"/>
      <c r="CR30" s="17"/>
      <c r="CS30" s="17"/>
    </row>
    <row r="31" spans="2:97" x14ac:dyDescent="0.2">
      <c r="B31" s="35">
        <v>37865</v>
      </c>
      <c r="C31" s="26">
        <v>86215</v>
      </c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17"/>
      <c r="BU31" s="17"/>
      <c r="BV31" s="17"/>
      <c r="BW31" s="17"/>
      <c r="BX31" s="17"/>
      <c r="BY31" s="17"/>
      <c r="BZ31" s="17"/>
      <c r="CA31" s="17"/>
      <c r="CB31" s="17"/>
      <c r="CC31" s="17"/>
      <c r="CD31" s="17"/>
      <c r="CE31" s="17"/>
      <c r="CF31" s="17"/>
      <c r="CG31" s="17"/>
      <c r="CH31" s="17"/>
      <c r="CI31" s="17"/>
      <c r="CJ31" s="17"/>
      <c r="CK31" s="17"/>
      <c r="CL31" s="17"/>
      <c r="CM31" s="17"/>
      <c r="CN31" s="17"/>
      <c r="CO31" s="17"/>
      <c r="CP31" s="17"/>
      <c r="CQ31" s="17"/>
      <c r="CR31" s="17"/>
      <c r="CS31" s="17"/>
    </row>
    <row r="32" spans="2:97" x14ac:dyDescent="0.2">
      <c r="B32" s="35">
        <v>37895</v>
      </c>
      <c r="C32" s="26">
        <v>128787</v>
      </c>
      <c r="D32" s="15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17"/>
      <c r="BU32" s="17"/>
      <c r="BV32" s="17"/>
      <c r="BW32" s="17"/>
      <c r="BX32" s="17"/>
      <c r="BY32" s="17"/>
      <c r="BZ32" s="17"/>
      <c r="CA32" s="17"/>
      <c r="CB32" s="17"/>
      <c r="CC32" s="17"/>
      <c r="CD32" s="17"/>
      <c r="CE32" s="17"/>
      <c r="CF32" s="17"/>
      <c r="CG32" s="17"/>
      <c r="CH32" s="17"/>
      <c r="CI32" s="17"/>
      <c r="CJ32" s="17"/>
      <c r="CK32" s="17"/>
      <c r="CL32" s="17"/>
      <c r="CM32" s="17"/>
      <c r="CN32" s="17"/>
      <c r="CO32" s="17"/>
      <c r="CP32" s="17"/>
      <c r="CQ32" s="17"/>
      <c r="CR32" s="17"/>
      <c r="CS32" s="17"/>
    </row>
    <row r="33" spans="2:97" x14ac:dyDescent="0.2">
      <c r="B33" s="35">
        <v>37926</v>
      </c>
      <c r="C33" s="26">
        <v>229322</v>
      </c>
      <c r="D33" s="15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17"/>
      <c r="BU33" s="17"/>
      <c r="BV33" s="17"/>
      <c r="BW33" s="17"/>
      <c r="BX33" s="17"/>
      <c r="BY33" s="17"/>
      <c r="BZ33" s="17"/>
      <c r="CA33" s="17"/>
      <c r="CB33" s="17"/>
      <c r="CC33" s="17"/>
      <c r="CD33" s="17"/>
      <c r="CE33" s="17"/>
      <c r="CF33" s="17"/>
      <c r="CG33" s="17"/>
      <c r="CH33" s="17"/>
      <c r="CI33" s="17"/>
      <c r="CJ33" s="17"/>
      <c r="CK33" s="17"/>
      <c r="CL33" s="17"/>
      <c r="CM33" s="17"/>
      <c r="CN33" s="17"/>
      <c r="CO33" s="17"/>
      <c r="CP33" s="17"/>
      <c r="CQ33" s="17"/>
      <c r="CR33" s="17"/>
      <c r="CS33" s="17"/>
    </row>
    <row r="34" spans="2:97" x14ac:dyDescent="0.2">
      <c r="B34" s="35">
        <v>37956</v>
      </c>
      <c r="C34" s="26">
        <v>455427</v>
      </c>
      <c r="D34" s="15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17"/>
      <c r="BU34" s="17"/>
      <c r="BV34" s="17"/>
      <c r="BW34" s="17"/>
      <c r="BX34" s="17"/>
      <c r="BY34" s="17"/>
      <c r="BZ34" s="17"/>
      <c r="CA34" s="17"/>
      <c r="CB34" s="17"/>
      <c r="CC34" s="17"/>
      <c r="CD34" s="17"/>
      <c r="CE34" s="17"/>
      <c r="CF34" s="17"/>
      <c r="CG34" s="17"/>
      <c r="CH34" s="17"/>
      <c r="CI34" s="17"/>
      <c r="CJ34" s="17"/>
      <c r="CK34" s="17"/>
      <c r="CL34" s="17"/>
      <c r="CM34" s="17"/>
      <c r="CN34" s="17"/>
      <c r="CO34" s="17"/>
      <c r="CP34" s="17"/>
      <c r="CQ34" s="17"/>
      <c r="CR34" s="17"/>
      <c r="CS34" s="17"/>
    </row>
    <row r="35" spans="2:97" x14ac:dyDescent="0.2">
      <c r="B35" s="35">
        <v>37987</v>
      </c>
      <c r="C35" s="26">
        <v>477896</v>
      </c>
      <c r="D35" s="15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/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  <c r="CR35" s="17"/>
      <c r="CS35" s="17"/>
    </row>
    <row r="36" spans="2:97" x14ac:dyDescent="0.2">
      <c r="B36" s="35">
        <v>38018</v>
      </c>
      <c r="C36" s="26">
        <v>400346</v>
      </c>
      <c r="D36" s="15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</row>
    <row r="37" spans="2:97" x14ac:dyDescent="0.2">
      <c r="B37" s="35">
        <v>38047</v>
      </c>
      <c r="C37" s="26">
        <v>368254</v>
      </c>
      <c r="D37" s="15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17"/>
      <c r="BU37" s="17"/>
      <c r="BV37" s="17"/>
      <c r="BW37" s="17"/>
      <c r="BX37" s="17"/>
      <c r="BY37" s="17"/>
      <c r="BZ37" s="17"/>
      <c r="CA37" s="17"/>
      <c r="CB37" s="17"/>
      <c r="CC37" s="17"/>
      <c r="CD37" s="17"/>
      <c r="CE37" s="17"/>
      <c r="CF37" s="17"/>
      <c r="CG37" s="17"/>
      <c r="CH37" s="17"/>
      <c r="CI37" s="17"/>
      <c r="CJ37" s="17"/>
      <c r="CK37" s="17"/>
      <c r="CL37" s="17"/>
      <c r="CM37" s="17"/>
      <c r="CN37" s="17"/>
      <c r="CO37" s="17"/>
      <c r="CP37" s="17"/>
      <c r="CQ37" s="17"/>
      <c r="CR37" s="17"/>
      <c r="CS37" s="17"/>
    </row>
    <row r="38" spans="2:97" x14ac:dyDescent="0.2">
      <c r="B38" s="35">
        <v>38078</v>
      </c>
      <c r="C38" s="26">
        <v>148990</v>
      </c>
      <c r="D38" s="15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17"/>
      <c r="BU38" s="17"/>
      <c r="BV38" s="17"/>
      <c r="BW38" s="17"/>
      <c r="BX38" s="17"/>
      <c r="BY38" s="17"/>
      <c r="BZ38" s="17"/>
      <c r="CA38" s="17"/>
      <c r="CB38" s="17"/>
      <c r="CC38" s="17"/>
      <c r="CD38" s="17"/>
      <c r="CE38" s="17"/>
      <c r="CF38" s="17"/>
      <c r="CG38" s="17"/>
      <c r="CH38" s="17"/>
      <c r="CI38" s="17"/>
      <c r="CJ38" s="17"/>
      <c r="CK38" s="17"/>
      <c r="CL38" s="17"/>
      <c r="CM38" s="17"/>
      <c r="CN38" s="17"/>
      <c r="CO38" s="17"/>
      <c r="CP38" s="17"/>
      <c r="CQ38" s="17"/>
      <c r="CR38" s="17"/>
      <c r="CS38" s="17"/>
    </row>
    <row r="39" spans="2:97" x14ac:dyDescent="0.2">
      <c r="B39" s="35">
        <v>38108</v>
      </c>
      <c r="C39" s="26">
        <v>99300</v>
      </c>
      <c r="D39" s="15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17"/>
      <c r="BU39" s="17"/>
      <c r="BV39" s="17"/>
      <c r="BW39" s="17"/>
      <c r="BX39" s="17"/>
      <c r="BY39" s="17"/>
      <c r="BZ39" s="17"/>
      <c r="CA39" s="17"/>
      <c r="CB39" s="17"/>
      <c r="CC39" s="17"/>
      <c r="CD39" s="17"/>
      <c r="CE39" s="17"/>
      <c r="CF39" s="17"/>
      <c r="CG39" s="17"/>
      <c r="CH39" s="17"/>
      <c r="CI39" s="17"/>
      <c r="CJ39" s="17"/>
      <c r="CK39" s="17"/>
      <c r="CL39" s="17"/>
      <c r="CM39" s="17"/>
      <c r="CN39" s="17"/>
      <c r="CO39" s="17"/>
      <c r="CP39" s="17"/>
      <c r="CQ39" s="17"/>
      <c r="CR39" s="17"/>
      <c r="CS39" s="17"/>
    </row>
    <row r="40" spans="2:97" x14ac:dyDescent="0.2">
      <c r="B40" s="35">
        <v>38139</v>
      </c>
      <c r="C40" s="26">
        <v>83464</v>
      </c>
      <c r="D40" s="15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17"/>
      <c r="BU40" s="17"/>
      <c r="BV40" s="17"/>
      <c r="BW40" s="17"/>
      <c r="BX40" s="17"/>
      <c r="BY40" s="17"/>
      <c r="BZ40" s="17"/>
      <c r="CA40" s="17"/>
      <c r="CB40" s="17"/>
      <c r="CC40" s="17"/>
      <c r="CD40" s="17"/>
      <c r="CE40" s="17"/>
      <c r="CF40" s="17"/>
      <c r="CG40" s="17"/>
      <c r="CH40" s="17"/>
      <c r="CI40" s="17"/>
      <c r="CJ40" s="17"/>
      <c r="CK40" s="17"/>
      <c r="CL40" s="17"/>
      <c r="CM40" s="17"/>
      <c r="CN40" s="17"/>
      <c r="CO40" s="17"/>
      <c r="CP40" s="17"/>
      <c r="CQ40" s="17"/>
      <c r="CR40" s="17"/>
      <c r="CS40" s="17"/>
    </row>
    <row r="41" spans="2:97" x14ac:dyDescent="0.2">
      <c r="B41" s="35">
        <v>38169</v>
      </c>
      <c r="C41" s="26">
        <v>82735</v>
      </c>
      <c r="D41" s="15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17"/>
      <c r="BU41" s="17"/>
      <c r="BV41" s="17"/>
      <c r="BW41" s="17"/>
      <c r="BX41" s="17"/>
      <c r="BY41" s="17"/>
      <c r="BZ41" s="17"/>
      <c r="CA41" s="17"/>
      <c r="CB41" s="17"/>
      <c r="CC41" s="17"/>
      <c r="CD41" s="17"/>
      <c r="CE41" s="17"/>
      <c r="CF41" s="17"/>
      <c r="CG41" s="17"/>
      <c r="CH41" s="17"/>
      <c r="CI41" s="17"/>
      <c r="CJ41" s="17"/>
      <c r="CK41" s="17"/>
      <c r="CL41" s="17"/>
      <c r="CM41" s="17"/>
      <c r="CN41" s="17"/>
      <c r="CO41" s="17"/>
      <c r="CP41" s="17"/>
      <c r="CQ41" s="17"/>
      <c r="CR41" s="17"/>
      <c r="CS41" s="17"/>
    </row>
    <row r="42" spans="2:97" x14ac:dyDescent="0.2">
      <c r="B42" s="35">
        <v>38200</v>
      </c>
      <c r="C42" s="26">
        <v>85116</v>
      </c>
      <c r="D42" s="15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17"/>
      <c r="BU42" s="17"/>
      <c r="BV42" s="17"/>
      <c r="BW42" s="17"/>
      <c r="BX42" s="17"/>
      <c r="BY42" s="17"/>
      <c r="BZ42" s="17"/>
      <c r="CA42" s="17"/>
      <c r="CB42" s="17"/>
      <c r="CC42" s="17"/>
      <c r="CD42" s="17"/>
      <c r="CE42" s="17"/>
      <c r="CF42" s="17"/>
      <c r="CG42" s="17"/>
      <c r="CH42" s="17"/>
      <c r="CI42" s="17"/>
      <c r="CJ42" s="17"/>
      <c r="CK42" s="17"/>
      <c r="CL42" s="17"/>
      <c r="CM42" s="17"/>
      <c r="CN42" s="17"/>
      <c r="CO42" s="17"/>
      <c r="CP42" s="17"/>
      <c r="CQ42" s="17"/>
      <c r="CR42" s="17"/>
      <c r="CS42" s="17"/>
    </row>
    <row r="43" spans="2:97" x14ac:dyDescent="0.2">
      <c r="B43" s="35">
        <v>38231</v>
      </c>
      <c r="C43" s="26">
        <v>88368</v>
      </c>
      <c r="D43" s="15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17"/>
      <c r="BT43" s="17"/>
      <c r="BU43" s="17"/>
      <c r="BV43" s="17"/>
      <c r="BW43" s="17"/>
      <c r="BX43" s="17"/>
      <c r="BY43" s="17"/>
      <c r="BZ43" s="17"/>
      <c r="CA43" s="17"/>
      <c r="CB43" s="17"/>
      <c r="CC43" s="17"/>
      <c r="CD43" s="17"/>
      <c r="CE43" s="17"/>
      <c r="CF43" s="17"/>
      <c r="CG43" s="17"/>
      <c r="CH43" s="17"/>
      <c r="CI43" s="17"/>
      <c r="CJ43" s="17"/>
      <c r="CK43" s="17"/>
      <c r="CL43" s="17"/>
      <c r="CM43" s="17"/>
      <c r="CN43" s="17"/>
      <c r="CO43" s="17"/>
      <c r="CP43" s="17"/>
      <c r="CQ43" s="17"/>
      <c r="CR43" s="17"/>
      <c r="CS43" s="17"/>
    </row>
    <row r="44" spans="2:97" x14ac:dyDescent="0.2">
      <c r="B44" s="35">
        <v>38261</v>
      </c>
      <c r="C44" s="26">
        <v>131695</v>
      </c>
      <c r="D44" s="15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17"/>
      <c r="BT44" s="17"/>
      <c r="BU44" s="17"/>
      <c r="BV44" s="17"/>
      <c r="BW44" s="17"/>
      <c r="BX44" s="17"/>
      <c r="BY44" s="17"/>
      <c r="BZ44" s="17"/>
      <c r="CA44" s="17"/>
      <c r="CB44" s="17"/>
      <c r="CC44" s="17"/>
      <c r="CD44" s="17"/>
      <c r="CE44" s="17"/>
      <c r="CF44" s="17"/>
      <c r="CG44" s="17"/>
      <c r="CH44" s="17"/>
      <c r="CI44" s="17"/>
      <c r="CJ44" s="17"/>
      <c r="CK44" s="17"/>
      <c r="CL44" s="17"/>
      <c r="CM44" s="17"/>
      <c r="CN44" s="17"/>
      <c r="CO44" s="17"/>
      <c r="CP44" s="17"/>
      <c r="CQ44" s="17"/>
      <c r="CR44" s="17"/>
      <c r="CS44" s="17"/>
    </row>
    <row r="45" spans="2:97" x14ac:dyDescent="0.2">
      <c r="B45" s="35">
        <v>38292</v>
      </c>
      <c r="C45" s="26">
        <v>233073</v>
      </c>
      <c r="D45" s="15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17"/>
      <c r="BT45" s="17"/>
      <c r="BU45" s="17"/>
      <c r="BV45" s="17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17"/>
      <c r="CL45" s="17"/>
      <c r="CM45" s="17"/>
      <c r="CN45" s="17"/>
      <c r="CO45" s="17"/>
      <c r="CP45" s="17"/>
      <c r="CQ45" s="17"/>
      <c r="CR45" s="17"/>
      <c r="CS45" s="17"/>
    </row>
    <row r="46" spans="2:97" x14ac:dyDescent="0.2">
      <c r="B46" s="35">
        <v>38322</v>
      </c>
      <c r="C46" s="26">
        <v>581807</v>
      </c>
      <c r="D46" s="15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17"/>
      <c r="BT46" s="17"/>
      <c r="BU46" s="17"/>
      <c r="BV46" s="17"/>
      <c r="BW46" s="17"/>
      <c r="BX46" s="17"/>
      <c r="BY46" s="17"/>
      <c r="BZ46" s="17"/>
      <c r="CA46" s="17"/>
      <c r="CB46" s="17"/>
      <c r="CC46" s="17"/>
      <c r="CD46" s="17"/>
      <c r="CE46" s="17"/>
      <c r="CF46" s="17"/>
      <c r="CG46" s="17"/>
      <c r="CH46" s="17"/>
      <c r="CI46" s="17"/>
      <c r="CJ46" s="17"/>
      <c r="CK46" s="17"/>
      <c r="CL46" s="17"/>
      <c r="CM46" s="17"/>
      <c r="CN46" s="17"/>
      <c r="CO46" s="17"/>
      <c r="CP46" s="17"/>
      <c r="CQ46" s="17"/>
      <c r="CR46" s="17"/>
      <c r="CS46" s="17"/>
    </row>
    <row r="47" spans="2:97" x14ac:dyDescent="0.2">
      <c r="B47" s="35">
        <v>38353</v>
      </c>
      <c r="C47" s="26">
        <v>604492</v>
      </c>
      <c r="D47" s="15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17"/>
      <c r="BT47" s="17"/>
      <c r="BU47" s="17"/>
      <c r="BV47" s="17"/>
      <c r="BW47" s="17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17"/>
      <c r="CK47" s="17"/>
      <c r="CL47" s="17"/>
      <c r="CM47" s="17"/>
      <c r="CN47" s="17"/>
      <c r="CO47" s="17"/>
      <c r="CP47" s="17"/>
      <c r="CQ47" s="17"/>
      <c r="CR47" s="17"/>
      <c r="CS47" s="17"/>
    </row>
    <row r="48" spans="2:97" x14ac:dyDescent="0.2">
      <c r="B48" s="35">
        <v>38384</v>
      </c>
      <c r="C48" s="26">
        <v>510405</v>
      </c>
      <c r="D48" s="15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17"/>
      <c r="BT48" s="17"/>
      <c r="BU48" s="17"/>
      <c r="BV48" s="17"/>
      <c r="BW48" s="17"/>
      <c r="BX48" s="17"/>
      <c r="BY48" s="17"/>
      <c r="BZ48" s="17"/>
      <c r="CA48" s="17"/>
      <c r="CB48" s="17"/>
      <c r="CC48" s="17"/>
      <c r="CD48" s="17"/>
      <c r="CE48" s="17"/>
      <c r="CF48" s="17"/>
      <c r="CG48" s="17"/>
      <c r="CH48" s="17"/>
      <c r="CI48" s="17"/>
      <c r="CJ48" s="17"/>
      <c r="CK48" s="17"/>
      <c r="CL48" s="17"/>
      <c r="CM48" s="17"/>
      <c r="CN48" s="17"/>
      <c r="CO48" s="17"/>
      <c r="CP48" s="17"/>
      <c r="CQ48" s="17"/>
      <c r="CR48" s="17"/>
      <c r="CS48" s="17"/>
    </row>
    <row r="49" spans="2:97" x14ac:dyDescent="0.2">
      <c r="B49" s="35">
        <v>38412</v>
      </c>
      <c r="C49" s="26">
        <v>494298</v>
      </c>
      <c r="D49" s="15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17"/>
      <c r="BT49" s="17"/>
      <c r="BU49" s="17"/>
      <c r="BV49" s="17"/>
      <c r="BW49" s="17"/>
      <c r="BX49" s="17"/>
      <c r="BY49" s="17"/>
      <c r="BZ49" s="17"/>
      <c r="CA49" s="17"/>
      <c r="CB49" s="17"/>
      <c r="CC49" s="17"/>
      <c r="CD49" s="17"/>
      <c r="CE49" s="17"/>
      <c r="CF49" s="17"/>
      <c r="CG49" s="17"/>
      <c r="CH49" s="17"/>
      <c r="CI49" s="17"/>
      <c r="CJ49" s="17"/>
      <c r="CK49" s="17"/>
      <c r="CL49" s="17"/>
      <c r="CM49" s="17"/>
      <c r="CN49" s="17"/>
      <c r="CO49" s="17"/>
      <c r="CP49" s="17"/>
      <c r="CQ49" s="17"/>
      <c r="CR49" s="17"/>
      <c r="CS49" s="17"/>
    </row>
    <row r="50" spans="2:97" x14ac:dyDescent="0.2">
      <c r="B50" s="35">
        <v>38443</v>
      </c>
      <c r="C50" s="26">
        <v>256590</v>
      </c>
      <c r="D50" s="15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17"/>
      <c r="BT50" s="17"/>
      <c r="BU50" s="17"/>
      <c r="BV50" s="17"/>
      <c r="BW50" s="17"/>
      <c r="BX50" s="17"/>
      <c r="BY50" s="17"/>
      <c r="BZ50" s="17"/>
      <c r="CA50" s="17"/>
      <c r="CB50" s="17"/>
      <c r="CC50" s="17"/>
      <c r="CD50" s="17"/>
      <c r="CE50" s="17"/>
      <c r="CF50" s="17"/>
      <c r="CG50" s="17"/>
      <c r="CH50" s="17"/>
      <c r="CI50" s="17"/>
      <c r="CJ50" s="17"/>
      <c r="CK50" s="17"/>
      <c r="CL50" s="17"/>
      <c r="CM50" s="17"/>
      <c r="CN50" s="17"/>
      <c r="CO50" s="17"/>
      <c r="CP50" s="17"/>
      <c r="CQ50" s="17"/>
      <c r="CR50" s="17"/>
      <c r="CS50" s="17"/>
    </row>
    <row r="51" spans="2:97" x14ac:dyDescent="0.2">
      <c r="B51" s="35">
        <v>38473</v>
      </c>
      <c r="C51" s="26">
        <v>194418</v>
      </c>
      <c r="D51" s="15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17"/>
      <c r="BY51" s="17"/>
      <c r="BZ51" s="17"/>
      <c r="CA51" s="17"/>
      <c r="CB51" s="17"/>
      <c r="CC51" s="17"/>
      <c r="CD51" s="17"/>
      <c r="CE51" s="17"/>
      <c r="CF51" s="17"/>
      <c r="CG51" s="17"/>
      <c r="CH51" s="17"/>
      <c r="CI51" s="17"/>
      <c r="CJ51" s="17"/>
      <c r="CK51" s="17"/>
      <c r="CL51" s="17"/>
      <c r="CM51" s="17"/>
      <c r="CN51" s="17"/>
      <c r="CO51" s="17"/>
      <c r="CP51" s="17"/>
      <c r="CQ51" s="17"/>
      <c r="CR51" s="17"/>
      <c r="CS51" s="17"/>
    </row>
    <row r="52" spans="2:97" x14ac:dyDescent="0.2">
      <c r="B52" s="35">
        <v>38504</v>
      </c>
      <c r="C52" s="26">
        <v>175429</v>
      </c>
      <c r="D52" s="15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17"/>
      <c r="BT52" s="17"/>
      <c r="BU52" s="17"/>
      <c r="BV52" s="17"/>
      <c r="BW52" s="17"/>
      <c r="BX52" s="17"/>
      <c r="BY52" s="17"/>
      <c r="BZ52" s="17"/>
      <c r="CA52" s="17"/>
      <c r="CB52" s="17"/>
      <c r="CC52" s="17"/>
      <c r="CD52" s="17"/>
      <c r="CE52" s="17"/>
      <c r="CF52" s="17"/>
      <c r="CG52" s="17"/>
      <c r="CH52" s="17"/>
      <c r="CI52" s="17"/>
      <c r="CJ52" s="17"/>
      <c r="CK52" s="17"/>
      <c r="CL52" s="17"/>
      <c r="CM52" s="17"/>
      <c r="CN52" s="17"/>
      <c r="CO52" s="17"/>
      <c r="CP52" s="17"/>
      <c r="CQ52" s="17"/>
      <c r="CR52" s="17"/>
      <c r="CS52" s="17"/>
    </row>
    <row r="53" spans="2:97" x14ac:dyDescent="0.2">
      <c r="B53" s="35">
        <v>38534</v>
      </c>
      <c r="C53" s="26">
        <v>177774</v>
      </c>
      <c r="D53" s="15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  <c r="BZ53" s="17"/>
      <c r="CA53" s="17"/>
      <c r="CB53" s="17"/>
      <c r="CC53" s="17"/>
      <c r="CD53" s="17"/>
      <c r="CE53" s="17"/>
      <c r="CF53" s="17"/>
      <c r="CG53" s="17"/>
      <c r="CH53" s="17"/>
      <c r="CI53" s="17"/>
      <c r="CJ53" s="17"/>
      <c r="CK53" s="17"/>
      <c r="CL53" s="17"/>
      <c r="CM53" s="17"/>
      <c r="CN53" s="17"/>
      <c r="CO53" s="17"/>
      <c r="CP53" s="17"/>
      <c r="CQ53" s="17"/>
      <c r="CR53" s="17"/>
      <c r="CS53" s="17"/>
    </row>
    <row r="54" spans="2:97" x14ac:dyDescent="0.2">
      <c r="B54" s="35">
        <v>38565</v>
      </c>
      <c r="C54" s="26">
        <v>180244</v>
      </c>
      <c r="D54" s="15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17"/>
      <c r="BT54" s="17"/>
      <c r="BU54" s="17"/>
      <c r="BV54" s="17"/>
      <c r="BW54" s="17"/>
      <c r="BX54" s="17"/>
      <c r="BY54" s="17"/>
      <c r="BZ54" s="17"/>
      <c r="CA54" s="17"/>
      <c r="CB54" s="17"/>
      <c r="CC54" s="17"/>
      <c r="CD54" s="17"/>
      <c r="CE54" s="17"/>
      <c r="CF54" s="17"/>
      <c r="CG54" s="17"/>
      <c r="CH54" s="17"/>
      <c r="CI54" s="17"/>
      <c r="CJ54" s="17"/>
      <c r="CK54" s="17"/>
      <c r="CL54" s="17"/>
      <c r="CM54" s="17"/>
      <c r="CN54" s="17"/>
      <c r="CO54" s="17"/>
      <c r="CP54" s="17"/>
      <c r="CQ54" s="17"/>
      <c r="CR54" s="17"/>
      <c r="CS54" s="17"/>
    </row>
    <row r="55" spans="2:97" x14ac:dyDescent="0.2">
      <c r="B55" s="35">
        <v>38596</v>
      </c>
      <c r="C55" s="26">
        <v>180512</v>
      </c>
      <c r="D55" s="15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17"/>
      <c r="BT55" s="17"/>
      <c r="BU55" s="17"/>
      <c r="BV55" s="17"/>
      <c r="BW55" s="17"/>
      <c r="BX55" s="17"/>
      <c r="BY55" s="17"/>
      <c r="BZ55" s="17"/>
      <c r="CA55" s="17"/>
      <c r="CB55" s="17"/>
      <c r="CC55" s="17"/>
      <c r="CD55" s="17"/>
      <c r="CE55" s="17"/>
      <c r="CF55" s="17"/>
      <c r="CG55" s="17"/>
      <c r="CH55" s="17"/>
      <c r="CI55" s="17"/>
      <c r="CJ55" s="17"/>
      <c r="CK55" s="17"/>
      <c r="CL55" s="17"/>
      <c r="CM55" s="17"/>
      <c r="CN55" s="17"/>
      <c r="CO55" s="17"/>
      <c r="CP55" s="17"/>
      <c r="CQ55" s="17"/>
      <c r="CR55" s="17"/>
      <c r="CS55" s="17"/>
    </row>
    <row r="56" spans="2:97" x14ac:dyDescent="0.2">
      <c r="B56" s="35">
        <v>38626</v>
      </c>
      <c r="C56" s="26">
        <v>243077</v>
      </c>
      <c r="D56" s="15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17"/>
      <c r="BT56" s="17"/>
      <c r="BU56" s="17"/>
      <c r="BV56" s="17"/>
      <c r="BW56" s="17"/>
      <c r="BX56" s="17"/>
      <c r="BY56" s="17"/>
      <c r="BZ56" s="17"/>
      <c r="CA56" s="17"/>
      <c r="CB56" s="17"/>
      <c r="CC56" s="17"/>
      <c r="CD56" s="17"/>
      <c r="CE56" s="17"/>
      <c r="CF56" s="17"/>
      <c r="CG56" s="17"/>
      <c r="CH56" s="17"/>
      <c r="CI56" s="17"/>
      <c r="CJ56" s="17"/>
      <c r="CK56" s="17"/>
      <c r="CL56" s="17"/>
      <c r="CM56" s="17"/>
      <c r="CN56" s="17"/>
      <c r="CO56" s="17"/>
      <c r="CP56" s="17"/>
      <c r="CQ56" s="17"/>
      <c r="CR56" s="17"/>
      <c r="CS56" s="17"/>
    </row>
    <row r="57" spans="2:97" x14ac:dyDescent="0.2">
      <c r="B57" s="35">
        <v>38657</v>
      </c>
      <c r="C57" s="26">
        <v>353823</v>
      </c>
      <c r="D57" s="15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17"/>
      <c r="BT57" s="17"/>
      <c r="BU57" s="17"/>
      <c r="BV57" s="17"/>
      <c r="BW57" s="17"/>
      <c r="BX57" s="17"/>
      <c r="BY57" s="17"/>
      <c r="BZ57" s="17"/>
      <c r="CA57" s="17"/>
      <c r="CB57" s="17"/>
      <c r="CC57" s="17"/>
      <c r="CD57" s="17"/>
      <c r="CE57" s="17"/>
      <c r="CF57" s="17"/>
      <c r="CG57" s="17"/>
      <c r="CH57" s="17"/>
      <c r="CI57" s="17"/>
      <c r="CJ57" s="17"/>
      <c r="CK57" s="17"/>
      <c r="CL57" s="17"/>
      <c r="CM57" s="17"/>
      <c r="CN57" s="17"/>
      <c r="CO57" s="17"/>
      <c r="CP57" s="17"/>
      <c r="CQ57" s="17"/>
      <c r="CR57" s="17"/>
      <c r="CS57" s="17"/>
    </row>
    <row r="58" spans="2:97" x14ac:dyDescent="0.2">
      <c r="B58" s="35">
        <v>38687</v>
      </c>
      <c r="C58" s="26">
        <v>587287</v>
      </c>
      <c r="D58" s="15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17"/>
      <c r="BT58" s="17"/>
      <c r="BU58" s="17"/>
      <c r="BV58" s="17"/>
      <c r="BW58" s="17"/>
      <c r="BX58" s="17"/>
      <c r="BY58" s="17"/>
      <c r="BZ58" s="17"/>
      <c r="CA58" s="17"/>
      <c r="CB58" s="17"/>
      <c r="CC58" s="17"/>
      <c r="CD58" s="17"/>
      <c r="CE58" s="17"/>
      <c r="CF58" s="17"/>
      <c r="CG58" s="17"/>
      <c r="CH58" s="17"/>
      <c r="CI58" s="17"/>
      <c r="CJ58" s="17"/>
      <c r="CK58" s="17"/>
      <c r="CL58" s="17"/>
      <c r="CM58" s="17"/>
      <c r="CN58" s="17"/>
      <c r="CO58" s="17"/>
      <c r="CP58" s="17"/>
      <c r="CQ58" s="17"/>
      <c r="CR58" s="17"/>
      <c r="CS58" s="17"/>
    </row>
    <row r="59" spans="2:97" x14ac:dyDescent="0.2">
      <c r="B59" s="35">
        <v>38718</v>
      </c>
      <c r="C59" s="26">
        <v>610188</v>
      </c>
      <c r="D59" s="15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17"/>
      <c r="BT59" s="17"/>
      <c r="BU59" s="17"/>
      <c r="BV59" s="17"/>
      <c r="BW59" s="17"/>
      <c r="BX59" s="17"/>
      <c r="BY59" s="17"/>
      <c r="BZ59" s="17"/>
      <c r="CA59" s="17"/>
      <c r="CB59" s="17"/>
      <c r="CC59" s="17"/>
      <c r="CD59" s="17"/>
      <c r="CE59" s="17"/>
      <c r="CF59" s="17"/>
      <c r="CG59" s="17"/>
      <c r="CH59" s="17"/>
      <c r="CI59" s="17"/>
      <c r="CJ59" s="17"/>
      <c r="CK59" s="17"/>
      <c r="CL59" s="17"/>
      <c r="CM59" s="17"/>
      <c r="CN59" s="17"/>
      <c r="CO59" s="17"/>
      <c r="CP59" s="17"/>
      <c r="CQ59" s="17"/>
      <c r="CR59" s="17"/>
      <c r="CS59" s="17"/>
    </row>
    <row r="60" spans="2:97" x14ac:dyDescent="0.2">
      <c r="B60" s="35">
        <v>38749</v>
      </c>
      <c r="C60" s="26">
        <v>514863</v>
      </c>
      <c r="D60" s="15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17"/>
      <c r="BT60" s="17"/>
      <c r="BU60" s="17"/>
      <c r="BV60" s="17"/>
      <c r="BW60" s="17"/>
      <c r="BX60" s="17"/>
      <c r="BY60" s="17"/>
      <c r="BZ60" s="17"/>
      <c r="CA60" s="17"/>
      <c r="CB60" s="17"/>
      <c r="CC60" s="17"/>
      <c r="CD60" s="17"/>
      <c r="CE60" s="17"/>
      <c r="CF60" s="17"/>
      <c r="CG60" s="17"/>
      <c r="CH60" s="17"/>
      <c r="CI60" s="17"/>
      <c r="CJ60" s="17"/>
      <c r="CK60" s="17"/>
      <c r="CL60" s="17"/>
      <c r="CM60" s="17"/>
      <c r="CN60" s="17"/>
      <c r="CO60" s="17"/>
      <c r="CP60" s="17"/>
      <c r="CQ60" s="17"/>
      <c r="CR60" s="17"/>
      <c r="CS60" s="17"/>
    </row>
    <row r="61" spans="2:97" x14ac:dyDescent="0.2">
      <c r="B61" s="35">
        <v>38777</v>
      </c>
      <c r="C61" s="26">
        <v>499442</v>
      </c>
      <c r="D61" s="15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17"/>
      <c r="BT61" s="17"/>
      <c r="BU61" s="17"/>
      <c r="BV61" s="17"/>
      <c r="BW61" s="17"/>
      <c r="BX61" s="17"/>
      <c r="BY61" s="17"/>
      <c r="BZ61" s="17"/>
      <c r="CA61" s="17"/>
      <c r="CB61" s="17"/>
      <c r="CC61" s="17"/>
      <c r="CD61" s="17"/>
      <c r="CE61" s="17"/>
      <c r="CF61" s="17"/>
      <c r="CG61" s="17"/>
      <c r="CH61" s="17"/>
      <c r="CI61" s="17"/>
      <c r="CJ61" s="17"/>
      <c r="CK61" s="17"/>
      <c r="CL61" s="17"/>
      <c r="CM61" s="17"/>
      <c r="CN61" s="17"/>
      <c r="CO61" s="17"/>
      <c r="CP61" s="17"/>
      <c r="CQ61" s="17"/>
      <c r="CR61" s="17"/>
      <c r="CS61" s="17"/>
    </row>
    <row r="62" spans="2:97" x14ac:dyDescent="0.2">
      <c r="B62" s="35">
        <v>38808</v>
      </c>
      <c r="C62" s="26">
        <v>259200</v>
      </c>
      <c r="D62" s="15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17"/>
      <c r="BT62" s="17"/>
      <c r="BU62" s="17"/>
      <c r="BV62" s="17"/>
      <c r="BW62" s="17"/>
      <c r="BX62" s="17"/>
      <c r="BY62" s="17"/>
      <c r="BZ62" s="17"/>
      <c r="CA62" s="17"/>
      <c r="CB62" s="17"/>
      <c r="CC62" s="17"/>
      <c r="CD62" s="17"/>
      <c r="CE62" s="17"/>
      <c r="CF62" s="17"/>
      <c r="CG62" s="17"/>
      <c r="CH62" s="17"/>
      <c r="CI62" s="17"/>
      <c r="CJ62" s="17"/>
      <c r="CK62" s="17"/>
      <c r="CL62" s="17"/>
      <c r="CM62" s="17"/>
      <c r="CN62" s="17"/>
      <c r="CO62" s="17"/>
      <c r="CP62" s="17"/>
      <c r="CQ62" s="17"/>
      <c r="CR62" s="17"/>
      <c r="CS62" s="17"/>
    </row>
    <row r="63" spans="2:97" x14ac:dyDescent="0.2">
      <c r="B63" s="35">
        <v>38838</v>
      </c>
      <c r="C63" s="26">
        <v>196545</v>
      </c>
      <c r="D63" s="15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17"/>
      <c r="BT63" s="17"/>
      <c r="BU63" s="17"/>
      <c r="BV63" s="17"/>
      <c r="BW63" s="17"/>
      <c r="BX63" s="17"/>
      <c r="BY63" s="17"/>
      <c r="BZ63" s="17"/>
      <c r="CA63" s="17"/>
      <c r="CB63" s="17"/>
      <c r="CC63" s="17"/>
      <c r="CD63" s="17"/>
      <c r="CE63" s="17"/>
      <c r="CF63" s="17"/>
      <c r="CG63" s="17"/>
      <c r="CH63" s="17"/>
      <c r="CI63" s="17"/>
      <c r="CJ63" s="17"/>
      <c r="CK63" s="17"/>
      <c r="CL63" s="17"/>
      <c r="CM63" s="17"/>
      <c r="CN63" s="17"/>
      <c r="CO63" s="17"/>
      <c r="CP63" s="17"/>
      <c r="CQ63" s="17"/>
      <c r="CR63" s="17"/>
      <c r="CS63" s="17"/>
    </row>
    <row r="64" spans="2:97" x14ac:dyDescent="0.2">
      <c r="B64" s="35">
        <v>38869</v>
      </c>
      <c r="C64" s="26">
        <v>177403</v>
      </c>
      <c r="D64" s="15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17"/>
      <c r="BT64" s="17"/>
      <c r="BU64" s="17"/>
      <c r="BV64" s="17"/>
      <c r="BW64" s="17"/>
      <c r="BX64" s="17"/>
      <c r="BY64" s="17"/>
      <c r="BZ64" s="17"/>
      <c r="CA64" s="17"/>
      <c r="CB64" s="17"/>
      <c r="CC64" s="17"/>
      <c r="CD64" s="17"/>
      <c r="CE64" s="17"/>
      <c r="CF64" s="17"/>
      <c r="CG64" s="17"/>
      <c r="CH64" s="17"/>
      <c r="CI64" s="17"/>
      <c r="CJ64" s="17"/>
      <c r="CK64" s="17"/>
      <c r="CL64" s="17"/>
      <c r="CM64" s="17"/>
      <c r="CN64" s="17"/>
      <c r="CO64" s="17"/>
      <c r="CP64" s="17"/>
      <c r="CQ64" s="17"/>
      <c r="CR64" s="17"/>
      <c r="CS64" s="17"/>
    </row>
    <row r="65" spans="2:97" x14ac:dyDescent="0.2">
      <c r="B65" s="35">
        <v>38899</v>
      </c>
      <c r="C65" s="26">
        <v>179824</v>
      </c>
      <c r="D65" s="15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17"/>
      <c r="BT65" s="17"/>
      <c r="BU65" s="17"/>
      <c r="BV65" s="17"/>
      <c r="BW65" s="17"/>
      <c r="BX65" s="17"/>
      <c r="BY65" s="17"/>
      <c r="BZ65" s="17"/>
      <c r="CA65" s="17"/>
      <c r="CB65" s="17"/>
      <c r="CC65" s="17"/>
      <c r="CD65" s="17"/>
      <c r="CE65" s="17"/>
      <c r="CF65" s="17"/>
      <c r="CG65" s="17"/>
      <c r="CH65" s="17"/>
      <c r="CI65" s="17"/>
      <c r="CJ65" s="17"/>
      <c r="CK65" s="17"/>
      <c r="CL65" s="17"/>
      <c r="CM65" s="17"/>
      <c r="CN65" s="17"/>
      <c r="CO65" s="17"/>
      <c r="CP65" s="17"/>
      <c r="CQ65" s="17"/>
      <c r="CR65" s="17"/>
      <c r="CS65" s="17"/>
    </row>
    <row r="66" spans="2:97" x14ac:dyDescent="0.2">
      <c r="B66" s="35">
        <v>38930</v>
      </c>
      <c r="C66" s="26">
        <v>182381</v>
      </c>
      <c r="D66" s="15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17"/>
      <c r="BT66" s="17"/>
      <c r="BU66" s="17"/>
      <c r="BV66" s="17"/>
      <c r="BW66" s="17"/>
      <c r="BX66" s="17"/>
      <c r="BY66" s="17"/>
      <c r="BZ66" s="17"/>
      <c r="CA66" s="17"/>
      <c r="CB66" s="17"/>
      <c r="CC66" s="17"/>
      <c r="CD66" s="17"/>
      <c r="CE66" s="17"/>
      <c r="CF66" s="17"/>
      <c r="CG66" s="17"/>
      <c r="CH66" s="17"/>
      <c r="CI66" s="17"/>
      <c r="CJ66" s="17"/>
      <c r="CK66" s="17"/>
      <c r="CL66" s="17"/>
      <c r="CM66" s="17"/>
      <c r="CN66" s="17"/>
      <c r="CO66" s="17"/>
      <c r="CP66" s="17"/>
      <c r="CQ66" s="17"/>
      <c r="CR66" s="17"/>
      <c r="CS66" s="17"/>
    </row>
    <row r="67" spans="2:97" x14ac:dyDescent="0.2">
      <c r="B67" s="35">
        <v>38961</v>
      </c>
      <c r="C67" s="26">
        <v>182666</v>
      </c>
      <c r="D67" s="15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17"/>
      <c r="BT67" s="17"/>
      <c r="BU67" s="17"/>
      <c r="BV67" s="17"/>
      <c r="BW67" s="17"/>
      <c r="BX67" s="17"/>
      <c r="BY67" s="17"/>
      <c r="BZ67" s="17"/>
      <c r="CA67" s="17"/>
      <c r="CB67" s="17"/>
      <c r="CC67" s="17"/>
      <c r="CD67" s="17"/>
      <c r="CE67" s="17"/>
      <c r="CF67" s="17"/>
      <c r="CG67" s="17"/>
      <c r="CH67" s="17"/>
      <c r="CI67" s="17"/>
      <c r="CJ67" s="17"/>
      <c r="CK67" s="17"/>
      <c r="CL67" s="17"/>
      <c r="CM67" s="17"/>
      <c r="CN67" s="17"/>
      <c r="CO67" s="17"/>
      <c r="CP67" s="17"/>
      <c r="CQ67" s="17"/>
      <c r="CR67" s="17"/>
      <c r="CS67" s="17"/>
    </row>
    <row r="68" spans="2:97" x14ac:dyDescent="0.2">
      <c r="B68" s="35">
        <v>38991</v>
      </c>
      <c r="C68" s="26">
        <v>245985</v>
      </c>
      <c r="D68" s="15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17"/>
      <c r="BT68" s="17"/>
      <c r="BU68" s="17"/>
      <c r="BV68" s="17"/>
      <c r="BW68" s="17"/>
      <c r="BX68" s="17"/>
      <c r="BY68" s="17"/>
      <c r="BZ68" s="17"/>
      <c r="CA68" s="17"/>
      <c r="CB68" s="17"/>
      <c r="CC68" s="17"/>
      <c r="CD68" s="17"/>
      <c r="CE68" s="17"/>
      <c r="CF68" s="17"/>
      <c r="CG68" s="17"/>
      <c r="CH68" s="17"/>
      <c r="CI68" s="17"/>
      <c r="CJ68" s="17"/>
      <c r="CK68" s="17"/>
      <c r="CL68" s="17"/>
      <c r="CM68" s="17"/>
      <c r="CN68" s="17"/>
      <c r="CO68" s="17"/>
      <c r="CP68" s="17"/>
      <c r="CQ68" s="17"/>
      <c r="CR68" s="17"/>
      <c r="CS68" s="17"/>
    </row>
    <row r="69" spans="2:97" x14ac:dyDescent="0.2">
      <c r="B69" s="35">
        <v>39022</v>
      </c>
      <c r="C69" s="26">
        <v>357574</v>
      </c>
      <c r="D69" s="15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17"/>
      <c r="BT69" s="17"/>
      <c r="BU69" s="17"/>
      <c r="BV69" s="17"/>
      <c r="BW69" s="17"/>
      <c r="BX69" s="17"/>
      <c r="BY69" s="17"/>
      <c r="BZ69" s="17"/>
      <c r="CA69" s="17"/>
      <c r="CB69" s="17"/>
      <c r="CC69" s="17"/>
      <c r="CD69" s="17"/>
      <c r="CE69" s="17"/>
      <c r="CF69" s="17"/>
      <c r="CG69" s="17"/>
      <c r="CH69" s="17"/>
      <c r="CI69" s="17"/>
      <c r="CJ69" s="17"/>
      <c r="CK69" s="17"/>
      <c r="CL69" s="17"/>
      <c r="CM69" s="17"/>
      <c r="CN69" s="17"/>
      <c r="CO69" s="17"/>
      <c r="CP69" s="17"/>
      <c r="CQ69" s="17"/>
      <c r="CR69" s="17"/>
      <c r="CS69" s="17"/>
    </row>
    <row r="70" spans="2:97" ht="13.5" thickBot="1" x14ac:dyDescent="0.25">
      <c r="B70" s="36">
        <v>39052</v>
      </c>
      <c r="C70" s="27">
        <v>592767</v>
      </c>
      <c r="D70" s="15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17"/>
      <c r="BT70" s="17"/>
      <c r="BU70" s="17"/>
      <c r="BV70" s="17"/>
      <c r="BW70" s="17"/>
      <c r="BX70" s="17"/>
      <c r="BY70" s="17"/>
      <c r="BZ70" s="17"/>
      <c r="CA70" s="17"/>
      <c r="CB70" s="17"/>
      <c r="CC70" s="17"/>
      <c r="CD70" s="17"/>
      <c r="CE70" s="17"/>
      <c r="CF70" s="17"/>
      <c r="CG70" s="17"/>
      <c r="CH70" s="17"/>
      <c r="CI70" s="17"/>
      <c r="CJ70" s="17"/>
      <c r="CK70" s="17"/>
      <c r="CL70" s="17"/>
      <c r="CM70" s="17"/>
      <c r="CN70" s="17"/>
      <c r="CO70" s="17"/>
      <c r="CP70" s="17"/>
      <c r="CQ70" s="17"/>
      <c r="CR70" s="17"/>
      <c r="CS70" s="17"/>
    </row>
    <row r="71" spans="2:97" x14ac:dyDescent="0.2">
      <c r="B71" s="37"/>
      <c r="C71" s="22"/>
      <c r="D71" s="15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17"/>
      <c r="BT71" s="17"/>
      <c r="BU71" s="17"/>
      <c r="BV71" s="17"/>
      <c r="BW71" s="17"/>
      <c r="BX71" s="17"/>
      <c r="BY71" s="17"/>
      <c r="BZ71" s="17"/>
      <c r="CA71" s="17"/>
      <c r="CB71" s="17"/>
      <c r="CC71" s="17"/>
      <c r="CD71" s="17"/>
      <c r="CE71" s="17"/>
      <c r="CF71" s="17"/>
      <c r="CG71" s="17"/>
      <c r="CH71" s="17"/>
      <c r="CI71" s="17"/>
      <c r="CJ71" s="17"/>
      <c r="CK71" s="17"/>
      <c r="CL71" s="17"/>
      <c r="CM71" s="17"/>
      <c r="CN71" s="17"/>
      <c r="CO71" s="17"/>
      <c r="CP71" s="17"/>
      <c r="CQ71" s="17"/>
      <c r="CR71" s="17"/>
      <c r="CS71" s="17"/>
    </row>
    <row r="72" spans="2:97" x14ac:dyDescent="0.2">
      <c r="C72" s="41">
        <f>SUM(C11:C71)</f>
        <v>15240670</v>
      </c>
      <c r="D72" s="15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/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  <c r="CR72" s="17"/>
      <c r="CS72" s="17"/>
    </row>
    <row r="73" spans="2:97" x14ac:dyDescent="0.2">
      <c r="B73" s="38"/>
      <c r="D73" s="17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17"/>
      <c r="BT73" s="17"/>
      <c r="BU73" s="17"/>
      <c r="BV73" s="17"/>
      <c r="BW73" s="17"/>
      <c r="BX73" s="17"/>
      <c r="BY73" s="17"/>
      <c r="BZ73" s="17"/>
      <c r="CA73" s="17"/>
      <c r="CB73" s="17"/>
      <c r="CC73" s="17"/>
      <c r="CD73" s="17"/>
      <c r="CE73" s="17"/>
      <c r="CF73" s="17"/>
      <c r="CG73" s="17"/>
      <c r="CH73" s="17"/>
      <c r="CI73" s="17"/>
      <c r="CJ73" s="17"/>
      <c r="CK73" s="17"/>
      <c r="CL73" s="17"/>
      <c r="CM73" s="17"/>
      <c r="CN73" s="17"/>
      <c r="CO73" s="17"/>
      <c r="CP73" s="17"/>
      <c r="CQ73" s="17"/>
      <c r="CR73" s="17"/>
      <c r="CS73" s="17"/>
    </row>
    <row r="74" spans="2:97" x14ac:dyDescent="0.2">
      <c r="B74" s="39"/>
      <c r="C74" s="18"/>
      <c r="D74" s="17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17"/>
      <c r="BT74" s="17"/>
      <c r="BU74" s="17"/>
      <c r="BV74" s="17"/>
      <c r="BW74" s="17"/>
      <c r="BX74" s="17"/>
      <c r="BY74" s="17"/>
      <c r="BZ74" s="17"/>
      <c r="CA74" s="17"/>
      <c r="CB74" s="17"/>
      <c r="CC74" s="17"/>
      <c r="CD74" s="17"/>
      <c r="CE74" s="17"/>
      <c r="CF74" s="17"/>
      <c r="CG74" s="17"/>
      <c r="CH74" s="17"/>
      <c r="CI74" s="17"/>
      <c r="CJ74" s="17"/>
      <c r="CK74" s="17"/>
      <c r="CL74" s="17"/>
      <c r="CM74" s="17"/>
      <c r="CN74" s="17"/>
      <c r="CO74" s="17"/>
      <c r="CP74" s="17"/>
      <c r="CQ74" s="17"/>
      <c r="CR74" s="17"/>
      <c r="CS74" s="17"/>
    </row>
    <row r="75" spans="2:97" x14ac:dyDescent="0.2">
      <c r="C75" s="20"/>
      <c r="D75" s="17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17"/>
      <c r="BT75" s="17"/>
      <c r="BU75" s="17"/>
      <c r="BV75" s="17"/>
      <c r="BW75" s="17"/>
      <c r="BX75" s="17"/>
      <c r="BY75" s="17"/>
      <c r="BZ75" s="17"/>
      <c r="CA75" s="17"/>
      <c r="CB75" s="17"/>
      <c r="CC75" s="17"/>
      <c r="CD75" s="17"/>
      <c r="CE75" s="17"/>
      <c r="CF75" s="17"/>
      <c r="CG75" s="17"/>
      <c r="CH75" s="17"/>
      <c r="CI75" s="17"/>
      <c r="CJ75" s="17"/>
      <c r="CK75" s="17"/>
      <c r="CL75" s="17"/>
      <c r="CM75" s="17"/>
      <c r="CN75" s="17"/>
      <c r="CO75" s="17"/>
      <c r="CP75" s="17"/>
      <c r="CQ75" s="17"/>
      <c r="CR75" s="17"/>
      <c r="CS75" s="17"/>
    </row>
    <row r="76" spans="2:97" x14ac:dyDescent="0.2">
      <c r="C76" s="20"/>
      <c r="D76" s="17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17"/>
      <c r="BT76" s="17"/>
      <c r="BU76" s="17"/>
      <c r="BV76" s="17"/>
      <c r="BW76" s="17"/>
      <c r="BX76" s="17"/>
      <c r="BY76" s="17"/>
      <c r="BZ76" s="17"/>
      <c r="CA76" s="17"/>
      <c r="CB76" s="17"/>
      <c r="CC76" s="17"/>
      <c r="CD76" s="17"/>
      <c r="CE76" s="17"/>
      <c r="CF76" s="17"/>
      <c r="CG76" s="17"/>
      <c r="CH76" s="17"/>
      <c r="CI76" s="17"/>
      <c r="CJ76" s="17"/>
      <c r="CK76" s="17"/>
      <c r="CL76" s="17"/>
      <c r="CM76" s="17"/>
      <c r="CN76" s="17"/>
      <c r="CO76" s="17"/>
      <c r="CP76" s="17"/>
      <c r="CQ76" s="17"/>
      <c r="CR76" s="17"/>
      <c r="CS76" s="17"/>
    </row>
    <row r="77" spans="2:97" x14ac:dyDescent="0.2">
      <c r="C77" s="20"/>
      <c r="D77" s="17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17"/>
      <c r="BT77" s="17"/>
      <c r="BU77" s="17"/>
      <c r="BV77" s="17"/>
      <c r="BW77" s="17"/>
      <c r="BX77" s="17"/>
      <c r="BY77" s="17"/>
      <c r="BZ77" s="17"/>
      <c r="CA77" s="17"/>
      <c r="CB77" s="17"/>
      <c r="CC77" s="17"/>
      <c r="CD77" s="17"/>
      <c r="CE77" s="17"/>
      <c r="CF77" s="17"/>
      <c r="CG77" s="17"/>
      <c r="CH77" s="17"/>
      <c r="CI77" s="17"/>
      <c r="CJ77" s="17"/>
      <c r="CK77" s="17"/>
      <c r="CL77" s="17"/>
      <c r="CM77" s="17"/>
      <c r="CN77" s="17"/>
      <c r="CO77" s="17"/>
      <c r="CP77" s="17"/>
      <c r="CQ77" s="17"/>
      <c r="CR77" s="17"/>
      <c r="CS77" s="17"/>
    </row>
    <row r="78" spans="2:97" x14ac:dyDescent="0.2">
      <c r="C78" s="20"/>
      <c r="D78" s="17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17"/>
      <c r="BT78" s="17"/>
      <c r="BU78" s="17"/>
      <c r="BV78" s="17"/>
      <c r="BW78" s="17"/>
      <c r="BX78" s="17"/>
      <c r="BY78" s="17"/>
      <c r="BZ78" s="17"/>
      <c r="CA78" s="17"/>
      <c r="CB78" s="17"/>
      <c r="CC78" s="17"/>
      <c r="CD78" s="17"/>
      <c r="CE78" s="17"/>
      <c r="CF78" s="17"/>
      <c r="CG78" s="17"/>
      <c r="CH78" s="17"/>
      <c r="CI78" s="17"/>
      <c r="CJ78" s="17"/>
      <c r="CK78" s="17"/>
      <c r="CL78" s="17"/>
      <c r="CM78" s="17"/>
      <c r="CN78" s="17"/>
      <c r="CO78" s="17"/>
      <c r="CP78" s="17"/>
      <c r="CQ78" s="17"/>
      <c r="CR78" s="17"/>
      <c r="CS78" s="17"/>
    </row>
    <row r="79" spans="2:97" ht="15" x14ac:dyDescent="0.35">
      <c r="B79" s="39"/>
      <c r="C79" s="21"/>
      <c r="D79" s="17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17"/>
      <c r="BT79" s="17"/>
      <c r="BU79" s="17"/>
      <c r="BV79" s="17"/>
      <c r="BW79" s="17"/>
      <c r="BX79" s="17"/>
      <c r="BY79" s="17"/>
      <c r="BZ79" s="17"/>
      <c r="CA79" s="17"/>
      <c r="CB79" s="17"/>
      <c r="CC79" s="17"/>
      <c r="CD79" s="17"/>
      <c r="CE79" s="17"/>
      <c r="CF79" s="17"/>
      <c r="CG79" s="17"/>
      <c r="CH79" s="17"/>
      <c r="CI79" s="17"/>
      <c r="CJ79" s="17"/>
      <c r="CK79" s="17"/>
      <c r="CL79" s="17"/>
      <c r="CM79" s="17"/>
      <c r="CN79" s="17"/>
      <c r="CO79" s="17"/>
      <c r="CP79" s="17"/>
      <c r="CQ79" s="17"/>
      <c r="CR79" s="17"/>
      <c r="CS79" s="17"/>
    </row>
    <row r="80" spans="2:97" x14ac:dyDescent="0.2">
      <c r="C80" s="19"/>
      <c r="D80" s="17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17"/>
      <c r="BT80" s="17"/>
      <c r="BU80" s="17"/>
      <c r="BV80" s="17"/>
      <c r="BW80" s="17"/>
      <c r="BX80" s="17"/>
      <c r="BY80" s="17"/>
      <c r="BZ80" s="17"/>
      <c r="CA80" s="17"/>
      <c r="CB80" s="17"/>
      <c r="CC80" s="17"/>
      <c r="CD80" s="17"/>
      <c r="CE80" s="17"/>
      <c r="CF80" s="17"/>
      <c r="CG80" s="17"/>
      <c r="CH80" s="17"/>
      <c r="CI80" s="17"/>
      <c r="CJ80" s="17"/>
      <c r="CK80" s="17"/>
      <c r="CL80" s="17"/>
      <c r="CM80" s="17"/>
      <c r="CN80" s="17"/>
      <c r="CO80" s="17"/>
      <c r="CP80" s="17"/>
      <c r="CQ80" s="17"/>
      <c r="CR80" s="17"/>
      <c r="CS80" s="17"/>
    </row>
    <row r="81" spans="4:97" x14ac:dyDescent="0.2">
      <c r="D81" s="17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</row>
    <row r="82" spans="4:97" x14ac:dyDescent="0.2">
      <c r="D82" s="17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17"/>
      <c r="BT82" s="17"/>
      <c r="BU82" s="17"/>
      <c r="BV82" s="17"/>
      <c r="BW82" s="17"/>
      <c r="BX82" s="17"/>
      <c r="BY82" s="17"/>
      <c r="BZ82" s="17"/>
      <c r="CA82" s="17"/>
      <c r="CB82" s="17"/>
      <c r="CC82" s="17"/>
      <c r="CD82" s="17"/>
      <c r="CE82" s="17"/>
      <c r="CF82" s="17"/>
      <c r="CG82" s="17"/>
      <c r="CH82" s="17"/>
      <c r="CI82" s="17"/>
      <c r="CJ82" s="17"/>
      <c r="CK82" s="17"/>
      <c r="CL82" s="17"/>
      <c r="CM82" s="17"/>
      <c r="CN82" s="17"/>
      <c r="CO82" s="17"/>
      <c r="CP82" s="17"/>
      <c r="CQ82" s="17"/>
      <c r="CR82" s="17"/>
      <c r="CS82" s="17"/>
    </row>
    <row r="83" spans="4:97" x14ac:dyDescent="0.2">
      <c r="D83" s="17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17"/>
      <c r="BT83" s="17"/>
      <c r="BU83" s="17"/>
      <c r="BV83" s="17"/>
      <c r="BW83" s="17"/>
      <c r="BX83" s="17"/>
      <c r="BY83" s="17"/>
      <c r="BZ83" s="17"/>
      <c r="CA83" s="17"/>
      <c r="CB83" s="17"/>
      <c r="CC83" s="17"/>
      <c r="CD83" s="17"/>
      <c r="CE83" s="17"/>
      <c r="CF83" s="17"/>
      <c r="CG83" s="17"/>
      <c r="CH83" s="17"/>
      <c r="CI83" s="17"/>
      <c r="CJ83" s="17"/>
      <c r="CK83" s="17"/>
      <c r="CL83" s="17"/>
      <c r="CM83" s="17"/>
      <c r="CN83" s="17"/>
      <c r="CO83" s="17"/>
      <c r="CP83" s="17"/>
      <c r="CQ83" s="17"/>
      <c r="CR83" s="17"/>
      <c r="CS83" s="17"/>
    </row>
    <row r="84" spans="4:97" x14ac:dyDescent="0.2">
      <c r="D84" s="17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17"/>
      <c r="BT84" s="17"/>
      <c r="BU84" s="17"/>
      <c r="BV84" s="17"/>
      <c r="BW84" s="17"/>
      <c r="BX84" s="17"/>
      <c r="BY84" s="17"/>
      <c r="BZ84" s="17"/>
      <c r="CA84" s="17"/>
      <c r="CB84" s="17"/>
      <c r="CC84" s="17"/>
      <c r="CD84" s="17"/>
      <c r="CE84" s="17"/>
      <c r="CF84" s="17"/>
      <c r="CG84" s="17"/>
      <c r="CH84" s="17"/>
      <c r="CI84" s="17"/>
      <c r="CJ84" s="17"/>
      <c r="CK84" s="17"/>
      <c r="CL84" s="17"/>
      <c r="CM84" s="17"/>
      <c r="CN84" s="17"/>
      <c r="CO84" s="17"/>
      <c r="CP84" s="17"/>
      <c r="CQ84" s="17"/>
      <c r="CR84" s="17"/>
      <c r="CS84" s="17"/>
    </row>
    <row r="85" spans="4:97" x14ac:dyDescent="0.2">
      <c r="D85" s="17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17"/>
      <c r="BT85" s="17"/>
      <c r="BU85" s="17"/>
      <c r="BV85" s="17"/>
      <c r="BW85" s="17"/>
      <c r="BX85" s="17"/>
      <c r="BY85" s="17"/>
      <c r="BZ85" s="17"/>
      <c r="CA85" s="17"/>
      <c r="CB85" s="17"/>
      <c r="CC85" s="17"/>
      <c r="CD85" s="17"/>
      <c r="CE85" s="17"/>
      <c r="CF85" s="17"/>
      <c r="CG85" s="17"/>
      <c r="CH85" s="17"/>
      <c r="CI85" s="17"/>
      <c r="CJ85" s="17"/>
      <c r="CK85" s="17"/>
      <c r="CL85" s="17"/>
      <c r="CM85" s="17"/>
      <c r="CN85" s="17"/>
      <c r="CO85" s="17"/>
      <c r="CP85" s="17"/>
      <c r="CQ85" s="17"/>
      <c r="CR85" s="17"/>
      <c r="CS85" s="17"/>
    </row>
    <row r="86" spans="4:97" x14ac:dyDescent="0.2">
      <c r="D86" s="17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17"/>
      <c r="BT86" s="17"/>
      <c r="BU86" s="17"/>
      <c r="BV86" s="17"/>
      <c r="BW86" s="17"/>
      <c r="BX86" s="17"/>
      <c r="BY86" s="17"/>
      <c r="BZ86" s="17"/>
      <c r="CA86" s="17"/>
      <c r="CB86" s="17"/>
      <c r="CC86" s="17"/>
      <c r="CD86" s="17"/>
      <c r="CE86" s="17"/>
      <c r="CF86" s="17"/>
      <c r="CG86" s="17"/>
      <c r="CH86" s="17"/>
      <c r="CI86" s="17"/>
      <c r="CJ86" s="17"/>
      <c r="CK86" s="17"/>
      <c r="CL86" s="17"/>
      <c r="CM86" s="17"/>
      <c r="CN86" s="17"/>
      <c r="CO86" s="17"/>
      <c r="CP86" s="17"/>
      <c r="CQ86" s="17"/>
      <c r="CR86" s="17"/>
      <c r="CS86" s="17"/>
    </row>
    <row r="87" spans="4:97" x14ac:dyDescent="0.2">
      <c r="D87" s="17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17"/>
      <c r="BT87" s="17"/>
      <c r="BU87" s="17"/>
      <c r="BV87" s="17"/>
      <c r="BW87" s="17"/>
      <c r="BX87" s="17"/>
      <c r="BY87" s="17"/>
      <c r="BZ87" s="17"/>
      <c r="CA87" s="17"/>
      <c r="CB87" s="17"/>
      <c r="CC87" s="17"/>
      <c r="CD87" s="17"/>
      <c r="CE87" s="17"/>
      <c r="CF87" s="17"/>
      <c r="CG87" s="17"/>
      <c r="CH87" s="17"/>
      <c r="CI87" s="17"/>
      <c r="CJ87" s="17"/>
      <c r="CK87" s="17"/>
      <c r="CL87" s="17"/>
      <c r="CM87" s="17"/>
      <c r="CN87" s="17"/>
      <c r="CO87" s="17"/>
      <c r="CP87" s="17"/>
      <c r="CQ87" s="17"/>
      <c r="CR87" s="17"/>
      <c r="CS87" s="17"/>
    </row>
    <row r="88" spans="4:97" x14ac:dyDescent="0.2">
      <c r="D88" s="17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17"/>
      <c r="BV88" s="17"/>
      <c r="BW88" s="17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17"/>
      <c r="CS88" s="17"/>
    </row>
    <row r="89" spans="4:97" x14ac:dyDescent="0.2">
      <c r="D89" s="17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17"/>
      <c r="BT89" s="17"/>
      <c r="BU89" s="17"/>
      <c r="BV89" s="17"/>
      <c r="BW89" s="17"/>
      <c r="BX89" s="17"/>
      <c r="BY89" s="17"/>
      <c r="BZ89" s="17"/>
      <c r="CA89" s="17"/>
      <c r="CB89" s="17"/>
      <c r="CC89" s="17"/>
      <c r="CD89" s="17"/>
      <c r="CE89" s="17"/>
      <c r="CF89" s="17"/>
      <c r="CG89" s="17"/>
      <c r="CH89" s="17"/>
      <c r="CI89" s="17"/>
      <c r="CJ89" s="17"/>
      <c r="CK89" s="17"/>
      <c r="CL89" s="17"/>
      <c r="CM89" s="17"/>
      <c r="CN89" s="17"/>
      <c r="CO89" s="17"/>
      <c r="CP89" s="17"/>
      <c r="CQ89" s="17"/>
      <c r="CR89" s="17"/>
      <c r="CS89" s="17"/>
    </row>
    <row r="90" spans="4:97" x14ac:dyDescent="0.2">
      <c r="D90" s="17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17"/>
      <c r="BT90" s="17"/>
      <c r="BU90" s="17"/>
      <c r="BV90" s="17"/>
      <c r="BW90" s="17"/>
      <c r="BX90" s="17"/>
      <c r="BY90" s="17"/>
      <c r="BZ90" s="17"/>
      <c r="CA90" s="17"/>
      <c r="CB90" s="17"/>
      <c r="CC90" s="17"/>
      <c r="CD90" s="17"/>
      <c r="CE90" s="17"/>
      <c r="CF90" s="17"/>
      <c r="CG90" s="17"/>
      <c r="CH90" s="17"/>
      <c r="CI90" s="17"/>
      <c r="CJ90" s="17"/>
      <c r="CK90" s="17"/>
      <c r="CL90" s="17"/>
      <c r="CM90" s="17"/>
      <c r="CN90" s="17"/>
      <c r="CO90" s="17"/>
      <c r="CP90" s="17"/>
      <c r="CQ90" s="17"/>
      <c r="CR90" s="17"/>
      <c r="CS90" s="17"/>
    </row>
    <row r="91" spans="4:97" x14ac:dyDescent="0.2">
      <c r="D91" s="17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17"/>
      <c r="BT91" s="17"/>
      <c r="BU91" s="17"/>
      <c r="BV91" s="17"/>
      <c r="BW91" s="17"/>
      <c r="BX91" s="17"/>
      <c r="BY91" s="17"/>
      <c r="BZ91" s="17"/>
      <c r="CA91" s="17"/>
      <c r="CB91" s="17"/>
      <c r="CC91" s="17"/>
      <c r="CD91" s="17"/>
      <c r="CE91" s="17"/>
      <c r="CF91" s="17"/>
      <c r="CG91" s="17"/>
      <c r="CH91" s="17"/>
      <c r="CI91" s="17"/>
      <c r="CJ91" s="17"/>
      <c r="CK91" s="17"/>
      <c r="CL91" s="17"/>
      <c r="CM91" s="17"/>
      <c r="CN91" s="17"/>
      <c r="CO91" s="17"/>
      <c r="CP91" s="17"/>
      <c r="CQ91" s="17"/>
      <c r="CR91" s="17"/>
      <c r="CS91" s="17"/>
    </row>
    <row r="92" spans="4:97" x14ac:dyDescent="0.2">
      <c r="D92" s="17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17"/>
      <c r="BT92" s="17"/>
      <c r="BU92" s="17"/>
      <c r="BV92" s="17"/>
      <c r="BW92" s="17"/>
      <c r="BX92" s="17"/>
      <c r="BY92" s="17"/>
      <c r="BZ92" s="17"/>
      <c r="CA92" s="17"/>
      <c r="CB92" s="17"/>
      <c r="CC92" s="17"/>
      <c r="CD92" s="17"/>
      <c r="CE92" s="17"/>
      <c r="CF92" s="17"/>
      <c r="CG92" s="17"/>
      <c r="CH92" s="17"/>
      <c r="CI92" s="17"/>
      <c r="CJ92" s="17"/>
      <c r="CK92" s="17"/>
      <c r="CL92" s="17"/>
      <c r="CM92" s="17"/>
      <c r="CN92" s="17"/>
      <c r="CO92" s="17"/>
      <c r="CP92" s="17"/>
      <c r="CQ92" s="17"/>
      <c r="CR92" s="17"/>
      <c r="CS92" s="17"/>
    </row>
    <row r="93" spans="4:97" x14ac:dyDescent="0.2">
      <c r="D93" s="17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17"/>
      <c r="BT93" s="17"/>
      <c r="BU93" s="17"/>
      <c r="BV93" s="17"/>
      <c r="BW93" s="17"/>
      <c r="BX93" s="17"/>
      <c r="BY93" s="17"/>
      <c r="BZ93" s="17"/>
      <c r="CA93" s="17"/>
      <c r="CB93" s="17"/>
      <c r="CC93" s="17"/>
      <c r="CD93" s="17"/>
      <c r="CE93" s="17"/>
      <c r="CF93" s="17"/>
      <c r="CG93" s="17"/>
      <c r="CH93" s="17"/>
      <c r="CI93" s="17"/>
      <c r="CJ93" s="17"/>
      <c r="CK93" s="17"/>
      <c r="CL93" s="17"/>
      <c r="CM93" s="17"/>
      <c r="CN93" s="17"/>
      <c r="CO93" s="17"/>
      <c r="CP93" s="17"/>
      <c r="CQ93" s="17"/>
      <c r="CR93" s="17"/>
      <c r="CS93" s="17"/>
    </row>
    <row r="94" spans="4:97" x14ac:dyDescent="0.2">
      <c r="D94" s="17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17"/>
      <c r="BT94" s="17"/>
      <c r="BU94" s="17"/>
      <c r="BV94" s="17"/>
      <c r="BW94" s="17"/>
      <c r="BX94" s="17"/>
      <c r="BY94" s="17"/>
      <c r="BZ94" s="17"/>
      <c r="CA94" s="17"/>
      <c r="CB94" s="17"/>
      <c r="CC94" s="17"/>
      <c r="CD94" s="17"/>
      <c r="CE94" s="17"/>
      <c r="CF94" s="17"/>
      <c r="CG94" s="17"/>
      <c r="CH94" s="17"/>
      <c r="CI94" s="17"/>
      <c r="CJ94" s="17"/>
      <c r="CK94" s="17"/>
      <c r="CL94" s="17"/>
      <c r="CM94" s="17"/>
      <c r="CN94" s="17"/>
      <c r="CO94" s="17"/>
      <c r="CP94" s="17"/>
      <c r="CQ94" s="17"/>
      <c r="CR94" s="17"/>
      <c r="CS94" s="17"/>
    </row>
    <row r="95" spans="4:97" x14ac:dyDescent="0.2">
      <c r="D95" s="17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17"/>
      <c r="BT95" s="17"/>
      <c r="BU95" s="17"/>
      <c r="BV95" s="17"/>
      <c r="BW95" s="17"/>
      <c r="BX95" s="17"/>
      <c r="BY95" s="17"/>
      <c r="BZ95" s="17"/>
      <c r="CA95" s="17"/>
      <c r="CB95" s="17"/>
      <c r="CC95" s="17"/>
      <c r="CD95" s="17"/>
      <c r="CE95" s="17"/>
      <c r="CF95" s="17"/>
      <c r="CG95" s="17"/>
      <c r="CH95" s="17"/>
      <c r="CI95" s="17"/>
      <c r="CJ95" s="17"/>
      <c r="CK95" s="17"/>
      <c r="CL95" s="17"/>
      <c r="CM95" s="17"/>
      <c r="CN95" s="17"/>
      <c r="CO95" s="17"/>
      <c r="CP95" s="17"/>
      <c r="CQ95" s="17"/>
      <c r="CR95" s="17"/>
      <c r="CS95" s="17"/>
    </row>
    <row r="96" spans="4:97" x14ac:dyDescent="0.2">
      <c r="D96" s="17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17"/>
      <c r="BT96" s="17"/>
      <c r="BU96" s="17"/>
      <c r="BV96" s="17"/>
      <c r="BW96" s="17"/>
      <c r="BX96" s="17"/>
      <c r="BY96" s="17"/>
      <c r="BZ96" s="17"/>
      <c r="CA96" s="17"/>
      <c r="CB96" s="17"/>
      <c r="CC96" s="17"/>
      <c r="CD96" s="17"/>
      <c r="CE96" s="17"/>
      <c r="CF96" s="17"/>
      <c r="CG96" s="17"/>
      <c r="CH96" s="17"/>
      <c r="CI96" s="17"/>
      <c r="CJ96" s="17"/>
      <c r="CK96" s="17"/>
      <c r="CL96" s="17"/>
      <c r="CM96" s="17"/>
      <c r="CN96" s="17"/>
      <c r="CO96" s="17"/>
      <c r="CP96" s="17"/>
      <c r="CQ96" s="17"/>
      <c r="CR96" s="17"/>
      <c r="CS96" s="17"/>
    </row>
    <row r="97" spans="4:97" x14ac:dyDescent="0.2">
      <c r="D97" s="17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17"/>
      <c r="BT97" s="17"/>
      <c r="BU97" s="17"/>
      <c r="BV97" s="17"/>
      <c r="BW97" s="17"/>
      <c r="BX97" s="17"/>
      <c r="BY97" s="17"/>
      <c r="BZ97" s="17"/>
      <c r="CA97" s="17"/>
      <c r="CB97" s="17"/>
      <c r="CC97" s="17"/>
      <c r="CD97" s="17"/>
      <c r="CE97" s="17"/>
      <c r="CF97" s="17"/>
      <c r="CG97" s="17"/>
      <c r="CH97" s="17"/>
      <c r="CI97" s="17"/>
      <c r="CJ97" s="17"/>
      <c r="CK97" s="17"/>
      <c r="CL97" s="17"/>
      <c r="CM97" s="17"/>
      <c r="CN97" s="17"/>
      <c r="CO97" s="17"/>
      <c r="CP97" s="17"/>
      <c r="CQ97" s="17"/>
      <c r="CR97" s="17"/>
      <c r="CS97" s="17"/>
    </row>
    <row r="98" spans="4:97" x14ac:dyDescent="0.2">
      <c r="D98" s="17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</row>
    <row r="99" spans="4:97" x14ac:dyDescent="0.2">
      <c r="D99" s="17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</row>
    <row r="100" spans="4:97" x14ac:dyDescent="0.2">
      <c r="D100" s="17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</row>
    <row r="101" spans="4:97" x14ac:dyDescent="0.2">
      <c r="D101" s="17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</row>
    <row r="102" spans="4:97" x14ac:dyDescent="0.2">
      <c r="D102" s="17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</row>
    <row r="103" spans="4:97" x14ac:dyDescent="0.2">
      <c r="D103" s="17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</row>
    <row r="104" spans="4:97" x14ac:dyDescent="0.2">
      <c r="D104" s="17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</row>
    <row r="105" spans="4:97" x14ac:dyDescent="0.2">
      <c r="D105" s="17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</row>
    <row r="106" spans="4:97" x14ac:dyDescent="0.2">
      <c r="D106" s="17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</row>
    <row r="107" spans="4:97" x14ac:dyDescent="0.2">
      <c r="D107" s="17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</row>
    <row r="108" spans="4:97" x14ac:dyDescent="0.2">
      <c r="D108" s="17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</row>
    <row r="109" spans="4:97" x14ac:dyDescent="0.2">
      <c r="D109" s="17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</row>
    <row r="110" spans="4:97" x14ac:dyDescent="0.2">
      <c r="D110" s="17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</row>
    <row r="111" spans="4:97" x14ac:dyDescent="0.2">
      <c r="D111" s="17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</row>
    <row r="112" spans="4:97" x14ac:dyDescent="0.2">
      <c r="D112" s="17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</row>
    <row r="113" spans="4:97" x14ac:dyDescent="0.2">
      <c r="D113" s="17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</row>
    <row r="114" spans="4:97" x14ac:dyDescent="0.2">
      <c r="D114" s="17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</row>
    <row r="115" spans="4:97" x14ac:dyDescent="0.2">
      <c r="D115" s="17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</row>
    <row r="116" spans="4:97" x14ac:dyDescent="0.2">
      <c r="D116" s="17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</row>
    <row r="117" spans="4:97" x14ac:dyDescent="0.2">
      <c r="D117" s="17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</row>
    <row r="118" spans="4:97" x14ac:dyDescent="0.2">
      <c r="D118" s="17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</row>
    <row r="119" spans="4:97" x14ac:dyDescent="0.2">
      <c r="D119" s="17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</row>
    <row r="120" spans="4:97" x14ac:dyDescent="0.2">
      <c r="D120" s="17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</row>
    <row r="121" spans="4:97" x14ac:dyDescent="0.2">
      <c r="D121" s="17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</row>
    <row r="122" spans="4:97" x14ac:dyDescent="0.2">
      <c r="D122" s="17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</row>
    <row r="123" spans="4:97" x14ac:dyDescent="0.2">
      <c r="D123" s="17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</row>
    <row r="124" spans="4:97" x14ac:dyDescent="0.2">
      <c r="D124" s="17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</row>
    <row r="125" spans="4:97" x14ac:dyDescent="0.2">
      <c r="D125" s="17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</row>
    <row r="126" spans="4:97" x14ac:dyDescent="0.2">
      <c r="D126" s="17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</row>
    <row r="127" spans="4:97" x14ac:dyDescent="0.2">
      <c r="D127" s="17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</row>
    <row r="128" spans="4:97" x14ac:dyDescent="0.2">
      <c r="D128" s="17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</row>
    <row r="129" spans="4:97" x14ac:dyDescent="0.2">
      <c r="D129" s="17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</row>
    <row r="130" spans="4:97" x14ac:dyDescent="0.2">
      <c r="D130" s="17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</row>
    <row r="131" spans="4:97" x14ac:dyDescent="0.2">
      <c r="D131" s="17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</row>
    <row r="132" spans="4:97" x14ac:dyDescent="0.2">
      <c r="D132" s="17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</row>
    <row r="133" spans="4:97" x14ac:dyDescent="0.2">
      <c r="D133" s="17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</row>
    <row r="134" spans="4:97" x14ac:dyDescent="0.2">
      <c r="D134" s="17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</row>
    <row r="135" spans="4:97" x14ac:dyDescent="0.2">
      <c r="D135" s="17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</row>
    <row r="136" spans="4:97" x14ac:dyDescent="0.2">
      <c r="D136" s="17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</row>
    <row r="137" spans="4:97" x14ac:dyDescent="0.2">
      <c r="D137" s="17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</row>
    <row r="138" spans="4:97" x14ac:dyDescent="0.2">
      <c r="D138" s="17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</row>
    <row r="139" spans="4:97" x14ac:dyDescent="0.2">
      <c r="D139" s="17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</row>
    <row r="140" spans="4:97" x14ac:dyDescent="0.2">
      <c r="D140" s="17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</row>
    <row r="141" spans="4:97" x14ac:dyDescent="0.2">
      <c r="D141" s="17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</row>
    <row r="142" spans="4:97" x14ac:dyDescent="0.2">
      <c r="D142" s="17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</row>
    <row r="143" spans="4:97" x14ac:dyDescent="0.2">
      <c r="D143" s="17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</row>
    <row r="144" spans="4:97" x14ac:dyDescent="0.2">
      <c r="D144" s="17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</row>
    <row r="145" spans="4:97" x14ac:dyDescent="0.2">
      <c r="D145" s="17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</row>
    <row r="146" spans="4:97" x14ac:dyDescent="0.2">
      <c r="D146" s="17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</row>
    <row r="147" spans="4:97" x14ac:dyDescent="0.2">
      <c r="D147" s="17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</row>
    <row r="148" spans="4:97" x14ac:dyDescent="0.2">
      <c r="D148" s="17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</row>
    <row r="149" spans="4:97" x14ac:dyDescent="0.2">
      <c r="D149" s="17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</row>
    <row r="150" spans="4:97" x14ac:dyDescent="0.2">
      <c r="D150" s="17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</row>
    <row r="151" spans="4:97" x14ac:dyDescent="0.2">
      <c r="D151" s="17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</row>
    <row r="152" spans="4:97" x14ac:dyDescent="0.2">
      <c r="D152" s="17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</row>
    <row r="153" spans="4:97" x14ac:dyDescent="0.2">
      <c r="D153" s="17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</row>
    <row r="154" spans="4:97" x14ac:dyDescent="0.2">
      <c r="D154" s="17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</row>
    <row r="155" spans="4:97" x14ac:dyDescent="0.2">
      <c r="D155" s="17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</row>
    <row r="156" spans="4:97" x14ac:dyDescent="0.2">
      <c r="D156" s="17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</row>
    <row r="157" spans="4:97" x14ac:dyDescent="0.2">
      <c r="D157" s="17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</row>
    <row r="158" spans="4:97" x14ac:dyDescent="0.2">
      <c r="D158" s="17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</row>
    <row r="159" spans="4:97" x14ac:dyDescent="0.2">
      <c r="D159" s="17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</row>
    <row r="160" spans="4:97" x14ac:dyDescent="0.2">
      <c r="D160" s="17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</row>
    <row r="161" spans="4:97" x14ac:dyDescent="0.2">
      <c r="D161" s="17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</row>
    <row r="162" spans="4:97" x14ac:dyDescent="0.2">
      <c r="D162" s="17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</row>
    <row r="163" spans="4:97" x14ac:dyDescent="0.2">
      <c r="D163" s="17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</row>
    <row r="164" spans="4:97" x14ac:dyDescent="0.2">
      <c r="D164" s="17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</row>
    <row r="165" spans="4:97" x14ac:dyDescent="0.2">
      <c r="D165" s="17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</row>
    <row r="166" spans="4:97" x14ac:dyDescent="0.2">
      <c r="D166" s="17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</row>
    <row r="167" spans="4:97" x14ac:dyDescent="0.2">
      <c r="D167" s="17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</row>
    <row r="168" spans="4:97" x14ac:dyDescent="0.2">
      <c r="D168" s="17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</row>
    <row r="169" spans="4:97" x14ac:dyDescent="0.2">
      <c r="D169" s="17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</row>
    <row r="170" spans="4:97" x14ac:dyDescent="0.2">
      <c r="D170" s="17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</row>
    <row r="171" spans="4:97" x14ac:dyDescent="0.2">
      <c r="D171" s="17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</row>
    <row r="172" spans="4:97" x14ac:dyDescent="0.2">
      <c r="D172" s="17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</row>
    <row r="173" spans="4:97" x14ac:dyDescent="0.2">
      <c r="D173" s="17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</row>
    <row r="174" spans="4:97" x14ac:dyDescent="0.2">
      <c r="D174" s="17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</row>
    <row r="175" spans="4:97" x14ac:dyDescent="0.2">
      <c r="D175" s="17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</row>
    <row r="176" spans="4:97" x14ac:dyDescent="0.2">
      <c r="D176" s="17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</row>
    <row r="177" spans="4:97" x14ac:dyDescent="0.2">
      <c r="D177" s="17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</row>
    <row r="178" spans="4:97" x14ac:dyDescent="0.2">
      <c r="D178" s="17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</row>
    <row r="179" spans="4:97" x14ac:dyDescent="0.2">
      <c r="D179" s="17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</row>
    <row r="180" spans="4:97" x14ac:dyDescent="0.2">
      <c r="D180" s="17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</row>
    <row r="181" spans="4:97" x14ac:dyDescent="0.2">
      <c r="D181" s="17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</row>
    <row r="182" spans="4:97" x14ac:dyDescent="0.2">
      <c r="D182" s="17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17"/>
      <c r="BT182" s="17"/>
      <c r="BU182" s="17"/>
      <c r="BV182" s="17"/>
      <c r="BW182" s="17"/>
      <c r="BX182" s="17"/>
      <c r="BY182" s="17"/>
      <c r="BZ182" s="17"/>
      <c r="CA182" s="17"/>
      <c r="CB182" s="17"/>
      <c r="CC182" s="17"/>
      <c r="CD182" s="17"/>
      <c r="CE182" s="17"/>
      <c r="CF182" s="17"/>
      <c r="CG182" s="17"/>
      <c r="CH182" s="17"/>
      <c r="CI182" s="17"/>
      <c r="CJ182" s="17"/>
      <c r="CK182" s="17"/>
      <c r="CL182" s="17"/>
      <c r="CM182" s="17"/>
      <c r="CN182" s="17"/>
      <c r="CO182" s="17"/>
      <c r="CP182" s="17"/>
      <c r="CQ182" s="17"/>
      <c r="CR182" s="17"/>
      <c r="CS182" s="17"/>
    </row>
    <row r="183" spans="4:97" x14ac:dyDescent="0.2">
      <c r="D183" s="17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17"/>
      <c r="BT183" s="17"/>
      <c r="BU183" s="17"/>
      <c r="BV183" s="17"/>
      <c r="BW183" s="17"/>
      <c r="BX183" s="17"/>
      <c r="BY183" s="17"/>
      <c r="BZ183" s="17"/>
      <c r="CA183" s="17"/>
      <c r="CB183" s="17"/>
      <c r="CC183" s="17"/>
      <c r="CD183" s="17"/>
      <c r="CE183" s="17"/>
      <c r="CF183" s="17"/>
      <c r="CG183" s="17"/>
      <c r="CH183" s="17"/>
      <c r="CI183" s="17"/>
      <c r="CJ183" s="17"/>
      <c r="CK183" s="17"/>
      <c r="CL183" s="17"/>
      <c r="CM183" s="17"/>
      <c r="CN183" s="17"/>
      <c r="CO183" s="17"/>
      <c r="CP183" s="17"/>
      <c r="CQ183" s="17"/>
      <c r="CR183" s="17"/>
      <c r="CS183" s="17"/>
    </row>
    <row r="184" spans="4:97" x14ac:dyDescent="0.2">
      <c r="D184" s="17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17"/>
      <c r="BT184" s="17"/>
      <c r="BU184" s="17"/>
      <c r="BV184" s="17"/>
      <c r="BW184" s="17"/>
      <c r="BX184" s="17"/>
      <c r="BY184" s="17"/>
      <c r="BZ184" s="17"/>
      <c r="CA184" s="17"/>
      <c r="CB184" s="17"/>
      <c r="CC184" s="17"/>
      <c r="CD184" s="17"/>
      <c r="CE184" s="17"/>
      <c r="CF184" s="17"/>
      <c r="CG184" s="17"/>
      <c r="CH184" s="17"/>
      <c r="CI184" s="17"/>
      <c r="CJ184" s="17"/>
      <c r="CK184" s="17"/>
      <c r="CL184" s="17"/>
      <c r="CM184" s="17"/>
      <c r="CN184" s="17"/>
      <c r="CO184" s="17"/>
      <c r="CP184" s="17"/>
      <c r="CQ184" s="17"/>
      <c r="CR184" s="17"/>
      <c r="CS184" s="17"/>
    </row>
    <row r="185" spans="4:97" x14ac:dyDescent="0.2">
      <c r="D185" s="17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17"/>
      <c r="BT185" s="17"/>
      <c r="BU185" s="17"/>
      <c r="BV185" s="17"/>
      <c r="BW185" s="17"/>
      <c r="BX185" s="17"/>
      <c r="BY185" s="17"/>
      <c r="BZ185" s="17"/>
      <c r="CA185" s="17"/>
      <c r="CB185" s="17"/>
      <c r="CC185" s="17"/>
      <c r="CD185" s="17"/>
      <c r="CE185" s="17"/>
      <c r="CF185" s="17"/>
      <c r="CG185" s="17"/>
      <c r="CH185" s="17"/>
      <c r="CI185" s="17"/>
      <c r="CJ185" s="17"/>
      <c r="CK185" s="17"/>
      <c r="CL185" s="17"/>
      <c r="CM185" s="17"/>
      <c r="CN185" s="17"/>
      <c r="CO185" s="17"/>
      <c r="CP185" s="17"/>
      <c r="CQ185" s="17"/>
      <c r="CR185" s="17"/>
      <c r="CS185" s="17"/>
    </row>
    <row r="186" spans="4:97" x14ac:dyDescent="0.2">
      <c r="D186" s="17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  <c r="CN186" s="17"/>
      <c r="CO186" s="17"/>
      <c r="CP186" s="17"/>
      <c r="CQ186" s="17"/>
      <c r="CR186" s="17"/>
      <c r="CS186" s="17"/>
    </row>
    <row r="187" spans="4:97" x14ac:dyDescent="0.2">
      <c r="D187" s="17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  <c r="CN187" s="17"/>
      <c r="CO187" s="17"/>
      <c r="CP187" s="17"/>
      <c r="CQ187" s="17"/>
      <c r="CR187" s="17"/>
      <c r="CS187" s="17"/>
    </row>
    <row r="188" spans="4:97" x14ac:dyDescent="0.2">
      <c r="D188" s="17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17"/>
      <c r="BT188" s="17"/>
      <c r="BU188" s="17"/>
      <c r="BV188" s="17"/>
      <c r="BW188" s="17"/>
      <c r="BX188" s="17"/>
      <c r="BY188" s="17"/>
      <c r="BZ188" s="17"/>
      <c r="CA188" s="17"/>
      <c r="CB188" s="17"/>
      <c r="CC188" s="17"/>
      <c r="CD188" s="17"/>
      <c r="CE188" s="17"/>
      <c r="CF188" s="17"/>
      <c r="CG188" s="17"/>
      <c r="CH188" s="17"/>
      <c r="CI188" s="17"/>
      <c r="CJ188" s="17"/>
      <c r="CK188" s="17"/>
      <c r="CL188" s="17"/>
      <c r="CM188" s="17"/>
      <c r="CN188" s="17"/>
      <c r="CO188" s="17"/>
      <c r="CP188" s="17"/>
      <c r="CQ188" s="17"/>
      <c r="CR188" s="17"/>
      <c r="CS188" s="17"/>
    </row>
    <row r="189" spans="4:97" x14ac:dyDescent="0.2">
      <c r="D189" s="17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  <c r="CN189" s="17"/>
      <c r="CO189" s="17"/>
      <c r="CP189" s="17"/>
      <c r="CQ189" s="17"/>
      <c r="CR189" s="17"/>
      <c r="CS189" s="17"/>
    </row>
    <row r="190" spans="4:97" x14ac:dyDescent="0.2">
      <c r="D190" s="17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  <c r="CN190" s="17"/>
      <c r="CO190" s="17"/>
      <c r="CP190" s="17"/>
      <c r="CQ190" s="17"/>
      <c r="CR190" s="17"/>
      <c r="CS190" s="17"/>
    </row>
    <row r="191" spans="4:97" x14ac:dyDescent="0.2">
      <c r="D191" s="17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17"/>
      <c r="BT191" s="17"/>
      <c r="BU191" s="17"/>
      <c r="BV191" s="17"/>
      <c r="BW191" s="17"/>
      <c r="BX191" s="17"/>
      <c r="BY191" s="17"/>
      <c r="BZ191" s="17"/>
      <c r="CA191" s="17"/>
      <c r="CB191" s="17"/>
      <c r="CC191" s="17"/>
      <c r="CD191" s="17"/>
      <c r="CE191" s="17"/>
      <c r="CF191" s="17"/>
      <c r="CG191" s="17"/>
      <c r="CH191" s="17"/>
      <c r="CI191" s="17"/>
      <c r="CJ191" s="17"/>
      <c r="CK191" s="17"/>
      <c r="CL191" s="17"/>
      <c r="CM191" s="17"/>
      <c r="CN191" s="17"/>
      <c r="CO191" s="17"/>
      <c r="CP191" s="17"/>
      <c r="CQ191" s="17"/>
      <c r="CR191" s="17"/>
      <c r="CS191" s="17"/>
    </row>
    <row r="192" spans="4:97" x14ac:dyDescent="0.2">
      <c r="D192" s="17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  <c r="CN192" s="17"/>
      <c r="CO192" s="17"/>
      <c r="CP192" s="17"/>
      <c r="CQ192" s="17"/>
      <c r="CR192" s="17"/>
      <c r="CS192" s="17"/>
    </row>
    <row r="193" spans="4:97" x14ac:dyDescent="0.2">
      <c r="D193" s="17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  <c r="CN193" s="17"/>
      <c r="CO193" s="17"/>
      <c r="CP193" s="17"/>
      <c r="CQ193" s="17"/>
      <c r="CR193" s="17"/>
      <c r="CS193" s="17"/>
    </row>
    <row r="194" spans="4:97" x14ac:dyDescent="0.2">
      <c r="D194" s="17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17"/>
      <c r="BT194" s="17"/>
      <c r="BU194" s="17"/>
      <c r="BV194" s="17"/>
      <c r="BW194" s="17"/>
      <c r="BX194" s="17"/>
      <c r="BY194" s="17"/>
      <c r="BZ194" s="17"/>
      <c r="CA194" s="17"/>
      <c r="CB194" s="17"/>
      <c r="CC194" s="17"/>
      <c r="CD194" s="17"/>
      <c r="CE194" s="17"/>
      <c r="CF194" s="17"/>
      <c r="CG194" s="17"/>
      <c r="CH194" s="17"/>
      <c r="CI194" s="17"/>
      <c r="CJ194" s="17"/>
      <c r="CK194" s="17"/>
      <c r="CL194" s="17"/>
      <c r="CM194" s="17"/>
      <c r="CN194" s="17"/>
      <c r="CO194" s="17"/>
      <c r="CP194" s="17"/>
      <c r="CQ194" s="17"/>
      <c r="CR194" s="17"/>
      <c r="CS194" s="17"/>
    </row>
    <row r="195" spans="4:97" x14ac:dyDescent="0.2">
      <c r="D195" s="17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17"/>
      <c r="BT195" s="17"/>
      <c r="BU195" s="17"/>
      <c r="BV195" s="17"/>
      <c r="BW195" s="17"/>
      <c r="BX195" s="17"/>
      <c r="BY195" s="17"/>
      <c r="BZ195" s="17"/>
      <c r="CA195" s="17"/>
      <c r="CB195" s="17"/>
      <c r="CC195" s="17"/>
      <c r="CD195" s="17"/>
      <c r="CE195" s="17"/>
      <c r="CF195" s="17"/>
      <c r="CG195" s="17"/>
      <c r="CH195" s="17"/>
      <c r="CI195" s="17"/>
      <c r="CJ195" s="17"/>
      <c r="CK195" s="17"/>
      <c r="CL195" s="17"/>
      <c r="CM195" s="17"/>
      <c r="CN195" s="17"/>
      <c r="CO195" s="17"/>
      <c r="CP195" s="17"/>
      <c r="CQ195" s="17"/>
      <c r="CR195" s="17"/>
      <c r="CS195" s="17"/>
    </row>
    <row r="196" spans="4:97" x14ac:dyDescent="0.2">
      <c r="D196" s="17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17"/>
      <c r="BT196" s="17"/>
      <c r="BU196" s="17"/>
      <c r="BV196" s="17"/>
      <c r="BW196" s="17"/>
      <c r="BX196" s="17"/>
      <c r="BY196" s="17"/>
      <c r="BZ196" s="17"/>
      <c r="CA196" s="17"/>
      <c r="CB196" s="17"/>
      <c r="CC196" s="17"/>
      <c r="CD196" s="17"/>
      <c r="CE196" s="17"/>
      <c r="CF196" s="17"/>
      <c r="CG196" s="17"/>
      <c r="CH196" s="17"/>
      <c r="CI196" s="17"/>
      <c r="CJ196" s="17"/>
      <c r="CK196" s="17"/>
      <c r="CL196" s="17"/>
      <c r="CM196" s="17"/>
      <c r="CN196" s="17"/>
      <c r="CO196" s="17"/>
      <c r="CP196" s="17"/>
      <c r="CQ196" s="17"/>
      <c r="CR196" s="17"/>
      <c r="CS196" s="17"/>
    </row>
    <row r="197" spans="4:97" x14ac:dyDescent="0.2">
      <c r="D197" s="17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17"/>
      <c r="BT197" s="17"/>
      <c r="BU197" s="17"/>
      <c r="BV197" s="17"/>
      <c r="BW197" s="17"/>
      <c r="BX197" s="17"/>
      <c r="BY197" s="17"/>
      <c r="BZ197" s="17"/>
      <c r="CA197" s="17"/>
      <c r="CB197" s="17"/>
      <c r="CC197" s="17"/>
      <c r="CD197" s="17"/>
      <c r="CE197" s="17"/>
      <c r="CF197" s="17"/>
      <c r="CG197" s="17"/>
      <c r="CH197" s="17"/>
      <c r="CI197" s="17"/>
      <c r="CJ197" s="17"/>
      <c r="CK197" s="17"/>
      <c r="CL197" s="17"/>
      <c r="CM197" s="17"/>
      <c r="CN197" s="17"/>
      <c r="CO197" s="17"/>
      <c r="CP197" s="17"/>
      <c r="CQ197" s="17"/>
      <c r="CR197" s="17"/>
      <c r="CS197" s="17"/>
    </row>
    <row r="198" spans="4:97" x14ac:dyDescent="0.2">
      <c r="D198" s="17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17"/>
      <c r="BT198" s="17"/>
      <c r="BU198" s="17"/>
      <c r="BV198" s="17"/>
      <c r="BW198" s="17"/>
      <c r="BX198" s="17"/>
      <c r="BY198" s="17"/>
      <c r="BZ198" s="17"/>
      <c r="CA198" s="17"/>
      <c r="CB198" s="17"/>
      <c r="CC198" s="17"/>
      <c r="CD198" s="17"/>
      <c r="CE198" s="17"/>
      <c r="CF198" s="17"/>
      <c r="CG198" s="17"/>
      <c r="CH198" s="17"/>
      <c r="CI198" s="17"/>
      <c r="CJ198" s="17"/>
      <c r="CK198" s="17"/>
      <c r="CL198" s="17"/>
      <c r="CM198" s="17"/>
      <c r="CN198" s="17"/>
      <c r="CO198" s="17"/>
      <c r="CP198" s="17"/>
      <c r="CQ198" s="17"/>
      <c r="CR198" s="17"/>
      <c r="CS198" s="17"/>
    </row>
    <row r="199" spans="4:97" x14ac:dyDescent="0.2">
      <c r="D199" s="17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17"/>
      <c r="BT199" s="17"/>
      <c r="BU199" s="17"/>
      <c r="BV199" s="17"/>
      <c r="BW199" s="17"/>
      <c r="BX199" s="17"/>
      <c r="BY199" s="17"/>
      <c r="BZ199" s="17"/>
      <c r="CA199" s="17"/>
      <c r="CB199" s="17"/>
      <c r="CC199" s="17"/>
      <c r="CD199" s="17"/>
      <c r="CE199" s="17"/>
      <c r="CF199" s="17"/>
      <c r="CG199" s="17"/>
      <c r="CH199" s="17"/>
      <c r="CI199" s="17"/>
      <c r="CJ199" s="17"/>
      <c r="CK199" s="17"/>
      <c r="CL199" s="17"/>
      <c r="CM199" s="17"/>
      <c r="CN199" s="17"/>
      <c r="CO199" s="17"/>
      <c r="CP199" s="17"/>
      <c r="CQ199" s="17"/>
      <c r="CR199" s="17"/>
      <c r="CS199" s="17"/>
    </row>
    <row r="200" spans="4:97" x14ac:dyDescent="0.2">
      <c r="D200" s="17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17"/>
      <c r="BT200" s="17"/>
      <c r="BU200" s="17"/>
      <c r="BV200" s="17"/>
      <c r="BW200" s="17"/>
      <c r="BX200" s="17"/>
      <c r="BY200" s="17"/>
      <c r="BZ200" s="17"/>
      <c r="CA200" s="17"/>
      <c r="CB200" s="17"/>
      <c r="CC200" s="17"/>
      <c r="CD200" s="17"/>
      <c r="CE200" s="17"/>
      <c r="CF200" s="17"/>
      <c r="CG200" s="17"/>
      <c r="CH200" s="17"/>
      <c r="CI200" s="17"/>
      <c r="CJ200" s="17"/>
      <c r="CK200" s="17"/>
      <c r="CL200" s="17"/>
      <c r="CM200" s="17"/>
      <c r="CN200" s="17"/>
      <c r="CO200" s="17"/>
      <c r="CP200" s="17"/>
      <c r="CQ200" s="17"/>
      <c r="CR200" s="17"/>
      <c r="CS200" s="17"/>
    </row>
    <row r="201" spans="4:97" x14ac:dyDescent="0.2">
      <c r="D201" s="17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17"/>
      <c r="BT201" s="17"/>
      <c r="BU201" s="17"/>
      <c r="BV201" s="17"/>
      <c r="BW201" s="17"/>
      <c r="BX201" s="17"/>
      <c r="BY201" s="17"/>
      <c r="BZ201" s="17"/>
      <c r="CA201" s="17"/>
      <c r="CB201" s="17"/>
      <c r="CC201" s="17"/>
      <c r="CD201" s="17"/>
      <c r="CE201" s="17"/>
      <c r="CF201" s="17"/>
      <c r="CG201" s="17"/>
      <c r="CH201" s="17"/>
      <c r="CI201" s="17"/>
      <c r="CJ201" s="17"/>
      <c r="CK201" s="17"/>
      <c r="CL201" s="17"/>
      <c r="CM201" s="17"/>
      <c r="CN201" s="17"/>
      <c r="CO201" s="17"/>
      <c r="CP201" s="17"/>
      <c r="CQ201" s="17"/>
      <c r="CR201" s="17"/>
      <c r="CS201" s="17"/>
    </row>
    <row r="202" spans="4:97" x14ac:dyDescent="0.2">
      <c r="D202" s="17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17"/>
      <c r="BT202" s="17"/>
      <c r="BU202" s="17"/>
      <c r="BV202" s="17"/>
      <c r="BW202" s="17"/>
      <c r="BX202" s="17"/>
      <c r="BY202" s="17"/>
      <c r="BZ202" s="17"/>
      <c r="CA202" s="17"/>
      <c r="CB202" s="17"/>
      <c r="CC202" s="17"/>
      <c r="CD202" s="17"/>
      <c r="CE202" s="17"/>
      <c r="CF202" s="17"/>
      <c r="CG202" s="17"/>
      <c r="CH202" s="17"/>
      <c r="CI202" s="17"/>
      <c r="CJ202" s="17"/>
      <c r="CK202" s="17"/>
      <c r="CL202" s="17"/>
      <c r="CM202" s="17"/>
      <c r="CN202" s="17"/>
      <c r="CO202" s="17"/>
      <c r="CP202" s="17"/>
      <c r="CQ202" s="17"/>
      <c r="CR202" s="17"/>
      <c r="CS202" s="17"/>
    </row>
    <row r="203" spans="4:97" x14ac:dyDescent="0.2">
      <c r="D203" s="17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17"/>
      <c r="BT203" s="17"/>
      <c r="BU203" s="17"/>
      <c r="BV203" s="17"/>
      <c r="BW203" s="17"/>
      <c r="BX203" s="17"/>
      <c r="BY203" s="17"/>
      <c r="BZ203" s="17"/>
      <c r="CA203" s="17"/>
      <c r="CB203" s="17"/>
      <c r="CC203" s="17"/>
      <c r="CD203" s="17"/>
      <c r="CE203" s="17"/>
      <c r="CF203" s="17"/>
      <c r="CG203" s="17"/>
      <c r="CH203" s="17"/>
      <c r="CI203" s="17"/>
      <c r="CJ203" s="17"/>
      <c r="CK203" s="17"/>
      <c r="CL203" s="17"/>
      <c r="CM203" s="17"/>
      <c r="CN203" s="17"/>
      <c r="CO203" s="17"/>
      <c r="CP203" s="17"/>
      <c r="CQ203" s="17"/>
      <c r="CR203" s="17"/>
      <c r="CS203" s="17"/>
    </row>
    <row r="204" spans="4:97" x14ac:dyDescent="0.2">
      <c r="D204" s="17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17"/>
      <c r="BT204" s="17"/>
      <c r="BU204" s="17"/>
      <c r="BV204" s="17"/>
      <c r="BW204" s="17"/>
      <c r="BX204" s="17"/>
      <c r="BY204" s="17"/>
      <c r="BZ204" s="17"/>
      <c r="CA204" s="17"/>
      <c r="CB204" s="17"/>
      <c r="CC204" s="17"/>
      <c r="CD204" s="17"/>
      <c r="CE204" s="17"/>
      <c r="CF204" s="17"/>
      <c r="CG204" s="17"/>
      <c r="CH204" s="17"/>
      <c r="CI204" s="17"/>
      <c r="CJ204" s="17"/>
      <c r="CK204" s="17"/>
      <c r="CL204" s="17"/>
      <c r="CM204" s="17"/>
      <c r="CN204" s="17"/>
      <c r="CO204" s="17"/>
      <c r="CP204" s="17"/>
      <c r="CQ204" s="17"/>
      <c r="CR204" s="17"/>
      <c r="CS204" s="17"/>
    </row>
    <row r="205" spans="4:97" x14ac:dyDescent="0.2">
      <c r="D205" s="17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17"/>
      <c r="BT205" s="17"/>
      <c r="BU205" s="17"/>
      <c r="BV205" s="17"/>
      <c r="BW205" s="17"/>
      <c r="BX205" s="17"/>
      <c r="BY205" s="17"/>
      <c r="BZ205" s="17"/>
      <c r="CA205" s="17"/>
      <c r="CB205" s="17"/>
      <c r="CC205" s="17"/>
      <c r="CD205" s="17"/>
      <c r="CE205" s="17"/>
      <c r="CF205" s="17"/>
      <c r="CG205" s="17"/>
      <c r="CH205" s="17"/>
      <c r="CI205" s="17"/>
      <c r="CJ205" s="17"/>
      <c r="CK205" s="17"/>
      <c r="CL205" s="17"/>
      <c r="CM205" s="17"/>
      <c r="CN205" s="17"/>
      <c r="CO205" s="17"/>
      <c r="CP205" s="17"/>
      <c r="CQ205" s="17"/>
      <c r="CR205" s="17"/>
      <c r="CS205" s="17"/>
    </row>
    <row r="206" spans="4:97" x14ac:dyDescent="0.2">
      <c r="D206" s="17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17"/>
      <c r="BT206" s="17"/>
      <c r="BU206" s="17"/>
      <c r="BV206" s="17"/>
      <c r="BW206" s="17"/>
      <c r="BX206" s="17"/>
      <c r="BY206" s="17"/>
      <c r="BZ206" s="17"/>
      <c r="CA206" s="17"/>
      <c r="CB206" s="17"/>
      <c r="CC206" s="17"/>
      <c r="CD206" s="17"/>
      <c r="CE206" s="17"/>
      <c r="CF206" s="17"/>
      <c r="CG206" s="17"/>
      <c r="CH206" s="17"/>
      <c r="CI206" s="17"/>
      <c r="CJ206" s="17"/>
      <c r="CK206" s="17"/>
      <c r="CL206" s="17"/>
      <c r="CM206" s="17"/>
      <c r="CN206" s="17"/>
      <c r="CO206" s="17"/>
      <c r="CP206" s="17"/>
      <c r="CQ206" s="17"/>
      <c r="CR206" s="17"/>
      <c r="CS206" s="17"/>
    </row>
    <row r="207" spans="4:97" x14ac:dyDescent="0.2">
      <c r="D207" s="17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17"/>
      <c r="BT207" s="17"/>
      <c r="BU207" s="17"/>
      <c r="BV207" s="17"/>
      <c r="BW207" s="17"/>
      <c r="BX207" s="17"/>
      <c r="BY207" s="17"/>
      <c r="BZ207" s="17"/>
      <c r="CA207" s="17"/>
      <c r="CB207" s="17"/>
      <c r="CC207" s="17"/>
      <c r="CD207" s="17"/>
      <c r="CE207" s="17"/>
      <c r="CF207" s="17"/>
      <c r="CG207" s="17"/>
      <c r="CH207" s="17"/>
      <c r="CI207" s="17"/>
      <c r="CJ207" s="17"/>
      <c r="CK207" s="17"/>
      <c r="CL207" s="17"/>
      <c r="CM207" s="17"/>
      <c r="CN207" s="17"/>
      <c r="CO207" s="17"/>
      <c r="CP207" s="17"/>
      <c r="CQ207" s="17"/>
      <c r="CR207" s="17"/>
      <c r="CS207" s="17"/>
    </row>
    <row r="208" spans="4:97" x14ac:dyDescent="0.2">
      <c r="D208" s="17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17"/>
      <c r="BT208" s="17"/>
      <c r="BU208" s="17"/>
      <c r="BV208" s="17"/>
      <c r="BW208" s="17"/>
      <c r="BX208" s="17"/>
      <c r="BY208" s="17"/>
      <c r="BZ208" s="17"/>
      <c r="CA208" s="17"/>
      <c r="CB208" s="17"/>
      <c r="CC208" s="17"/>
      <c r="CD208" s="17"/>
      <c r="CE208" s="17"/>
      <c r="CF208" s="17"/>
      <c r="CG208" s="17"/>
      <c r="CH208" s="17"/>
      <c r="CI208" s="17"/>
      <c r="CJ208" s="17"/>
      <c r="CK208" s="17"/>
      <c r="CL208" s="17"/>
      <c r="CM208" s="17"/>
      <c r="CN208" s="17"/>
      <c r="CO208" s="17"/>
      <c r="CP208" s="17"/>
      <c r="CQ208" s="17"/>
      <c r="CR208" s="17"/>
      <c r="CS208" s="17"/>
    </row>
    <row r="209" spans="4:97" x14ac:dyDescent="0.2">
      <c r="D209" s="17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17"/>
      <c r="BT209" s="17"/>
      <c r="BU209" s="17"/>
      <c r="BV209" s="17"/>
      <c r="BW209" s="17"/>
      <c r="BX209" s="17"/>
      <c r="BY209" s="17"/>
      <c r="BZ209" s="17"/>
      <c r="CA209" s="17"/>
      <c r="CB209" s="17"/>
      <c r="CC209" s="17"/>
      <c r="CD209" s="17"/>
      <c r="CE209" s="17"/>
      <c r="CF209" s="17"/>
      <c r="CG209" s="17"/>
      <c r="CH209" s="17"/>
      <c r="CI209" s="17"/>
      <c r="CJ209" s="17"/>
      <c r="CK209" s="17"/>
      <c r="CL209" s="17"/>
      <c r="CM209" s="17"/>
      <c r="CN209" s="17"/>
      <c r="CO209" s="17"/>
      <c r="CP209" s="17"/>
      <c r="CQ209" s="17"/>
      <c r="CR209" s="17"/>
      <c r="CS209" s="17"/>
    </row>
    <row r="210" spans="4:97" x14ac:dyDescent="0.2">
      <c r="D210" s="17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17"/>
      <c r="BT210" s="17"/>
      <c r="BU210" s="17"/>
      <c r="BV210" s="17"/>
      <c r="BW210" s="17"/>
      <c r="BX210" s="17"/>
      <c r="BY210" s="17"/>
      <c r="BZ210" s="17"/>
      <c r="CA210" s="17"/>
      <c r="CB210" s="17"/>
      <c r="CC210" s="17"/>
      <c r="CD210" s="17"/>
      <c r="CE210" s="17"/>
      <c r="CF210" s="17"/>
      <c r="CG210" s="17"/>
      <c r="CH210" s="17"/>
      <c r="CI210" s="17"/>
      <c r="CJ210" s="17"/>
      <c r="CK210" s="17"/>
      <c r="CL210" s="17"/>
      <c r="CM210" s="17"/>
      <c r="CN210" s="17"/>
      <c r="CO210" s="17"/>
      <c r="CP210" s="17"/>
      <c r="CQ210" s="17"/>
      <c r="CR210" s="17"/>
      <c r="CS210" s="17"/>
    </row>
    <row r="211" spans="4:97" x14ac:dyDescent="0.2">
      <c r="D211" s="17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17"/>
      <c r="BT211" s="17"/>
      <c r="BU211" s="17"/>
      <c r="BV211" s="17"/>
      <c r="BW211" s="17"/>
      <c r="BX211" s="17"/>
      <c r="BY211" s="17"/>
      <c r="BZ211" s="17"/>
      <c r="CA211" s="17"/>
      <c r="CB211" s="17"/>
      <c r="CC211" s="17"/>
      <c r="CD211" s="17"/>
      <c r="CE211" s="17"/>
      <c r="CF211" s="17"/>
      <c r="CG211" s="17"/>
      <c r="CH211" s="17"/>
      <c r="CI211" s="17"/>
      <c r="CJ211" s="17"/>
      <c r="CK211" s="17"/>
      <c r="CL211" s="17"/>
      <c r="CM211" s="17"/>
      <c r="CN211" s="17"/>
      <c r="CO211" s="17"/>
      <c r="CP211" s="17"/>
      <c r="CQ211" s="17"/>
      <c r="CR211" s="17"/>
      <c r="CS211" s="17"/>
    </row>
    <row r="212" spans="4:97" x14ac:dyDescent="0.2">
      <c r="D212" s="17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17"/>
      <c r="BT212" s="17"/>
      <c r="BU212" s="17"/>
      <c r="BV212" s="17"/>
      <c r="BW212" s="17"/>
      <c r="BX212" s="17"/>
      <c r="BY212" s="17"/>
      <c r="BZ212" s="17"/>
      <c r="CA212" s="17"/>
      <c r="CB212" s="17"/>
      <c r="CC212" s="17"/>
      <c r="CD212" s="17"/>
      <c r="CE212" s="17"/>
      <c r="CF212" s="17"/>
      <c r="CG212" s="17"/>
      <c r="CH212" s="17"/>
      <c r="CI212" s="17"/>
      <c r="CJ212" s="17"/>
      <c r="CK212" s="17"/>
      <c r="CL212" s="17"/>
      <c r="CM212" s="17"/>
      <c r="CN212" s="17"/>
      <c r="CO212" s="17"/>
      <c r="CP212" s="17"/>
      <c r="CQ212" s="17"/>
      <c r="CR212" s="17"/>
      <c r="CS212" s="17"/>
    </row>
    <row r="213" spans="4:97" x14ac:dyDescent="0.2">
      <c r="D213" s="17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17"/>
      <c r="BT213" s="17"/>
      <c r="BU213" s="17"/>
      <c r="BV213" s="17"/>
      <c r="BW213" s="17"/>
      <c r="BX213" s="17"/>
      <c r="BY213" s="17"/>
      <c r="BZ213" s="17"/>
      <c r="CA213" s="17"/>
      <c r="CB213" s="17"/>
      <c r="CC213" s="17"/>
      <c r="CD213" s="17"/>
      <c r="CE213" s="17"/>
      <c r="CF213" s="17"/>
      <c r="CG213" s="17"/>
      <c r="CH213" s="17"/>
      <c r="CI213" s="17"/>
      <c r="CJ213" s="17"/>
      <c r="CK213" s="17"/>
      <c r="CL213" s="17"/>
      <c r="CM213" s="17"/>
      <c r="CN213" s="17"/>
      <c r="CO213" s="17"/>
      <c r="CP213" s="17"/>
      <c r="CQ213" s="17"/>
      <c r="CR213" s="17"/>
      <c r="CS213" s="17"/>
    </row>
    <row r="214" spans="4:97" x14ac:dyDescent="0.2">
      <c r="D214" s="17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17"/>
      <c r="BT214" s="17"/>
      <c r="BU214" s="17"/>
      <c r="BV214" s="17"/>
      <c r="BW214" s="17"/>
      <c r="BX214" s="17"/>
      <c r="BY214" s="17"/>
      <c r="BZ214" s="17"/>
      <c r="CA214" s="17"/>
      <c r="CB214" s="17"/>
      <c r="CC214" s="17"/>
      <c r="CD214" s="17"/>
      <c r="CE214" s="17"/>
      <c r="CF214" s="17"/>
      <c r="CG214" s="17"/>
      <c r="CH214" s="17"/>
      <c r="CI214" s="17"/>
      <c r="CJ214" s="17"/>
      <c r="CK214" s="17"/>
      <c r="CL214" s="17"/>
      <c r="CM214" s="17"/>
      <c r="CN214" s="17"/>
      <c r="CO214" s="17"/>
      <c r="CP214" s="17"/>
      <c r="CQ214" s="17"/>
      <c r="CR214" s="17"/>
      <c r="CS214" s="17"/>
    </row>
    <row r="215" spans="4:97" x14ac:dyDescent="0.2">
      <c r="D215" s="17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17"/>
      <c r="BT215" s="17"/>
      <c r="BU215" s="17"/>
      <c r="BV215" s="17"/>
      <c r="BW215" s="17"/>
      <c r="BX215" s="17"/>
      <c r="BY215" s="17"/>
      <c r="BZ215" s="17"/>
      <c r="CA215" s="17"/>
      <c r="CB215" s="17"/>
      <c r="CC215" s="17"/>
      <c r="CD215" s="17"/>
      <c r="CE215" s="17"/>
      <c r="CF215" s="17"/>
      <c r="CG215" s="17"/>
      <c r="CH215" s="17"/>
      <c r="CI215" s="17"/>
      <c r="CJ215" s="17"/>
      <c r="CK215" s="17"/>
      <c r="CL215" s="17"/>
      <c r="CM215" s="17"/>
      <c r="CN215" s="17"/>
      <c r="CO215" s="17"/>
      <c r="CP215" s="17"/>
      <c r="CQ215" s="17"/>
      <c r="CR215" s="17"/>
      <c r="CS215" s="17"/>
    </row>
    <row r="216" spans="4:97" x14ac:dyDescent="0.2">
      <c r="D216" s="17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17"/>
      <c r="BT216" s="17"/>
      <c r="BU216" s="17"/>
      <c r="BV216" s="17"/>
      <c r="BW216" s="17"/>
      <c r="BX216" s="17"/>
      <c r="BY216" s="17"/>
      <c r="BZ216" s="17"/>
      <c r="CA216" s="17"/>
      <c r="CB216" s="17"/>
      <c r="CC216" s="17"/>
      <c r="CD216" s="17"/>
      <c r="CE216" s="17"/>
      <c r="CF216" s="17"/>
      <c r="CG216" s="17"/>
      <c r="CH216" s="17"/>
      <c r="CI216" s="17"/>
      <c r="CJ216" s="17"/>
      <c r="CK216" s="17"/>
      <c r="CL216" s="17"/>
      <c r="CM216" s="17"/>
      <c r="CN216" s="17"/>
      <c r="CO216" s="17"/>
      <c r="CP216" s="17"/>
      <c r="CQ216" s="17"/>
      <c r="CR216" s="17"/>
      <c r="CS216" s="17"/>
    </row>
    <row r="217" spans="4:97" x14ac:dyDescent="0.2">
      <c r="D217" s="17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17"/>
      <c r="BT217" s="17"/>
      <c r="BU217" s="17"/>
      <c r="BV217" s="17"/>
      <c r="BW217" s="17"/>
      <c r="BX217" s="17"/>
      <c r="BY217" s="17"/>
      <c r="BZ217" s="17"/>
      <c r="CA217" s="17"/>
      <c r="CB217" s="17"/>
      <c r="CC217" s="17"/>
      <c r="CD217" s="17"/>
      <c r="CE217" s="17"/>
      <c r="CF217" s="17"/>
      <c r="CG217" s="17"/>
      <c r="CH217" s="17"/>
      <c r="CI217" s="17"/>
      <c r="CJ217" s="17"/>
      <c r="CK217" s="17"/>
      <c r="CL217" s="17"/>
      <c r="CM217" s="17"/>
      <c r="CN217" s="17"/>
      <c r="CO217" s="17"/>
      <c r="CP217" s="17"/>
      <c r="CQ217" s="17"/>
      <c r="CR217" s="17"/>
      <c r="CS217" s="17"/>
    </row>
    <row r="218" spans="4:97" x14ac:dyDescent="0.2">
      <c r="D218" s="17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17"/>
      <c r="BY218" s="17"/>
      <c r="BZ218" s="17"/>
      <c r="CA218" s="17"/>
      <c r="CB218" s="17"/>
      <c r="CC218" s="17"/>
      <c r="CD218" s="17"/>
      <c r="CE218" s="17"/>
      <c r="CF218" s="17"/>
      <c r="CG218" s="17"/>
      <c r="CH218" s="17"/>
      <c r="CI218" s="17"/>
      <c r="CJ218" s="17"/>
      <c r="CK218" s="17"/>
      <c r="CL218" s="17"/>
      <c r="CM218" s="17"/>
      <c r="CN218" s="17"/>
      <c r="CO218" s="17"/>
      <c r="CP218" s="17"/>
      <c r="CQ218" s="17"/>
      <c r="CR218" s="17"/>
      <c r="CS218" s="17"/>
    </row>
    <row r="219" spans="4:97" x14ac:dyDescent="0.2">
      <c r="D219" s="17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17"/>
      <c r="BT219" s="17"/>
      <c r="BU219" s="17"/>
      <c r="BV219" s="17"/>
      <c r="BW219" s="17"/>
      <c r="BX219" s="17"/>
      <c r="BY219" s="17"/>
      <c r="BZ219" s="17"/>
      <c r="CA219" s="17"/>
      <c r="CB219" s="17"/>
      <c r="CC219" s="17"/>
      <c r="CD219" s="17"/>
      <c r="CE219" s="17"/>
      <c r="CF219" s="17"/>
      <c r="CG219" s="17"/>
      <c r="CH219" s="17"/>
      <c r="CI219" s="17"/>
      <c r="CJ219" s="17"/>
      <c r="CK219" s="17"/>
      <c r="CL219" s="17"/>
      <c r="CM219" s="17"/>
      <c r="CN219" s="17"/>
      <c r="CO219" s="17"/>
      <c r="CP219" s="17"/>
      <c r="CQ219" s="17"/>
      <c r="CR219" s="17"/>
      <c r="CS219" s="17"/>
    </row>
    <row r="220" spans="4:97" x14ac:dyDescent="0.2">
      <c r="D220" s="17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17"/>
      <c r="BT220" s="17"/>
      <c r="BU220" s="17"/>
      <c r="BV220" s="17"/>
      <c r="BW220" s="17"/>
      <c r="BX220" s="17"/>
      <c r="BY220" s="17"/>
      <c r="BZ220" s="17"/>
      <c r="CA220" s="17"/>
      <c r="CB220" s="17"/>
      <c r="CC220" s="17"/>
      <c r="CD220" s="17"/>
      <c r="CE220" s="17"/>
      <c r="CF220" s="17"/>
      <c r="CG220" s="17"/>
      <c r="CH220" s="17"/>
      <c r="CI220" s="17"/>
      <c r="CJ220" s="17"/>
      <c r="CK220" s="17"/>
      <c r="CL220" s="17"/>
      <c r="CM220" s="17"/>
      <c r="CN220" s="17"/>
      <c r="CO220" s="17"/>
      <c r="CP220" s="17"/>
      <c r="CQ220" s="17"/>
      <c r="CR220" s="17"/>
      <c r="CS220" s="17"/>
    </row>
    <row r="221" spans="4:97" x14ac:dyDescent="0.2">
      <c r="D221" s="17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17"/>
      <c r="BT221" s="17"/>
      <c r="BU221" s="17"/>
      <c r="BV221" s="17"/>
      <c r="BW221" s="17"/>
      <c r="BX221" s="17"/>
      <c r="BY221" s="17"/>
      <c r="BZ221" s="17"/>
      <c r="CA221" s="17"/>
      <c r="CB221" s="17"/>
      <c r="CC221" s="17"/>
      <c r="CD221" s="17"/>
      <c r="CE221" s="17"/>
      <c r="CF221" s="17"/>
      <c r="CG221" s="17"/>
      <c r="CH221" s="17"/>
      <c r="CI221" s="17"/>
      <c r="CJ221" s="17"/>
      <c r="CK221" s="17"/>
      <c r="CL221" s="17"/>
      <c r="CM221" s="17"/>
      <c r="CN221" s="17"/>
      <c r="CO221" s="17"/>
      <c r="CP221" s="17"/>
      <c r="CQ221" s="17"/>
      <c r="CR221" s="17"/>
      <c r="CS221" s="17"/>
    </row>
    <row r="222" spans="4:97" x14ac:dyDescent="0.2">
      <c r="D222" s="17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17"/>
      <c r="BT222" s="17"/>
      <c r="BU222" s="17"/>
      <c r="BV222" s="17"/>
      <c r="BW222" s="17"/>
      <c r="BX222" s="17"/>
      <c r="BY222" s="17"/>
      <c r="BZ222" s="17"/>
      <c r="CA222" s="17"/>
      <c r="CB222" s="17"/>
      <c r="CC222" s="17"/>
      <c r="CD222" s="17"/>
      <c r="CE222" s="17"/>
      <c r="CF222" s="17"/>
      <c r="CG222" s="17"/>
      <c r="CH222" s="17"/>
      <c r="CI222" s="17"/>
      <c r="CJ222" s="17"/>
      <c r="CK222" s="17"/>
      <c r="CL222" s="17"/>
      <c r="CM222" s="17"/>
      <c r="CN222" s="17"/>
      <c r="CO222" s="17"/>
      <c r="CP222" s="17"/>
      <c r="CQ222" s="17"/>
      <c r="CR222" s="17"/>
      <c r="CS222" s="17"/>
    </row>
    <row r="223" spans="4:97" x14ac:dyDescent="0.2">
      <c r="D223" s="17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17"/>
      <c r="BT223" s="17"/>
      <c r="BU223" s="17"/>
      <c r="BV223" s="17"/>
      <c r="BW223" s="17"/>
      <c r="BX223" s="17"/>
      <c r="BY223" s="17"/>
      <c r="BZ223" s="17"/>
      <c r="CA223" s="17"/>
      <c r="CB223" s="17"/>
      <c r="CC223" s="17"/>
      <c r="CD223" s="17"/>
      <c r="CE223" s="17"/>
      <c r="CF223" s="17"/>
      <c r="CG223" s="17"/>
      <c r="CH223" s="17"/>
      <c r="CI223" s="17"/>
      <c r="CJ223" s="17"/>
      <c r="CK223" s="17"/>
      <c r="CL223" s="17"/>
      <c r="CM223" s="17"/>
      <c r="CN223" s="17"/>
      <c r="CO223" s="17"/>
      <c r="CP223" s="17"/>
      <c r="CQ223" s="17"/>
      <c r="CR223" s="17"/>
      <c r="CS223" s="17"/>
    </row>
    <row r="224" spans="4:97" x14ac:dyDescent="0.2">
      <c r="D224" s="17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17"/>
      <c r="BT224" s="17"/>
      <c r="BU224" s="17"/>
      <c r="BV224" s="17"/>
      <c r="BW224" s="17"/>
      <c r="BX224" s="17"/>
      <c r="BY224" s="17"/>
      <c r="BZ224" s="17"/>
      <c r="CA224" s="17"/>
      <c r="CB224" s="17"/>
      <c r="CC224" s="17"/>
      <c r="CD224" s="17"/>
      <c r="CE224" s="17"/>
      <c r="CF224" s="17"/>
      <c r="CG224" s="17"/>
      <c r="CH224" s="17"/>
      <c r="CI224" s="17"/>
      <c r="CJ224" s="17"/>
      <c r="CK224" s="17"/>
      <c r="CL224" s="17"/>
      <c r="CM224" s="17"/>
      <c r="CN224" s="17"/>
      <c r="CO224" s="17"/>
      <c r="CP224" s="17"/>
      <c r="CQ224" s="17"/>
      <c r="CR224" s="17"/>
      <c r="CS224" s="17"/>
    </row>
    <row r="225" spans="4:97" x14ac:dyDescent="0.2">
      <c r="D225" s="17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17"/>
      <c r="BT225" s="17"/>
      <c r="BU225" s="17"/>
      <c r="BV225" s="17"/>
      <c r="BW225" s="17"/>
      <c r="BX225" s="17"/>
      <c r="BY225" s="17"/>
      <c r="BZ225" s="17"/>
      <c r="CA225" s="17"/>
      <c r="CB225" s="17"/>
      <c r="CC225" s="17"/>
      <c r="CD225" s="17"/>
      <c r="CE225" s="17"/>
      <c r="CF225" s="17"/>
      <c r="CG225" s="17"/>
      <c r="CH225" s="17"/>
      <c r="CI225" s="17"/>
      <c r="CJ225" s="17"/>
      <c r="CK225" s="17"/>
      <c r="CL225" s="17"/>
      <c r="CM225" s="17"/>
      <c r="CN225" s="17"/>
      <c r="CO225" s="17"/>
      <c r="CP225" s="17"/>
      <c r="CQ225" s="17"/>
      <c r="CR225" s="17"/>
      <c r="CS225" s="17"/>
    </row>
    <row r="226" spans="4:97" x14ac:dyDescent="0.2">
      <c r="D226" s="17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17"/>
      <c r="BT226" s="17"/>
      <c r="BU226" s="17"/>
      <c r="BV226" s="17"/>
      <c r="BW226" s="17"/>
      <c r="BX226" s="17"/>
      <c r="BY226" s="17"/>
      <c r="BZ226" s="17"/>
      <c r="CA226" s="17"/>
      <c r="CB226" s="17"/>
      <c r="CC226" s="17"/>
      <c r="CD226" s="17"/>
      <c r="CE226" s="17"/>
      <c r="CF226" s="17"/>
      <c r="CG226" s="17"/>
      <c r="CH226" s="17"/>
      <c r="CI226" s="17"/>
      <c r="CJ226" s="17"/>
      <c r="CK226" s="17"/>
      <c r="CL226" s="17"/>
      <c r="CM226" s="17"/>
      <c r="CN226" s="17"/>
      <c r="CO226" s="17"/>
      <c r="CP226" s="17"/>
      <c r="CQ226" s="17"/>
      <c r="CR226" s="17"/>
      <c r="CS226" s="17"/>
    </row>
    <row r="227" spans="4:97" x14ac:dyDescent="0.2">
      <c r="D227" s="17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17"/>
      <c r="BT227" s="17"/>
      <c r="BU227" s="17"/>
      <c r="BV227" s="17"/>
      <c r="BW227" s="17"/>
      <c r="BX227" s="17"/>
      <c r="BY227" s="17"/>
      <c r="BZ227" s="17"/>
      <c r="CA227" s="17"/>
      <c r="CB227" s="17"/>
      <c r="CC227" s="17"/>
      <c r="CD227" s="17"/>
      <c r="CE227" s="17"/>
      <c r="CF227" s="17"/>
      <c r="CG227" s="17"/>
      <c r="CH227" s="17"/>
      <c r="CI227" s="17"/>
      <c r="CJ227" s="17"/>
      <c r="CK227" s="17"/>
      <c r="CL227" s="17"/>
      <c r="CM227" s="17"/>
      <c r="CN227" s="17"/>
      <c r="CO227" s="17"/>
      <c r="CP227" s="17"/>
      <c r="CQ227" s="17"/>
      <c r="CR227" s="17"/>
      <c r="CS227" s="17"/>
    </row>
    <row r="228" spans="4:97" x14ac:dyDescent="0.2">
      <c r="D228" s="17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17"/>
      <c r="BT228" s="17"/>
      <c r="BU228" s="17"/>
      <c r="BV228" s="17"/>
      <c r="BW228" s="17"/>
      <c r="BX228" s="17"/>
      <c r="BY228" s="17"/>
      <c r="BZ228" s="17"/>
      <c r="CA228" s="17"/>
      <c r="CB228" s="17"/>
      <c r="CC228" s="17"/>
      <c r="CD228" s="17"/>
      <c r="CE228" s="17"/>
      <c r="CF228" s="17"/>
      <c r="CG228" s="17"/>
      <c r="CH228" s="17"/>
      <c r="CI228" s="17"/>
      <c r="CJ228" s="17"/>
      <c r="CK228" s="17"/>
      <c r="CL228" s="17"/>
      <c r="CM228" s="17"/>
      <c r="CN228" s="17"/>
      <c r="CO228" s="17"/>
      <c r="CP228" s="17"/>
      <c r="CQ228" s="17"/>
      <c r="CR228" s="17"/>
      <c r="CS228" s="17"/>
    </row>
    <row r="229" spans="4:97" x14ac:dyDescent="0.2">
      <c r="D229" s="17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17"/>
      <c r="BT229" s="17"/>
      <c r="BU229" s="17"/>
      <c r="BV229" s="17"/>
      <c r="BW229" s="17"/>
      <c r="BX229" s="17"/>
      <c r="BY229" s="17"/>
      <c r="BZ229" s="17"/>
      <c r="CA229" s="17"/>
      <c r="CB229" s="17"/>
      <c r="CC229" s="17"/>
      <c r="CD229" s="17"/>
      <c r="CE229" s="17"/>
      <c r="CF229" s="17"/>
      <c r="CG229" s="17"/>
      <c r="CH229" s="17"/>
      <c r="CI229" s="17"/>
      <c r="CJ229" s="17"/>
      <c r="CK229" s="17"/>
      <c r="CL229" s="17"/>
      <c r="CM229" s="17"/>
      <c r="CN229" s="17"/>
      <c r="CO229" s="17"/>
      <c r="CP229" s="17"/>
      <c r="CQ229" s="17"/>
      <c r="CR229" s="17"/>
      <c r="CS229" s="17"/>
    </row>
    <row r="230" spans="4:97" x14ac:dyDescent="0.2">
      <c r="D230" s="17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17"/>
      <c r="BT230" s="17"/>
      <c r="BU230" s="17"/>
      <c r="BV230" s="17"/>
      <c r="BW230" s="17"/>
      <c r="BX230" s="17"/>
      <c r="BY230" s="17"/>
      <c r="BZ230" s="17"/>
      <c r="CA230" s="17"/>
      <c r="CB230" s="17"/>
      <c r="CC230" s="17"/>
      <c r="CD230" s="17"/>
      <c r="CE230" s="17"/>
      <c r="CF230" s="17"/>
      <c r="CG230" s="17"/>
      <c r="CH230" s="17"/>
      <c r="CI230" s="17"/>
      <c r="CJ230" s="17"/>
      <c r="CK230" s="17"/>
      <c r="CL230" s="17"/>
      <c r="CM230" s="17"/>
      <c r="CN230" s="17"/>
      <c r="CO230" s="17"/>
      <c r="CP230" s="17"/>
      <c r="CQ230" s="17"/>
      <c r="CR230" s="17"/>
      <c r="CS230" s="17"/>
    </row>
    <row r="231" spans="4:97" x14ac:dyDescent="0.2">
      <c r="D231" s="17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17"/>
      <c r="BT231" s="17"/>
      <c r="BU231" s="17"/>
      <c r="BV231" s="17"/>
      <c r="BW231" s="17"/>
      <c r="BX231" s="17"/>
      <c r="BY231" s="17"/>
      <c r="BZ231" s="17"/>
      <c r="CA231" s="17"/>
      <c r="CB231" s="17"/>
      <c r="CC231" s="17"/>
      <c r="CD231" s="17"/>
      <c r="CE231" s="17"/>
      <c r="CF231" s="17"/>
      <c r="CG231" s="17"/>
      <c r="CH231" s="17"/>
      <c r="CI231" s="17"/>
      <c r="CJ231" s="17"/>
      <c r="CK231" s="17"/>
      <c r="CL231" s="17"/>
      <c r="CM231" s="17"/>
      <c r="CN231" s="17"/>
      <c r="CO231" s="17"/>
      <c r="CP231" s="17"/>
      <c r="CQ231" s="17"/>
      <c r="CR231" s="17"/>
      <c r="CS231" s="17"/>
    </row>
    <row r="232" spans="4:97" x14ac:dyDescent="0.2">
      <c r="D232" s="17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17"/>
      <c r="BT232" s="17"/>
      <c r="BU232" s="17"/>
      <c r="BV232" s="17"/>
      <c r="BW232" s="17"/>
      <c r="BX232" s="17"/>
      <c r="BY232" s="17"/>
      <c r="BZ232" s="17"/>
      <c r="CA232" s="17"/>
      <c r="CB232" s="17"/>
      <c r="CC232" s="17"/>
      <c r="CD232" s="17"/>
      <c r="CE232" s="17"/>
      <c r="CF232" s="17"/>
      <c r="CG232" s="17"/>
      <c r="CH232" s="17"/>
      <c r="CI232" s="17"/>
      <c r="CJ232" s="17"/>
      <c r="CK232" s="17"/>
      <c r="CL232" s="17"/>
      <c r="CM232" s="17"/>
      <c r="CN232" s="17"/>
      <c r="CO232" s="17"/>
      <c r="CP232" s="17"/>
      <c r="CQ232" s="17"/>
      <c r="CR232" s="17"/>
      <c r="CS232" s="17"/>
    </row>
    <row r="233" spans="4:97" x14ac:dyDescent="0.2">
      <c r="D233" s="17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17"/>
      <c r="BT233" s="17"/>
      <c r="BU233" s="17"/>
      <c r="BV233" s="17"/>
      <c r="BW233" s="17"/>
      <c r="BX233" s="17"/>
      <c r="BY233" s="17"/>
      <c r="BZ233" s="17"/>
      <c r="CA233" s="17"/>
      <c r="CB233" s="17"/>
      <c r="CC233" s="17"/>
      <c r="CD233" s="17"/>
      <c r="CE233" s="17"/>
      <c r="CF233" s="17"/>
      <c r="CG233" s="17"/>
      <c r="CH233" s="17"/>
      <c r="CI233" s="17"/>
      <c r="CJ233" s="17"/>
      <c r="CK233" s="17"/>
      <c r="CL233" s="17"/>
      <c r="CM233" s="17"/>
      <c r="CN233" s="17"/>
      <c r="CO233" s="17"/>
      <c r="CP233" s="17"/>
      <c r="CQ233" s="17"/>
      <c r="CR233" s="17"/>
      <c r="CS233" s="17"/>
    </row>
    <row r="234" spans="4:97" x14ac:dyDescent="0.2">
      <c r="D234" s="17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17"/>
      <c r="BT234" s="17"/>
      <c r="BU234" s="17"/>
      <c r="BV234" s="17"/>
      <c r="BW234" s="17"/>
      <c r="BX234" s="17"/>
      <c r="BY234" s="17"/>
      <c r="BZ234" s="17"/>
      <c r="CA234" s="17"/>
      <c r="CB234" s="17"/>
      <c r="CC234" s="17"/>
      <c r="CD234" s="17"/>
      <c r="CE234" s="17"/>
      <c r="CF234" s="17"/>
      <c r="CG234" s="17"/>
      <c r="CH234" s="17"/>
      <c r="CI234" s="17"/>
      <c r="CJ234" s="17"/>
      <c r="CK234" s="17"/>
      <c r="CL234" s="17"/>
      <c r="CM234" s="17"/>
      <c r="CN234" s="17"/>
      <c r="CO234" s="17"/>
      <c r="CP234" s="17"/>
      <c r="CQ234" s="17"/>
      <c r="CR234" s="17"/>
      <c r="CS234" s="17"/>
    </row>
    <row r="235" spans="4:97" x14ac:dyDescent="0.2">
      <c r="D235" s="17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17"/>
      <c r="BT235" s="17"/>
      <c r="BU235" s="17"/>
      <c r="BV235" s="17"/>
      <c r="BW235" s="17"/>
      <c r="BX235" s="17"/>
      <c r="BY235" s="17"/>
      <c r="BZ235" s="17"/>
      <c r="CA235" s="17"/>
      <c r="CB235" s="17"/>
      <c r="CC235" s="17"/>
      <c r="CD235" s="17"/>
      <c r="CE235" s="17"/>
      <c r="CF235" s="17"/>
      <c r="CG235" s="17"/>
      <c r="CH235" s="17"/>
      <c r="CI235" s="17"/>
      <c r="CJ235" s="17"/>
      <c r="CK235" s="17"/>
      <c r="CL235" s="17"/>
      <c r="CM235" s="17"/>
      <c r="CN235" s="17"/>
      <c r="CO235" s="17"/>
      <c r="CP235" s="17"/>
      <c r="CQ235" s="17"/>
      <c r="CR235" s="17"/>
      <c r="CS235" s="17"/>
    </row>
    <row r="236" spans="4:97" x14ac:dyDescent="0.2">
      <c r="D236" s="17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17"/>
      <c r="BT236" s="17"/>
      <c r="BU236" s="17"/>
      <c r="BV236" s="17"/>
      <c r="BW236" s="17"/>
      <c r="BX236" s="17"/>
      <c r="BY236" s="17"/>
      <c r="BZ236" s="17"/>
      <c r="CA236" s="17"/>
      <c r="CB236" s="17"/>
      <c r="CC236" s="17"/>
      <c r="CD236" s="17"/>
      <c r="CE236" s="17"/>
      <c r="CF236" s="17"/>
      <c r="CG236" s="17"/>
      <c r="CH236" s="17"/>
      <c r="CI236" s="17"/>
      <c r="CJ236" s="17"/>
      <c r="CK236" s="17"/>
      <c r="CL236" s="17"/>
      <c r="CM236" s="17"/>
      <c r="CN236" s="17"/>
      <c r="CO236" s="17"/>
      <c r="CP236" s="17"/>
      <c r="CQ236" s="17"/>
      <c r="CR236" s="17"/>
      <c r="CS236" s="17"/>
    </row>
    <row r="237" spans="4:97" x14ac:dyDescent="0.2">
      <c r="D237" s="17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17"/>
      <c r="BT237" s="17"/>
      <c r="BU237" s="17"/>
      <c r="BV237" s="17"/>
      <c r="BW237" s="17"/>
      <c r="BX237" s="17"/>
      <c r="BY237" s="17"/>
      <c r="BZ237" s="17"/>
      <c r="CA237" s="17"/>
      <c r="CB237" s="17"/>
      <c r="CC237" s="17"/>
      <c r="CD237" s="17"/>
      <c r="CE237" s="17"/>
      <c r="CF237" s="17"/>
      <c r="CG237" s="17"/>
      <c r="CH237" s="17"/>
      <c r="CI237" s="17"/>
      <c r="CJ237" s="17"/>
      <c r="CK237" s="17"/>
      <c r="CL237" s="17"/>
      <c r="CM237" s="17"/>
      <c r="CN237" s="17"/>
      <c r="CO237" s="17"/>
      <c r="CP237" s="17"/>
      <c r="CQ237" s="17"/>
      <c r="CR237" s="17"/>
      <c r="CS237" s="17"/>
    </row>
    <row r="238" spans="4:97" x14ac:dyDescent="0.2">
      <c r="D238" s="17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17"/>
      <c r="BT238" s="17"/>
      <c r="BU238" s="17"/>
      <c r="BV238" s="17"/>
      <c r="BW238" s="17"/>
      <c r="BX238" s="17"/>
      <c r="BY238" s="17"/>
      <c r="BZ238" s="17"/>
      <c r="CA238" s="17"/>
      <c r="CB238" s="17"/>
      <c r="CC238" s="17"/>
      <c r="CD238" s="17"/>
      <c r="CE238" s="17"/>
      <c r="CF238" s="17"/>
      <c r="CG238" s="17"/>
      <c r="CH238" s="17"/>
      <c r="CI238" s="17"/>
      <c r="CJ238" s="17"/>
      <c r="CK238" s="17"/>
      <c r="CL238" s="17"/>
      <c r="CM238" s="17"/>
      <c r="CN238" s="17"/>
      <c r="CO238" s="17"/>
      <c r="CP238" s="17"/>
      <c r="CQ238" s="17"/>
      <c r="CR238" s="17"/>
      <c r="CS238" s="17"/>
    </row>
    <row r="239" spans="4:97" x14ac:dyDescent="0.2">
      <c r="D239" s="17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17"/>
      <c r="BT239" s="17"/>
      <c r="BU239" s="17"/>
      <c r="BV239" s="17"/>
      <c r="BW239" s="17"/>
      <c r="BX239" s="17"/>
      <c r="BY239" s="17"/>
      <c r="BZ239" s="17"/>
      <c r="CA239" s="17"/>
      <c r="CB239" s="17"/>
      <c r="CC239" s="17"/>
      <c r="CD239" s="17"/>
      <c r="CE239" s="17"/>
      <c r="CF239" s="17"/>
      <c r="CG239" s="17"/>
      <c r="CH239" s="17"/>
      <c r="CI239" s="17"/>
      <c r="CJ239" s="17"/>
      <c r="CK239" s="17"/>
      <c r="CL239" s="17"/>
      <c r="CM239" s="17"/>
      <c r="CN239" s="17"/>
      <c r="CO239" s="17"/>
      <c r="CP239" s="17"/>
      <c r="CQ239" s="17"/>
      <c r="CR239" s="17"/>
      <c r="CS239" s="17"/>
    </row>
    <row r="240" spans="4:97" x14ac:dyDescent="0.2">
      <c r="D240" s="17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17"/>
      <c r="BT240" s="17"/>
      <c r="BU240" s="17"/>
      <c r="BV240" s="17"/>
      <c r="BW240" s="17"/>
      <c r="BX240" s="17"/>
      <c r="BY240" s="17"/>
      <c r="BZ240" s="17"/>
      <c r="CA240" s="17"/>
      <c r="CB240" s="17"/>
      <c r="CC240" s="17"/>
      <c r="CD240" s="17"/>
      <c r="CE240" s="17"/>
      <c r="CF240" s="17"/>
      <c r="CG240" s="17"/>
      <c r="CH240" s="17"/>
      <c r="CI240" s="17"/>
      <c r="CJ240" s="17"/>
      <c r="CK240" s="17"/>
      <c r="CL240" s="17"/>
      <c r="CM240" s="17"/>
      <c r="CN240" s="17"/>
      <c r="CO240" s="17"/>
      <c r="CP240" s="17"/>
      <c r="CQ240" s="17"/>
      <c r="CR240" s="17"/>
      <c r="CS240" s="17"/>
    </row>
    <row r="241" spans="4:97" x14ac:dyDescent="0.2">
      <c r="D241" s="17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17"/>
      <c r="BT241" s="17"/>
      <c r="BU241" s="17"/>
      <c r="BV241" s="17"/>
      <c r="BW241" s="17"/>
      <c r="BX241" s="17"/>
      <c r="BY241" s="17"/>
      <c r="BZ241" s="17"/>
      <c r="CA241" s="17"/>
      <c r="CB241" s="17"/>
      <c r="CC241" s="17"/>
      <c r="CD241" s="17"/>
      <c r="CE241" s="17"/>
      <c r="CF241" s="17"/>
      <c r="CG241" s="17"/>
      <c r="CH241" s="17"/>
      <c r="CI241" s="17"/>
      <c r="CJ241" s="17"/>
      <c r="CK241" s="17"/>
      <c r="CL241" s="17"/>
      <c r="CM241" s="17"/>
      <c r="CN241" s="17"/>
      <c r="CO241" s="17"/>
      <c r="CP241" s="17"/>
      <c r="CQ241" s="17"/>
      <c r="CR241" s="17"/>
      <c r="CS241" s="17"/>
    </row>
    <row r="242" spans="4:97" x14ac:dyDescent="0.2">
      <c r="D242" s="17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17"/>
      <c r="BT242" s="17"/>
      <c r="BU242" s="17"/>
      <c r="BV242" s="17"/>
      <c r="BW242" s="17"/>
      <c r="BX242" s="17"/>
      <c r="BY242" s="17"/>
      <c r="BZ242" s="17"/>
      <c r="CA242" s="17"/>
      <c r="CB242" s="17"/>
      <c r="CC242" s="17"/>
      <c r="CD242" s="17"/>
      <c r="CE242" s="17"/>
      <c r="CF242" s="17"/>
      <c r="CG242" s="17"/>
      <c r="CH242" s="17"/>
      <c r="CI242" s="17"/>
      <c r="CJ242" s="17"/>
      <c r="CK242" s="17"/>
      <c r="CL242" s="17"/>
      <c r="CM242" s="17"/>
      <c r="CN242" s="17"/>
      <c r="CO242" s="17"/>
      <c r="CP242" s="17"/>
      <c r="CQ242" s="17"/>
      <c r="CR242" s="17"/>
      <c r="CS242" s="17"/>
    </row>
    <row r="243" spans="4:97" x14ac:dyDescent="0.2">
      <c r="D243" s="17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17"/>
      <c r="BT243" s="17"/>
      <c r="BU243" s="17"/>
      <c r="BV243" s="17"/>
      <c r="BW243" s="17"/>
      <c r="BX243" s="17"/>
      <c r="BY243" s="17"/>
      <c r="BZ243" s="17"/>
      <c r="CA243" s="17"/>
      <c r="CB243" s="17"/>
      <c r="CC243" s="17"/>
      <c r="CD243" s="17"/>
      <c r="CE243" s="17"/>
      <c r="CF243" s="17"/>
      <c r="CG243" s="17"/>
      <c r="CH243" s="17"/>
      <c r="CI243" s="17"/>
      <c r="CJ243" s="17"/>
      <c r="CK243" s="17"/>
      <c r="CL243" s="17"/>
      <c r="CM243" s="17"/>
      <c r="CN243" s="17"/>
      <c r="CO243" s="17"/>
      <c r="CP243" s="17"/>
      <c r="CQ243" s="17"/>
      <c r="CR243" s="17"/>
      <c r="CS243" s="17"/>
    </row>
    <row r="244" spans="4:97" x14ac:dyDescent="0.2">
      <c r="D244" s="17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17"/>
      <c r="BT244" s="17"/>
      <c r="BU244" s="17"/>
      <c r="BV244" s="17"/>
      <c r="BW244" s="17"/>
      <c r="BX244" s="17"/>
      <c r="BY244" s="17"/>
      <c r="BZ244" s="17"/>
      <c r="CA244" s="17"/>
      <c r="CB244" s="17"/>
      <c r="CC244" s="17"/>
      <c r="CD244" s="17"/>
      <c r="CE244" s="17"/>
      <c r="CF244" s="17"/>
      <c r="CG244" s="17"/>
      <c r="CH244" s="17"/>
      <c r="CI244" s="17"/>
      <c r="CJ244" s="17"/>
      <c r="CK244" s="17"/>
      <c r="CL244" s="17"/>
      <c r="CM244" s="17"/>
      <c r="CN244" s="17"/>
      <c r="CO244" s="17"/>
      <c r="CP244" s="17"/>
      <c r="CQ244" s="17"/>
      <c r="CR244" s="17"/>
      <c r="CS244" s="17"/>
    </row>
    <row r="245" spans="4:97" x14ac:dyDescent="0.2">
      <c r="D245" s="17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17"/>
      <c r="BT245" s="17"/>
      <c r="BU245" s="17"/>
      <c r="BV245" s="17"/>
      <c r="BW245" s="17"/>
      <c r="BX245" s="17"/>
      <c r="BY245" s="17"/>
      <c r="BZ245" s="17"/>
      <c r="CA245" s="17"/>
      <c r="CB245" s="17"/>
      <c r="CC245" s="17"/>
      <c r="CD245" s="17"/>
      <c r="CE245" s="17"/>
      <c r="CF245" s="17"/>
      <c r="CG245" s="17"/>
      <c r="CH245" s="17"/>
      <c r="CI245" s="17"/>
      <c r="CJ245" s="17"/>
      <c r="CK245" s="17"/>
      <c r="CL245" s="17"/>
      <c r="CM245" s="17"/>
      <c r="CN245" s="17"/>
      <c r="CO245" s="17"/>
      <c r="CP245" s="17"/>
      <c r="CQ245" s="17"/>
      <c r="CR245" s="17"/>
      <c r="CS245" s="17"/>
    </row>
    <row r="246" spans="4:97" x14ac:dyDescent="0.2">
      <c r="D246" s="17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17"/>
      <c r="BT246" s="17"/>
      <c r="BU246" s="17"/>
      <c r="BV246" s="17"/>
      <c r="BW246" s="17"/>
      <c r="BX246" s="17"/>
      <c r="BY246" s="17"/>
      <c r="BZ246" s="17"/>
      <c r="CA246" s="17"/>
      <c r="CB246" s="17"/>
      <c r="CC246" s="17"/>
      <c r="CD246" s="17"/>
      <c r="CE246" s="17"/>
      <c r="CF246" s="17"/>
      <c r="CG246" s="17"/>
      <c r="CH246" s="17"/>
      <c r="CI246" s="17"/>
      <c r="CJ246" s="17"/>
      <c r="CK246" s="17"/>
      <c r="CL246" s="17"/>
      <c r="CM246" s="17"/>
      <c r="CN246" s="17"/>
      <c r="CO246" s="17"/>
      <c r="CP246" s="17"/>
      <c r="CQ246" s="17"/>
      <c r="CR246" s="17"/>
      <c r="CS246" s="17"/>
    </row>
    <row r="247" spans="4:97" x14ac:dyDescent="0.2">
      <c r="D247" s="17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17"/>
      <c r="BT247" s="17"/>
      <c r="BU247" s="17"/>
      <c r="BV247" s="17"/>
      <c r="BW247" s="17"/>
      <c r="BX247" s="17"/>
      <c r="BY247" s="17"/>
      <c r="BZ247" s="17"/>
      <c r="CA247" s="17"/>
      <c r="CB247" s="17"/>
      <c r="CC247" s="17"/>
      <c r="CD247" s="17"/>
      <c r="CE247" s="17"/>
      <c r="CF247" s="17"/>
      <c r="CG247" s="17"/>
      <c r="CH247" s="17"/>
      <c r="CI247" s="17"/>
      <c r="CJ247" s="17"/>
      <c r="CK247" s="17"/>
      <c r="CL247" s="17"/>
      <c r="CM247" s="17"/>
      <c r="CN247" s="17"/>
      <c r="CO247" s="17"/>
      <c r="CP247" s="17"/>
      <c r="CQ247" s="17"/>
      <c r="CR247" s="17"/>
      <c r="CS247" s="17"/>
    </row>
    <row r="248" spans="4:97" x14ac:dyDescent="0.2">
      <c r="D248" s="17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17"/>
      <c r="BT248" s="17"/>
      <c r="BU248" s="17"/>
      <c r="BV248" s="17"/>
      <c r="BW248" s="17"/>
      <c r="BX248" s="17"/>
      <c r="BY248" s="17"/>
      <c r="BZ248" s="17"/>
      <c r="CA248" s="17"/>
      <c r="CB248" s="17"/>
      <c r="CC248" s="17"/>
      <c r="CD248" s="17"/>
      <c r="CE248" s="17"/>
      <c r="CF248" s="17"/>
      <c r="CG248" s="17"/>
      <c r="CH248" s="17"/>
      <c r="CI248" s="17"/>
      <c r="CJ248" s="17"/>
      <c r="CK248" s="17"/>
      <c r="CL248" s="17"/>
      <c r="CM248" s="17"/>
      <c r="CN248" s="17"/>
      <c r="CO248" s="17"/>
      <c r="CP248" s="17"/>
      <c r="CQ248" s="17"/>
      <c r="CR248" s="17"/>
      <c r="CS248" s="17"/>
    </row>
    <row r="249" spans="4:97" x14ac:dyDescent="0.2">
      <c r="D249" s="17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17"/>
      <c r="BT249" s="17"/>
      <c r="BU249" s="17"/>
      <c r="BV249" s="17"/>
      <c r="BW249" s="17"/>
      <c r="BX249" s="17"/>
      <c r="BY249" s="17"/>
      <c r="BZ249" s="17"/>
      <c r="CA249" s="17"/>
      <c r="CB249" s="17"/>
      <c r="CC249" s="17"/>
      <c r="CD249" s="17"/>
      <c r="CE249" s="17"/>
      <c r="CF249" s="17"/>
      <c r="CG249" s="17"/>
      <c r="CH249" s="17"/>
      <c r="CI249" s="17"/>
      <c r="CJ249" s="17"/>
      <c r="CK249" s="17"/>
      <c r="CL249" s="17"/>
      <c r="CM249" s="17"/>
      <c r="CN249" s="17"/>
      <c r="CO249" s="17"/>
      <c r="CP249" s="17"/>
      <c r="CQ249" s="17"/>
      <c r="CR249" s="17"/>
      <c r="CS249" s="17"/>
    </row>
    <row r="250" spans="4:97" x14ac:dyDescent="0.2">
      <c r="D250" s="17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17"/>
      <c r="BT250" s="17"/>
      <c r="BU250" s="17"/>
      <c r="BV250" s="17"/>
      <c r="BW250" s="17"/>
      <c r="BX250" s="17"/>
      <c r="BY250" s="17"/>
      <c r="BZ250" s="17"/>
      <c r="CA250" s="17"/>
      <c r="CB250" s="17"/>
      <c r="CC250" s="17"/>
      <c r="CD250" s="17"/>
      <c r="CE250" s="17"/>
      <c r="CF250" s="17"/>
      <c r="CG250" s="17"/>
      <c r="CH250" s="17"/>
      <c r="CI250" s="17"/>
      <c r="CJ250" s="17"/>
      <c r="CK250" s="17"/>
      <c r="CL250" s="17"/>
      <c r="CM250" s="17"/>
      <c r="CN250" s="17"/>
      <c r="CO250" s="17"/>
      <c r="CP250" s="17"/>
      <c r="CQ250" s="17"/>
      <c r="CR250" s="17"/>
      <c r="CS250" s="17"/>
    </row>
    <row r="251" spans="4:97" x14ac:dyDescent="0.2">
      <c r="D251" s="17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17"/>
      <c r="BT251" s="17"/>
      <c r="BU251" s="17"/>
      <c r="BV251" s="17"/>
      <c r="BW251" s="17"/>
      <c r="BX251" s="17"/>
      <c r="BY251" s="17"/>
      <c r="BZ251" s="17"/>
      <c r="CA251" s="17"/>
      <c r="CB251" s="17"/>
      <c r="CC251" s="17"/>
      <c r="CD251" s="17"/>
      <c r="CE251" s="17"/>
      <c r="CF251" s="17"/>
      <c r="CG251" s="17"/>
      <c r="CH251" s="17"/>
      <c r="CI251" s="17"/>
      <c r="CJ251" s="17"/>
      <c r="CK251" s="17"/>
      <c r="CL251" s="17"/>
      <c r="CM251" s="17"/>
      <c r="CN251" s="17"/>
      <c r="CO251" s="17"/>
      <c r="CP251" s="17"/>
      <c r="CQ251" s="17"/>
      <c r="CR251" s="17"/>
      <c r="CS251" s="17"/>
    </row>
    <row r="252" spans="4:97" x14ac:dyDescent="0.2">
      <c r="D252" s="17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17"/>
      <c r="BT252" s="17"/>
      <c r="BU252" s="17"/>
      <c r="BV252" s="17"/>
      <c r="BW252" s="17"/>
      <c r="BX252" s="17"/>
      <c r="BY252" s="17"/>
      <c r="BZ252" s="17"/>
      <c r="CA252" s="17"/>
      <c r="CB252" s="17"/>
      <c r="CC252" s="17"/>
      <c r="CD252" s="17"/>
      <c r="CE252" s="17"/>
      <c r="CF252" s="17"/>
      <c r="CG252" s="17"/>
      <c r="CH252" s="17"/>
      <c r="CI252" s="17"/>
      <c r="CJ252" s="17"/>
      <c r="CK252" s="17"/>
      <c r="CL252" s="17"/>
      <c r="CM252" s="17"/>
      <c r="CN252" s="17"/>
      <c r="CO252" s="17"/>
      <c r="CP252" s="17"/>
      <c r="CQ252" s="17"/>
      <c r="CR252" s="17"/>
      <c r="CS252" s="17"/>
    </row>
    <row r="253" spans="4:97" x14ac:dyDescent="0.2">
      <c r="D253" s="17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17"/>
      <c r="BT253" s="17"/>
      <c r="BU253" s="17"/>
      <c r="BV253" s="17"/>
      <c r="BW253" s="17"/>
      <c r="BX253" s="17"/>
      <c r="BY253" s="17"/>
      <c r="BZ253" s="17"/>
      <c r="CA253" s="17"/>
      <c r="CB253" s="17"/>
      <c r="CC253" s="17"/>
      <c r="CD253" s="17"/>
      <c r="CE253" s="17"/>
      <c r="CF253" s="17"/>
      <c r="CG253" s="17"/>
      <c r="CH253" s="17"/>
      <c r="CI253" s="17"/>
      <c r="CJ253" s="17"/>
      <c r="CK253" s="17"/>
      <c r="CL253" s="17"/>
      <c r="CM253" s="17"/>
      <c r="CN253" s="17"/>
      <c r="CO253" s="17"/>
      <c r="CP253" s="17"/>
      <c r="CQ253" s="17"/>
      <c r="CR253" s="17"/>
      <c r="CS253" s="17"/>
    </row>
    <row r="254" spans="4:97" x14ac:dyDescent="0.2">
      <c r="D254" s="17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17"/>
      <c r="BT254" s="17"/>
      <c r="BU254" s="17"/>
      <c r="BV254" s="17"/>
      <c r="BW254" s="17"/>
      <c r="BX254" s="17"/>
      <c r="BY254" s="17"/>
      <c r="BZ254" s="17"/>
      <c r="CA254" s="17"/>
      <c r="CB254" s="17"/>
      <c r="CC254" s="17"/>
      <c r="CD254" s="17"/>
      <c r="CE254" s="17"/>
      <c r="CF254" s="17"/>
      <c r="CG254" s="17"/>
      <c r="CH254" s="17"/>
      <c r="CI254" s="17"/>
      <c r="CJ254" s="17"/>
      <c r="CK254" s="17"/>
      <c r="CL254" s="17"/>
      <c r="CM254" s="17"/>
      <c r="CN254" s="17"/>
      <c r="CO254" s="17"/>
      <c r="CP254" s="17"/>
      <c r="CQ254" s="17"/>
      <c r="CR254" s="17"/>
      <c r="CS254" s="17"/>
    </row>
    <row r="255" spans="4:97" x14ac:dyDescent="0.2">
      <c r="D255" s="17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17"/>
      <c r="BT255" s="17"/>
      <c r="BU255" s="17"/>
      <c r="BV255" s="17"/>
      <c r="BW255" s="17"/>
      <c r="BX255" s="17"/>
      <c r="BY255" s="17"/>
      <c r="BZ255" s="17"/>
      <c r="CA255" s="17"/>
      <c r="CB255" s="17"/>
      <c r="CC255" s="17"/>
      <c r="CD255" s="17"/>
      <c r="CE255" s="17"/>
      <c r="CF255" s="17"/>
      <c r="CG255" s="17"/>
      <c r="CH255" s="17"/>
      <c r="CI255" s="17"/>
      <c r="CJ255" s="17"/>
      <c r="CK255" s="17"/>
      <c r="CL255" s="17"/>
      <c r="CM255" s="17"/>
      <c r="CN255" s="17"/>
      <c r="CO255" s="17"/>
      <c r="CP255" s="17"/>
      <c r="CQ255" s="17"/>
      <c r="CR255" s="17"/>
      <c r="CS255" s="17"/>
    </row>
    <row r="256" spans="4:97" x14ac:dyDescent="0.2">
      <c r="D256" s="17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17"/>
      <c r="BT256" s="17"/>
      <c r="BU256" s="17"/>
      <c r="BV256" s="17"/>
      <c r="BW256" s="17"/>
      <c r="BX256" s="17"/>
      <c r="BY256" s="17"/>
      <c r="BZ256" s="17"/>
      <c r="CA256" s="17"/>
      <c r="CB256" s="17"/>
      <c r="CC256" s="17"/>
      <c r="CD256" s="17"/>
      <c r="CE256" s="17"/>
      <c r="CF256" s="17"/>
      <c r="CG256" s="17"/>
      <c r="CH256" s="17"/>
      <c r="CI256" s="17"/>
      <c r="CJ256" s="17"/>
      <c r="CK256" s="17"/>
      <c r="CL256" s="17"/>
      <c r="CM256" s="17"/>
      <c r="CN256" s="17"/>
      <c r="CO256" s="17"/>
      <c r="CP256" s="17"/>
      <c r="CQ256" s="17"/>
      <c r="CR256" s="17"/>
      <c r="CS256" s="17"/>
    </row>
    <row r="257" spans="4:97" x14ac:dyDescent="0.2">
      <c r="D257" s="17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17"/>
      <c r="BT257" s="17"/>
      <c r="BU257" s="17"/>
      <c r="BV257" s="17"/>
      <c r="BW257" s="17"/>
      <c r="BX257" s="17"/>
      <c r="BY257" s="17"/>
      <c r="BZ257" s="17"/>
      <c r="CA257" s="17"/>
      <c r="CB257" s="17"/>
      <c r="CC257" s="17"/>
      <c r="CD257" s="17"/>
      <c r="CE257" s="17"/>
      <c r="CF257" s="17"/>
      <c r="CG257" s="17"/>
      <c r="CH257" s="17"/>
      <c r="CI257" s="17"/>
      <c r="CJ257" s="17"/>
      <c r="CK257" s="17"/>
      <c r="CL257" s="17"/>
      <c r="CM257" s="17"/>
      <c r="CN257" s="17"/>
      <c r="CO257" s="17"/>
      <c r="CP257" s="17"/>
      <c r="CQ257" s="17"/>
      <c r="CR257" s="17"/>
      <c r="CS257" s="17"/>
    </row>
    <row r="258" spans="4:97" x14ac:dyDescent="0.2">
      <c r="D258" s="17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17"/>
      <c r="BT258" s="17"/>
      <c r="BU258" s="17"/>
      <c r="BV258" s="17"/>
      <c r="BW258" s="17"/>
      <c r="BX258" s="17"/>
      <c r="BY258" s="17"/>
      <c r="BZ258" s="17"/>
      <c r="CA258" s="17"/>
      <c r="CB258" s="17"/>
      <c r="CC258" s="17"/>
      <c r="CD258" s="17"/>
      <c r="CE258" s="17"/>
      <c r="CF258" s="17"/>
      <c r="CG258" s="17"/>
      <c r="CH258" s="17"/>
      <c r="CI258" s="17"/>
      <c r="CJ258" s="17"/>
      <c r="CK258" s="17"/>
      <c r="CL258" s="17"/>
      <c r="CM258" s="17"/>
      <c r="CN258" s="17"/>
      <c r="CO258" s="17"/>
      <c r="CP258" s="17"/>
      <c r="CQ258" s="17"/>
      <c r="CR258" s="17"/>
      <c r="CS258" s="17"/>
    </row>
    <row r="259" spans="4:97" x14ac:dyDescent="0.2">
      <c r="D259" s="17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17"/>
      <c r="BT259" s="17"/>
      <c r="BU259" s="17"/>
      <c r="BV259" s="17"/>
      <c r="BW259" s="17"/>
      <c r="BX259" s="17"/>
      <c r="BY259" s="17"/>
      <c r="BZ259" s="17"/>
      <c r="CA259" s="17"/>
      <c r="CB259" s="17"/>
      <c r="CC259" s="17"/>
      <c r="CD259" s="17"/>
      <c r="CE259" s="17"/>
      <c r="CF259" s="17"/>
      <c r="CG259" s="17"/>
      <c r="CH259" s="17"/>
      <c r="CI259" s="17"/>
      <c r="CJ259" s="17"/>
      <c r="CK259" s="17"/>
      <c r="CL259" s="17"/>
      <c r="CM259" s="17"/>
      <c r="CN259" s="17"/>
      <c r="CO259" s="17"/>
      <c r="CP259" s="17"/>
      <c r="CQ259" s="17"/>
      <c r="CR259" s="17"/>
      <c r="CS259" s="17"/>
    </row>
    <row r="260" spans="4:97" x14ac:dyDescent="0.2">
      <c r="D260" s="17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17"/>
      <c r="BT260" s="17"/>
      <c r="BU260" s="17"/>
      <c r="BV260" s="17"/>
      <c r="BW260" s="17"/>
      <c r="BX260" s="17"/>
      <c r="BY260" s="17"/>
      <c r="BZ260" s="17"/>
      <c r="CA260" s="17"/>
      <c r="CB260" s="17"/>
      <c r="CC260" s="17"/>
      <c r="CD260" s="17"/>
      <c r="CE260" s="17"/>
      <c r="CF260" s="17"/>
      <c r="CG260" s="17"/>
      <c r="CH260" s="17"/>
      <c r="CI260" s="17"/>
      <c r="CJ260" s="17"/>
      <c r="CK260" s="17"/>
      <c r="CL260" s="17"/>
      <c r="CM260" s="17"/>
      <c r="CN260" s="17"/>
      <c r="CO260" s="17"/>
      <c r="CP260" s="17"/>
      <c r="CQ260" s="17"/>
      <c r="CR260" s="17"/>
      <c r="CS260" s="17"/>
    </row>
    <row r="261" spans="4:97" x14ac:dyDescent="0.2">
      <c r="D261" s="17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  <c r="BM261" s="17"/>
      <c r="BN261" s="17"/>
      <c r="BO261" s="17"/>
      <c r="BP261" s="17"/>
      <c r="BQ261" s="17"/>
      <c r="BR261" s="17"/>
      <c r="BS261" s="17"/>
      <c r="BT261" s="17"/>
      <c r="BU261" s="17"/>
      <c r="BV261" s="17"/>
      <c r="BW261" s="17"/>
      <c r="BX261" s="17"/>
      <c r="BY261" s="17"/>
      <c r="BZ261" s="17"/>
      <c r="CA261" s="17"/>
      <c r="CB261" s="17"/>
      <c r="CC261" s="17"/>
      <c r="CD261" s="17"/>
      <c r="CE261" s="17"/>
      <c r="CF261" s="17"/>
      <c r="CG261" s="17"/>
      <c r="CH261" s="17"/>
      <c r="CI261" s="17"/>
      <c r="CJ261" s="17"/>
      <c r="CK261" s="17"/>
      <c r="CL261" s="17"/>
      <c r="CM261" s="17"/>
      <c r="CN261" s="17"/>
      <c r="CO261" s="17"/>
      <c r="CP261" s="17"/>
      <c r="CQ261" s="17"/>
      <c r="CR261" s="17"/>
      <c r="CS261" s="17"/>
    </row>
    <row r="262" spans="4:97" x14ac:dyDescent="0.2">
      <c r="D262" s="17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  <c r="BM262" s="17"/>
      <c r="BN262" s="17"/>
      <c r="BO262" s="17"/>
      <c r="BP262" s="17"/>
      <c r="BQ262" s="17"/>
      <c r="BR262" s="17"/>
      <c r="BS262" s="17"/>
      <c r="BT262" s="17"/>
      <c r="BU262" s="17"/>
      <c r="BV262" s="17"/>
      <c r="BW262" s="17"/>
      <c r="BX262" s="17"/>
      <c r="BY262" s="17"/>
      <c r="BZ262" s="17"/>
      <c r="CA262" s="17"/>
      <c r="CB262" s="17"/>
      <c r="CC262" s="17"/>
      <c r="CD262" s="17"/>
      <c r="CE262" s="17"/>
      <c r="CF262" s="17"/>
      <c r="CG262" s="17"/>
      <c r="CH262" s="17"/>
      <c r="CI262" s="17"/>
      <c r="CJ262" s="17"/>
      <c r="CK262" s="17"/>
      <c r="CL262" s="17"/>
      <c r="CM262" s="17"/>
      <c r="CN262" s="17"/>
      <c r="CO262" s="17"/>
      <c r="CP262" s="17"/>
      <c r="CQ262" s="17"/>
      <c r="CR262" s="17"/>
      <c r="CS262" s="17"/>
    </row>
    <row r="263" spans="4:97" x14ac:dyDescent="0.2">
      <c r="D263" s="17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  <c r="BM263" s="17"/>
      <c r="BN263" s="17"/>
      <c r="BO263" s="17"/>
      <c r="BP263" s="17"/>
      <c r="BQ263" s="17"/>
      <c r="BR263" s="17"/>
      <c r="BS263" s="17"/>
      <c r="BT263" s="17"/>
      <c r="BU263" s="17"/>
      <c r="BV263" s="17"/>
      <c r="BW263" s="17"/>
      <c r="BX263" s="17"/>
      <c r="BY263" s="17"/>
      <c r="BZ263" s="17"/>
      <c r="CA263" s="17"/>
      <c r="CB263" s="17"/>
      <c r="CC263" s="17"/>
      <c r="CD263" s="17"/>
      <c r="CE263" s="17"/>
      <c r="CF263" s="17"/>
      <c r="CG263" s="17"/>
      <c r="CH263" s="17"/>
      <c r="CI263" s="17"/>
      <c r="CJ263" s="17"/>
      <c r="CK263" s="17"/>
      <c r="CL263" s="17"/>
      <c r="CM263" s="17"/>
      <c r="CN263" s="17"/>
      <c r="CO263" s="17"/>
      <c r="CP263" s="17"/>
      <c r="CQ263" s="17"/>
      <c r="CR263" s="17"/>
      <c r="CS263" s="17"/>
    </row>
    <row r="264" spans="4:97" x14ac:dyDescent="0.2">
      <c r="D264" s="17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  <c r="BM264" s="17"/>
      <c r="BN264" s="17"/>
      <c r="BO264" s="17"/>
      <c r="BP264" s="17"/>
      <c r="BQ264" s="17"/>
      <c r="BR264" s="17"/>
      <c r="BS264" s="17"/>
      <c r="BT264" s="17"/>
      <c r="BU264" s="17"/>
      <c r="BV264" s="17"/>
      <c r="BW264" s="17"/>
      <c r="BX264" s="17"/>
      <c r="BY264" s="17"/>
      <c r="BZ264" s="17"/>
      <c r="CA264" s="17"/>
      <c r="CB264" s="17"/>
      <c r="CC264" s="17"/>
      <c r="CD264" s="17"/>
      <c r="CE264" s="17"/>
      <c r="CF264" s="17"/>
      <c r="CG264" s="17"/>
      <c r="CH264" s="17"/>
      <c r="CI264" s="17"/>
      <c r="CJ264" s="17"/>
      <c r="CK264" s="17"/>
      <c r="CL264" s="17"/>
      <c r="CM264" s="17"/>
      <c r="CN264" s="17"/>
      <c r="CO264" s="17"/>
      <c r="CP264" s="17"/>
      <c r="CQ264" s="17"/>
      <c r="CR264" s="17"/>
      <c r="CS264" s="17"/>
    </row>
    <row r="265" spans="4:97" x14ac:dyDescent="0.2">
      <c r="D265" s="17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  <c r="BM265" s="17"/>
      <c r="BN265" s="17"/>
      <c r="BO265" s="17"/>
      <c r="BP265" s="17"/>
      <c r="BQ265" s="17"/>
      <c r="BR265" s="17"/>
      <c r="BS265" s="17"/>
      <c r="BT265" s="17"/>
      <c r="BU265" s="17"/>
      <c r="BV265" s="17"/>
      <c r="BW265" s="17"/>
      <c r="BX265" s="17"/>
      <c r="BY265" s="17"/>
      <c r="BZ265" s="17"/>
      <c r="CA265" s="17"/>
      <c r="CB265" s="17"/>
      <c r="CC265" s="17"/>
      <c r="CD265" s="17"/>
      <c r="CE265" s="17"/>
      <c r="CF265" s="17"/>
      <c r="CG265" s="17"/>
      <c r="CH265" s="17"/>
      <c r="CI265" s="17"/>
      <c r="CJ265" s="17"/>
      <c r="CK265" s="17"/>
      <c r="CL265" s="17"/>
      <c r="CM265" s="17"/>
      <c r="CN265" s="17"/>
      <c r="CO265" s="17"/>
      <c r="CP265" s="17"/>
      <c r="CQ265" s="17"/>
      <c r="CR265" s="17"/>
      <c r="CS265" s="17"/>
    </row>
    <row r="266" spans="4:97" x14ac:dyDescent="0.2">
      <c r="D266" s="17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  <c r="BM266" s="17"/>
      <c r="BN266" s="17"/>
      <c r="BO266" s="17"/>
      <c r="BP266" s="17"/>
      <c r="BQ266" s="17"/>
      <c r="BR266" s="17"/>
      <c r="BS266" s="17"/>
      <c r="BT266" s="17"/>
      <c r="BU266" s="17"/>
      <c r="BV266" s="17"/>
      <c r="BW266" s="17"/>
      <c r="BX266" s="17"/>
      <c r="BY266" s="17"/>
      <c r="BZ266" s="17"/>
      <c r="CA266" s="17"/>
      <c r="CB266" s="17"/>
      <c r="CC266" s="17"/>
      <c r="CD266" s="17"/>
      <c r="CE266" s="17"/>
      <c r="CF266" s="17"/>
      <c r="CG266" s="17"/>
      <c r="CH266" s="17"/>
      <c r="CI266" s="17"/>
      <c r="CJ266" s="17"/>
      <c r="CK266" s="17"/>
      <c r="CL266" s="17"/>
      <c r="CM266" s="17"/>
      <c r="CN266" s="17"/>
      <c r="CO266" s="17"/>
      <c r="CP266" s="17"/>
      <c r="CQ266" s="17"/>
      <c r="CR266" s="17"/>
      <c r="CS266" s="17"/>
    </row>
    <row r="267" spans="4:97" x14ac:dyDescent="0.2">
      <c r="D267" s="17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  <c r="BM267" s="17"/>
      <c r="BN267" s="17"/>
      <c r="BO267" s="17"/>
      <c r="BP267" s="17"/>
      <c r="BQ267" s="17"/>
      <c r="BR267" s="17"/>
      <c r="BS267" s="17"/>
      <c r="BT267" s="17"/>
      <c r="BU267" s="17"/>
      <c r="BV267" s="17"/>
      <c r="BW267" s="17"/>
      <c r="BX267" s="17"/>
      <c r="BY267" s="17"/>
      <c r="BZ267" s="17"/>
      <c r="CA267" s="17"/>
      <c r="CB267" s="17"/>
      <c r="CC267" s="17"/>
      <c r="CD267" s="17"/>
      <c r="CE267" s="17"/>
      <c r="CF267" s="17"/>
      <c r="CG267" s="17"/>
      <c r="CH267" s="17"/>
      <c r="CI267" s="17"/>
      <c r="CJ267" s="17"/>
      <c r="CK267" s="17"/>
      <c r="CL267" s="17"/>
      <c r="CM267" s="17"/>
      <c r="CN267" s="17"/>
      <c r="CO267" s="17"/>
      <c r="CP267" s="17"/>
      <c r="CQ267" s="17"/>
      <c r="CR267" s="17"/>
      <c r="CS267" s="17"/>
    </row>
    <row r="268" spans="4:97" x14ac:dyDescent="0.2">
      <c r="D268" s="17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  <c r="BM268" s="17"/>
      <c r="BN268" s="17"/>
      <c r="BO268" s="17"/>
      <c r="BP268" s="17"/>
      <c r="BQ268" s="17"/>
      <c r="BR268" s="17"/>
      <c r="BS268" s="17"/>
      <c r="BT268" s="17"/>
      <c r="BU268" s="17"/>
      <c r="BV268" s="17"/>
      <c r="BW268" s="17"/>
      <c r="BX268" s="17"/>
      <c r="BY268" s="17"/>
      <c r="BZ268" s="17"/>
      <c r="CA268" s="17"/>
      <c r="CB268" s="17"/>
      <c r="CC268" s="17"/>
      <c r="CD268" s="17"/>
      <c r="CE268" s="17"/>
      <c r="CF268" s="17"/>
      <c r="CG268" s="17"/>
      <c r="CH268" s="17"/>
      <c r="CI268" s="17"/>
      <c r="CJ268" s="17"/>
      <c r="CK268" s="17"/>
      <c r="CL268" s="17"/>
      <c r="CM268" s="17"/>
      <c r="CN268" s="17"/>
      <c r="CO268" s="17"/>
      <c r="CP268" s="17"/>
      <c r="CQ268" s="17"/>
      <c r="CR268" s="17"/>
      <c r="CS268" s="17"/>
    </row>
    <row r="269" spans="4:97" x14ac:dyDescent="0.2">
      <c r="D269" s="17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  <c r="BM269" s="17"/>
      <c r="BN269" s="17"/>
      <c r="BO269" s="17"/>
      <c r="BP269" s="17"/>
      <c r="BQ269" s="17"/>
      <c r="BR269" s="17"/>
      <c r="BS269" s="17"/>
      <c r="BT269" s="17"/>
      <c r="BU269" s="17"/>
      <c r="BV269" s="17"/>
      <c r="BW269" s="17"/>
      <c r="BX269" s="17"/>
      <c r="BY269" s="17"/>
      <c r="BZ269" s="17"/>
      <c r="CA269" s="17"/>
      <c r="CB269" s="17"/>
      <c r="CC269" s="17"/>
      <c r="CD269" s="17"/>
      <c r="CE269" s="17"/>
      <c r="CF269" s="17"/>
      <c r="CG269" s="17"/>
      <c r="CH269" s="17"/>
      <c r="CI269" s="17"/>
      <c r="CJ269" s="17"/>
      <c r="CK269" s="17"/>
      <c r="CL269" s="17"/>
      <c r="CM269" s="17"/>
      <c r="CN269" s="17"/>
      <c r="CO269" s="17"/>
      <c r="CP269" s="17"/>
      <c r="CQ269" s="17"/>
      <c r="CR269" s="17"/>
      <c r="CS269" s="17"/>
    </row>
    <row r="270" spans="4:97" x14ac:dyDescent="0.2">
      <c r="D270" s="17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  <c r="BM270" s="17"/>
      <c r="BN270" s="17"/>
      <c r="BO270" s="17"/>
      <c r="BP270" s="17"/>
      <c r="BQ270" s="17"/>
      <c r="BR270" s="17"/>
      <c r="BS270" s="17"/>
      <c r="BT270" s="17"/>
      <c r="BU270" s="17"/>
      <c r="BV270" s="17"/>
      <c r="BW270" s="17"/>
      <c r="BX270" s="17"/>
      <c r="BY270" s="17"/>
      <c r="BZ270" s="17"/>
      <c r="CA270" s="17"/>
      <c r="CB270" s="17"/>
      <c r="CC270" s="17"/>
      <c r="CD270" s="17"/>
      <c r="CE270" s="17"/>
      <c r="CF270" s="17"/>
      <c r="CG270" s="17"/>
      <c r="CH270" s="17"/>
      <c r="CI270" s="17"/>
      <c r="CJ270" s="17"/>
      <c r="CK270" s="17"/>
      <c r="CL270" s="17"/>
      <c r="CM270" s="17"/>
      <c r="CN270" s="17"/>
      <c r="CO270" s="17"/>
      <c r="CP270" s="17"/>
      <c r="CQ270" s="17"/>
      <c r="CR270" s="17"/>
      <c r="CS270" s="17"/>
    </row>
    <row r="271" spans="4:97" x14ac:dyDescent="0.2">
      <c r="D271" s="17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  <c r="BM271" s="17"/>
      <c r="BN271" s="17"/>
      <c r="BO271" s="17"/>
      <c r="BP271" s="17"/>
      <c r="BQ271" s="17"/>
      <c r="BR271" s="17"/>
      <c r="BS271" s="17"/>
      <c r="BT271" s="17"/>
      <c r="BU271" s="17"/>
      <c r="BV271" s="17"/>
      <c r="BW271" s="17"/>
      <c r="BX271" s="17"/>
      <c r="BY271" s="17"/>
      <c r="BZ271" s="17"/>
      <c r="CA271" s="17"/>
      <c r="CB271" s="17"/>
      <c r="CC271" s="17"/>
      <c r="CD271" s="17"/>
      <c r="CE271" s="17"/>
      <c r="CF271" s="17"/>
      <c r="CG271" s="17"/>
      <c r="CH271" s="17"/>
      <c r="CI271" s="17"/>
      <c r="CJ271" s="17"/>
      <c r="CK271" s="17"/>
      <c r="CL271" s="17"/>
      <c r="CM271" s="17"/>
      <c r="CN271" s="17"/>
      <c r="CO271" s="17"/>
      <c r="CP271" s="17"/>
      <c r="CQ271" s="17"/>
      <c r="CR271" s="17"/>
      <c r="CS271" s="17"/>
    </row>
    <row r="272" spans="4:97" x14ac:dyDescent="0.2">
      <c r="D272" s="17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  <c r="BM272" s="17"/>
      <c r="BN272" s="17"/>
      <c r="BO272" s="17"/>
      <c r="BP272" s="17"/>
      <c r="BQ272" s="17"/>
      <c r="BR272" s="17"/>
      <c r="BS272" s="17"/>
      <c r="BT272" s="17"/>
      <c r="BU272" s="17"/>
      <c r="BV272" s="17"/>
      <c r="BW272" s="17"/>
      <c r="BX272" s="17"/>
      <c r="BY272" s="17"/>
      <c r="BZ272" s="17"/>
      <c r="CA272" s="17"/>
      <c r="CB272" s="17"/>
      <c r="CC272" s="17"/>
      <c r="CD272" s="17"/>
      <c r="CE272" s="17"/>
      <c r="CF272" s="17"/>
      <c r="CG272" s="17"/>
      <c r="CH272" s="17"/>
      <c r="CI272" s="17"/>
      <c r="CJ272" s="17"/>
      <c r="CK272" s="17"/>
      <c r="CL272" s="17"/>
      <c r="CM272" s="17"/>
      <c r="CN272" s="17"/>
      <c r="CO272" s="17"/>
      <c r="CP272" s="17"/>
      <c r="CQ272" s="17"/>
      <c r="CR272" s="17"/>
      <c r="CS272" s="17"/>
    </row>
    <row r="273" spans="4:97" x14ac:dyDescent="0.2">
      <c r="D273" s="17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  <c r="BM273" s="17"/>
      <c r="BN273" s="17"/>
      <c r="BO273" s="17"/>
      <c r="BP273" s="17"/>
      <c r="BQ273" s="17"/>
      <c r="BR273" s="17"/>
      <c r="BS273" s="17"/>
      <c r="BT273" s="17"/>
      <c r="BU273" s="17"/>
      <c r="BV273" s="17"/>
      <c r="BW273" s="17"/>
      <c r="BX273" s="17"/>
      <c r="BY273" s="17"/>
      <c r="BZ273" s="17"/>
      <c r="CA273" s="17"/>
      <c r="CB273" s="17"/>
      <c r="CC273" s="17"/>
      <c r="CD273" s="17"/>
      <c r="CE273" s="17"/>
      <c r="CF273" s="17"/>
      <c r="CG273" s="17"/>
      <c r="CH273" s="17"/>
      <c r="CI273" s="17"/>
      <c r="CJ273" s="17"/>
      <c r="CK273" s="17"/>
      <c r="CL273" s="17"/>
      <c r="CM273" s="17"/>
      <c r="CN273" s="17"/>
      <c r="CO273" s="17"/>
      <c r="CP273" s="17"/>
      <c r="CQ273" s="17"/>
      <c r="CR273" s="17"/>
      <c r="CS273" s="17"/>
    </row>
    <row r="274" spans="4:97" x14ac:dyDescent="0.2">
      <c r="D274" s="17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  <c r="BM274" s="17"/>
      <c r="BN274" s="17"/>
      <c r="BO274" s="17"/>
      <c r="BP274" s="17"/>
      <c r="BQ274" s="17"/>
      <c r="BR274" s="17"/>
      <c r="BS274" s="17"/>
      <c r="BT274" s="17"/>
      <c r="BU274" s="17"/>
      <c r="BV274" s="17"/>
      <c r="BW274" s="17"/>
      <c r="BX274" s="17"/>
      <c r="BY274" s="17"/>
      <c r="BZ274" s="17"/>
      <c r="CA274" s="17"/>
      <c r="CB274" s="17"/>
      <c r="CC274" s="17"/>
      <c r="CD274" s="17"/>
      <c r="CE274" s="17"/>
      <c r="CF274" s="17"/>
      <c r="CG274" s="17"/>
      <c r="CH274" s="17"/>
      <c r="CI274" s="17"/>
      <c r="CJ274" s="17"/>
      <c r="CK274" s="17"/>
      <c r="CL274" s="17"/>
      <c r="CM274" s="17"/>
      <c r="CN274" s="17"/>
      <c r="CO274" s="17"/>
      <c r="CP274" s="17"/>
      <c r="CQ274" s="17"/>
      <c r="CR274" s="17"/>
      <c r="CS274" s="17"/>
    </row>
    <row r="275" spans="4:97" x14ac:dyDescent="0.2">
      <c r="D275" s="17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  <c r="BM275" s="17"/>
      <c r="BN275" s="17"/>
      <c r="BO275" s="17"/>
      <c r="BP275" s="17"/>
      <c r="BQ275" s="17"/>
      <c r="BR275" s="17"/>
      <c r="BS275" s="17"/>
      <c r="BT275" s="17"/>
      <c r="BU275" s="17"/>
      <c r="BV275" s="17"/>
      <c r="BW275" s="17"/>
      <c r="BX275" s="17"/>
      <c r="BY275" s="17"/>
      <c r="BZ275" s="17"/>
      <c r="CA275" s="17"/>
      <c r="CB275" s="17"/>
      <c r="CC275" s="17"/>
      <c r="CD275" s="17"/>
      <c r="CE275" s="17"/>
      <c r="CF275" s="17"/>
      <c r="CG275" s="17"/>
      <c r="CH275" s="17"/>
      <c r="CI275" s="17"/>
      <c r="CJ275" s="17"/>
      <c r="CK275" s="17"/>
      <c r="CL275" s="17"/>
      <c r="CM275" s="17"/>
      <c r="CN275" s="17"/>
      <c r="CO275" s="17"/>
      <c r="CP275" s="17"/>
      <c r="CQ275" s="17"/>
      <c r="CR275" s="17"/>
      <c r="CS275" s="17"/>
    </row>
    <row r="276" spans="4:97" x14ac:dyDescent="0.2">
      <c r="D276" s="17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  <c r="BM276" s="17"/>
      <c r="BN276" s="17"/>
      <c r="BO276" s="17"/>
      <c r="BP276" s="17"/>
      <c r="BQ276" s="17"/>
      <c r="BR276" s="17"/>
      <c r="BS276" s="17"/>
      <c r="BT276" s="17"/>
      <c r="BU276" s="17"/>
      <c r="BV276" s="17"/>
      <c r="BW276" s="17"/>
      <c r="BX276" s="17"/>
      <c r="BY276" s="17"/>
      <c r="BZ276" s="17"/>
      <c r="CA276" s="17"/>
      <c r="CB276" s="17"/>
      <c r="CC276" s="17"/>
      <c r="CD276" s="17"/>
      <c r="CE276" s="17"/>
      <c r="CF276" s="17"/>
      <c r="CG276" s="17"/>
      <c r="CH276" s="17"/>
      <c r="CI276" s="17"/>
      <c r="CJ276" s="17"/>
      <c r="CK276" s="17"/>
      <c r="CL276" s="17"/>
      <c r="CM276" s="17"/>
      <c r="CN276" s="17"/>
      <c r="CO276" s="17"/>
      <c r="CP276" s="17"/>
      <c r="CQ276" s="17"/>
      <c r="CR276" s="17"/>
      <c r="CS276" s="17"/>
    </row>
    <row r="277" spans="4:97" x14ac:dyDescent="0.2">
      <c r="D277" s="17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  <c r="BM277" s="17"/>
      <c r="BN277" s="17"/>
      <c r="BO277" s="17"/>
      <c r="BP277" s="17"/>
      <c r="BQ277" s="17"/>
      <c r="BR277" s="17"/>
      <c r="BS277" s="17"/>
      <c r="BT277" s="17"/>
      <c r="BU277" s="17"/>
      <c r="BV277" s="17"/>
      <c r="BW277" s="17"/>
      <c r="BX277" s="17"/>
      <c r="BY277" s="17"/>
      <c r="BZ277" s="17"/>
      <c r="CA277" s="17"/>
      <c r="CB277" s="17"/>
      <c r="CC277" s="17"/>
      <c r="CD277" s="17"/>
      <c r="CE277" s="17"/>
      <c r="CF277" s="17"/>
      <c r="CG277" s="17"/>
      <c r="CH277" s="17"/>
      <c r="CI277" s="17"/>
      <c r="CJ277" s="17"/>
      <c r="CK277" s="17"/>
      <c r="CL277" s="17"/>
      <c r="CM277" s="17"/>
      <c r="CN277" s="17"/>
      <c r="CO277" s="17"/>
      <c r="CP277" s="17"/>
      <c r="CQ277" s="17"/>
      <c r="CR277" s="17"/>
      <c r="CS277" s="17"/>
    </row>
    <row r="278" spans="4:97" x14ac:dyDescent="0.2">
      <c r="D278" s="17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  <c r="BM278" s="17"/>
      <c r="BN278" s="17"/>
      <c r="BO278" s="17"/>
      <c r="BP278" s="17"/>
      <c r="BQ278" s="17"/>
      <c r="BR278" s="17"/>
      <c r="BS278" s="17"/>
      <c r="BT278" s="17"/>
      <c r="BU278" s="17"/>
      <c r="BV278" s="17"/>
      <c r="BW278" s="17"/>
      <c r="BX278" s="17"/>
      <c r="BY278" s="17"/>
      <c r="BZ278" s="17"/>
      <c r="CA278" s="17"/>
      <c r="CB278" s="17"/>
      <c r="CC278" s="17"/>
      <c r="CD278" s="17"/>
      <c r="CE278" s="17"/>
      <c r="CF278" s="17"/>
      <c r="CG278" s="17"/>
      <c r="CH278" s="17"/>
      <c r="CI278" s="17"/>
      <c r="CJ278" s="17"/>
      <c r="CK278" s="17"/>
      <c r="CL278" s="17"/>
      <c r="CM278" s="17"/>
      <c r="CN278" s="17"/>
      <c r="CO278" s="17"/>
      <c r="CP278" s="17"/>
      <c r="CQ278" s="17"/>
      <c r="CR278" s="17"/>
      <c r="CS278" s="17"/>
    </row>
    <row r="279" spans="4:97" x14ac:dyDescent="0.2">
      <c r="D279" s="17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  <c r="BM279" s="17"/>
      <c r="BN279" s="17"/>
      <c r="BO279" s="17"/>
      <c r="BP279" s="17"/>
      <c r="BQ279" s="17"/>
      <c r="BR279" s="17"/>
      <c r="BS279" s="17"/>
      <c r="BT279" s="17"/>
      <c r="BU279" s="17"/>
      <c r="BV279" s="17"/>
      <c r="BW279" s="17"/>
      <c r="BX279" s="17"/>
      <c r="BY279" s="17"/>
      <c r="BZ279" s="17"/>
      <c r="CA279" s="17"/>
      <c r="CB279" s="17"/>
      <c r="CC279" s="17"/>
      <c r="CD279" s="17"/>
      <c r="CE279" s="17"/>
      <c r="CF279" s="17"/>
      <c r="CG279" s="17"/>
      <c r="CH279" s="17"/>
      <c r="CI279" s="17"/>
      <c r="CJ279" s="17"/>
      <c r="CK279" s="17"/>
      <c r="CL279" s="17"/>
      <c r="CM279" s="17"/>
      <c r="CN279" s="17"/>
      <c r="CO279" s="17"/>
      <c r="CP279" s="17"/>
      <c r="CQ279" s="17"/>
      <c r="CR279" s="17"/>
      <c r="CS279" s="17"/>
    </row>
    <row r="280" spans="4:97" x14ac:dyDescent="0.2">
      <c r="D280" s="17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  <c r="BM280" s="17"/>
      <c r="BN280" s="17"/>
      <c r="BO280" s="17"/>
      <c r="BP280" s="17"/>
      <c r="BQ280" s="17"/>
      <c r="BR280" s="17"/>
      <c r="BS280" s="17"/>
      <c r="BT280" s="17"/>
      <c r="BU280" s="17"/>
      <c r="BV280" s="17"/>
      <c r="BW280" s="17"/>
      <c r="BX280" s="17"/>
      <c r="BY280" s="17"/>
      <c r="BZ280" s="17"/>
      <c r="CA280" s="17"/>
      <c r="CB280" s="17"/>
      <c r="CC280" s="17"/>
      <c r="CD280" s="17"/>
      <c r="CE280" s="17"/>
      <c r="CF280" s="17"/>
      <c r="CG280" s="17"/>
      <c r="CH280" s="17"/>
      <c r="CI280" s="17"/>
      <c r="CJ280" s="17"/>
      <c r="CK280" s="17"/>
      <c r="CL280" s="17"/>
      <c r="CM280" s="17"/>
      <c r="CN280" s="17"/>
      <c r="CO280" s="17"/>
      <c r="CP280" s="17"/>
      <c r="CQ280" s="17"/>
      <c r="CR280" s="17"/>
      <c r="CS280" s="17"/>
    </row>
    <row r="281" spans="4:97" x14ac:dyDescent="0.2">
      <c r="D281" s="17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  <c r="BM281" s="17"/>
      <c r="BN281" s="17"/>
      <c r="BO281" s="17"/>
      <c r="BP281" s="17"/>
      <c r="BQ281" s="17"/>
      <c r="BR281" s="17"/>
      <c r="BS281" s="17"/>
      <c r="BT281" s="17"/>
      <c r="BU281" s="17"/>
      <c r="BV281" s="17"/>
      <c r="BW281" s="17"/>
      <c r="BX281" s="17"/>
      <c r="BY281" s="17"/>
      <c r="BZ281" s="17"/>
      <c r="CA281" s="17"/>
      <c r="CB281" s="17"/>
      <c r="CC281" s="17"/>
      <c r="CD281" s="17"/>
      <c r="CE281" s="17"/>
      <c r="CF281" s="17"/>
      <c r="CG281" s="17"/>
      <c r="CH281" s="17"/>
      <c r="CI281" s="17"/>
      <c r="CJ281" s="17"/>
      <c r="CK281" s="17"/>
      <c r="CL281" s="17"/>
      <c r="CM281" s="17"/>
      <c r="CN281" s="17"/>
      <c r="CO281" s="17"/>
      <c r="CP281" s="17"/>
      <c r="CQ281" s="17"/>
      <c r="CR281" s="17"/>
      <c r="CS281" s="17"/>
    </row>
    <row r="282" spans="4:97" x14ac:dyDescent="0.2">
      <c r="D282" s="17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  <c r="BM282" s="17"/>
      <c r="BN282" s="17"/>
      <c r="BO282" s="17"/>
      <c r="BP282" s="17"/>
      <c r="BQ282" s="17"/>
      <c r="BR282" s="17"/>
      <c r="BS282" s="17"/>
      <c r="BT282" s="17"/>
      <c r="BU282" s="17"/>
      <c r="BV282" s="17"/>
      <c r="BW282" s="17"/>
      <c r="BX282" s="17"/>
      <c r="BY282" s="17"/>
      <c r="BZ282" s="17"/>
      <c r="CA282" s="17"/>
      <c r="CB282" s="17"/>
      <c r="CC282" s="17"/>
      <c r="CD282" s="17"/>
      <c r="CE282" s="17"/>
      <c r="CF282" s="17"/>
      <c r="CG282" s="17"/>
      <c r="CH282" s="17"/>
      <c r="CI282" s="17"/>
      <c r="CJ282" s="17"/>
      <c r="CK282" s="17"/>
      <c r="CL282" s="17"/>
      <c r="CM282" s="17"/>
      <c r="CN282" s="17"/>
      <c r="CO282" s="17"/>
      <c r="CP282" s="17"/>
      <c r="CQ282" s="17"/>
      <c r="CR282" s="17"/>
      <c r="CS282" s="17"/>
    </row>
    <row r="283" spans="4:97" x14ac:dyDescent="0.2">
      <c r="D283" s="17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  <c r="BM283" s="17"/>
      <c r="BN283" s="17"/>
      <c r="BO283" s="17"/>
      <c r="BP283" s="17"/>
      <c r="BQ283" s="17"/>
      <c r="BR283" s="17"/>
      <c r="BS283" s="17"/>
      <c r="BT283" s="17"/>
      <c r="BU283" s="17"/>
      <c r="BV283" s="17"/>
      <c r="BW283" s="17"/>
      <c r="BX283" s="17"/>
      <c r="BY283" s="17"/>
      <c r="BZ283" s="17"/>
      <c r="CA283" s="17"/>
      <c r="CB283" s="17"/>
      <c r="CC283" s="17"/>
      <c r="CD283" s="17"/>
      <c r="CE283" s="17"/>
      <c r="CF283" s="17"/>
      <c r="CG283" s="17"/>
      <c r="CH283" s="17"/>
      <c r="CI283" s="17"/>
      <c r="CJ283" s="17"/>
      <c r="CK283" s="17"/>
      <c r="CL283" s="17"/>
      <c r="CM283" s="17"/>
      <c r="CN283" s="17"/>
      <c r="CO283" s="17"/>
      <c r="CP283" s="17"/>
      <c r="CQ283" s="17"/>
      <c r="CR283" s="17"/>
      <c r="CS283" s="17"/>
    </row>
    <row r="284" spans="4:97" x14ac:dyDescent="0.2">
      <c r="D284" s="17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  <c r="BM284" s="17"/>
      <c r="BN284" s="17"/>
      <c r="BO284" s="17"/>
      <c r="BP284" s="17"/>
      <c r="BQ284" s="17"/>
      <c r="BR284" s="17"/>
      <c r="BS284" s="17"/>
      <c r="BT284" s="17"/>
      <c r="BU284" s="17"/>
      <c r="BV284" s="17"/>
      <c r="BW284" s="17"/>
      <c r="BX284" s="17"/>
      <c r="BY284" s="17"/>
      <c r="BZ284" s="17"/>
      <c r="CA284" s="17"/>
      <c r="CB284" s="17"/>
      <c r="CC284" s="17"/>
      <c r="CD284" s="17"/>
      <c r="CE284" s="17"/>
      <c r="CF284" s="17"/>
      <c r="CG284" s="17"/>
      <c r="CH284" s="17"/>
      <c r="CI284" s="17"/>
      <c r="CJ284" s="17"/>
      <c r="CK284" s="17"/>
      <c r="CL284" s="17"/>
      <c r="CM284" s="17"/>
      <c r="CN284" s="17"/>
      <c r="CO284" s="17"/>
      <c r="CP284" s="17"/>
      <c r="CQ284" s="17"/>
      <c r="CR284" s="17"/>
      <c r="CS284" s="17"/>
    </row>
    <row r="285" spans="4:97" x14ac:dyDescent="0.2">
      <c r="D285" s="17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  <c r="BM285" s="17"/>
      <c r="BN285" s="17"/>
      <c r="BO285" s="17"/>
      <c r="BP285" s="17"/>
      <c r="BQ285" s="17"/>
      <c r="BR285" s="17"/>
      <c r="BS285" s="17"/>
      <c r="BT285" s="17"/>
      <c r="BU285" s="17"/>
      <c r="BV285" s="17"/>
      <c r="BW285" s="17"/>
      <c r="BX285" s="17"/>
      <c r="BY285" s="17"/>
      <c r="BZ285" s="17"/>
      <c r="CA285" s="17"/>
      <c r="CB285" s="17"/>
      <c r="CC285" s="17"/>
      <c r="CD285" s="17"/>
      <c r="CE285" s="17"/>
      <c r="CF285" s="17"/>
      <c r="CG285" s="17"/>
      <c r="CH285" s="17"/>
      <c r="CI285" s="17"/>
      <c r="CJ285" s="17"/>
      <c r="CK285" s="17"/>
      <c r="CL285" s="17"/>
      <c r="CM285" s="17"/>
      <c r="CN285" s="17"/>
      <c r="CO285" s="17"/>
      <c r="CP285" s="17"/>
      <c r="CQ285" s="17"/>
      <c r="CR285" s="17"/>
      <c r="CS285" s="17"/>
    </row>
    <row r="286" spans="4:97" x14ac:dyDescent="0.2">
      <c r="D286" s="17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  <c r="BM286" s="17"/>
      <c r="BN286" s="17"/>
      <c r="BO286" s="17"/>
      <c r="BP286" s="17"/>
      <c r="BQ286" s="17"/>
      <c r="BR286" s="17"/>
      <c r="BS286" s="17"/>
      <c r="BT286" s="17"/>
      <c r="BU286" s="17"/>
      <c r="BV286" s="17"/>
      <c r="BW286" s="17"/>
      <c r="BX286" s="17"/>
      <c r="BY286" s="17"/>
      <c r="BZ286" s="17"/>
      <c r="CA286" s="17"/>
      <c r="CB286" s="17"/>
      <c r="CC286" s="17"/>
      <c r="CD286" s="17"/>
      <c r="CE286" s="17"/>
      <c r="CF286" s="17"/>
      <c r="CG286" s="17"/>
      <c r="CH286" s="17"/>
      <c r="CI286" s="17"/>
      <c r="CJ286" s="17"/>
      <c r="CK286" s="17"/>
      <c r="CL286" s="17"/>
      <c r="CM286" s="17"/>
      <c r="CN286" s="17"/>
      <c r="CO286" s="17"/>
      <c r="CP286" s="17"/>
      <c r="CQ286" s="17"/>
      <c r="CR286" s="17"/>
      <c r="CS286" s="17"/>
    </row>
    <row r="287" spans="4:97" x14ac:dyDescent="0.2">
      <c r="D287" s="17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  <c r="BM287" s="17"/>
      <c r="BN287" s="17"/>
      <c r="BO287" s="17"/>
      <c r="BP287" s="17"/>
      <c r="BQ287" s="17"/>
      <c r="BR287" s="17"/>
      <c r="BS287" s="17"/>
      <c r="BT287" s="17"/>
      <c r="BU287" s="17"/>
      <c r="BV287" s="17"/>
      <c r="BW287" s="17"/>
      <c r="BX287" s="17"/>
      <c r="BY287" s="17"/>
      <c r="BZ287" s="17"/>
      <c r="CA287" s="17"/>
      <c r="CB287" s="17"/>
      <c r="CC287" s="17"/>
      <c r="CD287" s="17"/>
      <c r="CE287" s="17"/>
      <c r="CF287" s="17"/>
      <c r="CG287" s="17"/>
      <c r="CH287" s="17"/>
      <c r="CI287" s="17"/>
      <c r="CJ287" s="17"/>
      <c r="CK287" s="17"/>
      <c r="CL287" s="17"/>
      <c r="CM287" s="17"/>
      <c r="CN287" s="17"/>
      <c r="CO287" s="17"/>
      <c r="CP287" s="17"/>
      <c r="CQ287" s="17"/>
      <c r="CR287" s="17"/>
      <c r="CS287" s="17"/>
    </row>
    <row r="288" spans="4:97" x14ac:dyDescent="0.2">
      <c r="D288" s="17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  <c r="BM288" s="17"/>
      <c r="BN288" s="17"/>
      <c r="BO288" s="17"/>
      <c r="BP288" s="17"/>
      <c r="BQ288" s="17"/>
      <c r="BR288" s="17"/>
      <c r="BS288" s="17"/>
      <c r="BT288" s="17"/>
      <c r="BU288" s="17"/>
      <c r="BV288" s="17"/>
      <c r="BW288" s="17"/>
      <c r="BX288" s="17"/>
      <c r="BY288" s="17"/>
      <c r="BZ288" s="17"/>
      <c r="CA288" s="17"/>
      <c r="CB288" s="17"/>
      <c r="CC288" s="17"/>
      <c r="CD288" s="17"/>
      <c r="CE288" s="17"/>
      <c r="CF288" s="17"/>
      <c r="CG288" s="17"/>
      <c r="CH288" s="17"/>
      <c r="CI288" s="17"/>
      <c r="CJ288" s="17"/>
      <c r="CK288" s="17"/>
      <c r="CL288" s="17"/>
      <c r="CM288" s="17"/>
      <c r="CN288" s="17"/>
      <c r="CO288" s="17"/>
      <c r="CP288" s="17"/>
      <c r="CQ288" s="17"/>
      <c r="CR288" s="17"/>
      <c r="CS288" s="17"/>
    </row>
    <row r="289" spans="4:97" x14ac:dyDescent="0.2">
      <c r="D289" s="17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  <c r="BM289" s="17"/>
      <c r="BN289" s="17"/>
      <c r="BO289" s="17"/>
      <c r="BP289" s="17"/>
      <c r="BQ289" s="17"/>
      <c r="BR289" s="17"/>
      <c r="BS289" s="17"/>
      <c r="BT289" s="17"/>
      <c r="BU289" s="17"/>
      <c r="BV289" s="17"/>
      <c r="BW289" s="17"/>
      <c r="BX289" s="17"/>
      <c r="BY289" s="17"/>
      <c r="BZ289" s="17"/>
      <c r="CA289" s="17"/>
      <c r="CB289" s="17"/>
      <c r="CC289" s="17"/>
      <c r="CD289" s="17"/>
      <c r="CE289" s="17"/>
      <c r="CF289" s="17"/>
      <c r="CG289" s="17"/>
      <c r="CH289" s="17"/>
      <c r="CI289" s="17"/>
      <c r="CJ289" s="17"/>
      <c r="CK289" s="17"/>
      <c r="CL289" s="17"/>
      <c r="CM289" s="17"/>
      <c r="CN289" s="17"/>
      <c r="CO289" s="17"/>
      <c r="CP289" s="17"/>
      <c r="CQ289" s="17"/>
      <c r="CR289" s="17"/>
      <c r="CS289" s="17"/>
    </row>
    <row r="290" spans="4:97" x14ac:dyDescent="0.2">
      <c r="D290" s="17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  <c r="BM290" s="17"/>
      <c r="BN290" s="17"/>
      <c r="BO290" s="17"/>
      <c r="BP290" s="17"/>
      <c r="BQ290" s="17"/>
      <c r="BR290" s="17"/>
      <c r="BS290" s="17"/>
      <c r="BT290" s="17"/>
      <c r="BU290" s="17"/>
      <c r="BV290" s="17"/>
      <c r="BW290" s="17"/>
      <c r="BX290" s="17"/>
      <c r="BY290" s="17"/>
      <c r="BZ290" s="17"/>
      <c r="CA290" s="17"/>
      <c r="CB290" s="17"/>
      <c r="CC290" s="17"/>
      <c r="CD290" s="17"/>
      <c r="CE290" s="17"/>
      <c r="CF290" s="17"/>
      <c r="CG290" s="17"/>
      <c r="CH290" s="17"/>
      <c r="CI290" s="17"/>
      <c r="CJ290" s="17"/>
      <c r="CK290" s="17"/>
      <c r="CL290" s="17"/>
      <c r="CM290" s="17"/>
      <c r="CN290" s="17"/>
      <c r="CO290" s="17"/>
      <c r="CP290" s="17"/>
      <c r="CQ290" s="17"/>
      <c r="CR290" s="17"/>
      <c r="CS290" s="17"/>
    </row>
    <row r="291" spans="4:97" x14ac:dyDescent="0.2">
      <c r="D291" s="17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  <c r="BM291" s="17"/>
      <c r="BN291" s="17"/>
      <c r="BO291" s="17"/>
      <c r="BP291" s="17"/>
      <c r="BQ291" s="17"/>
      <c r="BR291" s="17"/>
      <c r="BS291" s="17"/>
      <c r="BT291" s="17"/>
      <c r="BU291" s="17"/>
      <c r="BV291" s="17"/>
      <c r="BW291" s="17"/>
      <c r="BX291" s="17"/>
      <c r="BY291" s="17"/>
      <c r="BZ291" s="17"/>
      <c r="CA291" s="17"/>
      <c r="CB291" s="17"/>
      <c r="CC291" s="17"/>
      <c r="CD291" s="17"/>
      <c r="CE291" s="17"/>
      <c r="CF291" s="17"/>
      <c r="CG291" s="17"/>
      <c r="CH291" s="17"/>
      <c r="CI291" s="17"/>
      <c r="CJ291" s="17"/>
      <c r="CK291" s="17"/>
      <c r="CL291" s="17"/>
      <c r="CM291" s="17"/>
      <c r="CN291" s="17"/>
      <c r="CO291" s="17"/>
      <c r="CP291" s="17"/>
      <c r="CQ291" s="17"/>
      <c r="CR291" s="17"/>
      <c r="CS291" s="17"/>
    </row>
    <row r="292" spans="4:97" x14ac:dyDescent="0.2">
      <c r="D292" s="17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  <c r="BM292" s="17"/>
      <c r="BN292" s="17"/>
      <c r="BO292" s="17"/>
      <c r="BP292" s="17"/>
      <c r="BQ292" s="17"/>
      <c r="BR292" s="17"/>
      <c r="BS292" s="17"/>
      <c r="BT292" s="17"/>
      <c r="BU292" s="17"/>
      <c r="BV292" s="17"/>
      <c r="BW292" s="17"/>
      <c r="BX292" s="17"/>
      <c r="BY292" s="17"/>
      <c r="BZ292" s="17"/>
      <c r="CA292" s="17"/>
      <c r="CB292" s="17"/>
      <c r="CC292" s="17"/>
      <c r="CD292" s="17"/>
      <c r="CE292" s="17"/>
      <c r="CF292" s="17"/>
      <c r="CG292" s="17"/>
      <c r="CH292" s="17"/>
      <c r="CI292" s="17"/>
      <c r="CJ292" s="17"/>
      <c r="CK292" s="17"/>
      <c r="CL292" s="17"/>
      <c r="CM292" s="17"/>
      <c r="CN292" s="17"/>
      <c r="CO292" s="17"/>
      <c r="CP292" s="17"/>
      <c r="CQ292" s="17"/>
      <c r="CR292" s="17"/>
      <c r="CS292" s="17"/>
    </row>
    <row r="293" spans="4:97" x14ac:dyDescent="0.2">
      <c r="D293" s="17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  <c r="BM293" s="17"/>
      <c r="BN293" s="17"/>
      <c r="BO293" s="17"/>
      <c r="BP293" s="17"/>
      <c r="BQ293" s="17"/>
      <c r="BR293" s="17"/>
      <c r="BS293" s="17"/>
      <c r="BT293" s="17"/>
      <c r="BU293" s="17"/>
      <c r="BV293" s="17"/>
      <c r="BW293" s="17"/>
      <c r="BX293" s="17"/>
      <c r="BY293" s="17"/>
      <c r="BZ293" s="17"/>
      <c r="CA293" s="17"/>
      <c r="CB293" s="17"/>
      <c r="CC293" s="17"/>
      <c r="CD293" s="17"/>
      <c r="CE293" s="17"/>
      <c r="CF293" s="17"/>
      <c r="CG293" s="17"/>
      <c r="CH293" s="17"/>
      <c r="CI293" s="17"/>
      <c r="CJ293" s="17"/>
      <c r="CK293" s="17"/>
      <c r="CL293" s="17"/>
      <c r="CM293" s="17"/>
      <c r="CN293" s="17"/>
      <c r="CO293" s="17"/>
      <c r="CP293" s="17"/>
      <c r="CQ293" s="17"/>
      <c r="CR293" s="17"/>
      <c r="CS293" s="17"/>
    </row>
    <row r="294" spans="4:97" x14ac:dyDescent="0.2">
      <c r="D294" s="17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  <c r="BM294" s="17"/>
      <c r="BN294" s="17"/>
      <c r="BO294" s="17"/>
      <c r="BP294" s="17"/>
      <c r="BQ294" s="17"/>
      <c r="BR294" s="17"/>
      <c r="BS294" s="17"/>
      <c r="BT294" s="17"/>
      <c r="BU294" s="17"/>
      <c r="BV294" s="17"/>
      <c r="BW294" s="17"/>
      <c r="BX294" s="17"/>
      <c r="BY294" s="17"/>
      <c r="BZ294" s="17"/>
      <c r="CA294" s="17"/>
      <c r="CB294" s="17"/>
      <c r="CC294" s="17"/>
      <c r="CD294" s="17"/>
      <c r="CE294" s="17"/>
      <c r="CF294" s="17"/>
      <c r="CG294" s="17"/>
      <c r="CH294" s="17"/>
      <c r="CI294" s="17"/>
      <c r="CJ294" s="17"/>
      <c r="CK294" s="17"/>
      <c r="CL294" s="17"/>
      <c r="CM294" s="17"/>
      <c r="CN294" s="17"/>
      <c r="CO294" s="17"/>
      <c r="CP294" s="17"/>
      <c r="CQ294" s="17"/>
      <c r="CR294" s="17"/>
      <c r="CS294" s="17"/>
    </row>
    <row r="295" spans="4:97" x14ac:dyDescent="0.2">
      <c r="D295" s="17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  <c r="BM295" s="17"/>
      <c r="BN295" s="17"/>
      <c r="BO295" s="17"/>
      <c r="BP295" s="17"/>
      <c r="BQ295" s="17"/>
      <c r="BR295" s="17"/>
      <c r="BS295" s="17"/>
      <c r="BT295" s="17"/>
      <c r="BU295" s="17"/>
      <c r="BV295" s="17"/>
      <c r="BW295" s="17"/>
      <c r="BX295" s="17"/>
      <c r="BY295" s="17"/>
      <c r="BZ295" s="17"/>
      <c r="CA295" s="17"/>
      <c r="CB295" s="17"/>
      <c r="CC295" s="17"/>
      <c r="CD295" s="17"/>
      <c r="CE295" s="17"/>
      <c r="CF295" s="17"/>
      <c r="CG295" s="17"/>
      <c r="CH295" s="17"/>
      <c r="CI295" s="17"/>
      <c r="CJ295" s="17"/>
      <c r="CK295" s="17"/>
      <c r="CL295" s="17"/>
      <c r="CM295" s="17"/>
      <c r="CN295" s="17"/>
      <c r="CO295" s="17"/>
      <c r="CP295" s="17"/>
      <c r="CQ295" s="17"/>
      <c r="CR295" s="17"/>
      <c r="CS295" s="17"/>
    </row>
    <row r="296" spans="4:97" x14ac:dyDescent="0.2">
      <c r="D296" s="17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  <c r="BM296" s="17"/>
      <c r="BN296" s="17"/>
      <c r="BO296" s="17"/>
      <c r="BP296" s="17"/>
      <c r="BQ296" s="17"/>
      <c r="BR296" s="17"/>
      <c r="BS296" s="17"/>
      <c r="BT296" s="17"/>
      <c r="BU296" s="17"/>
      <c r="BV296" s="17"/>
      <c r="BW296" s="17"/>
      <c r="BX296" s="17"/>
      <c r="BY296" s="17"/>
      <c r="BZ296" s="17"/>
      <c r="CA296" s="17"/>
      <c r="CB296" s="17"/>
      <c r="CC296" s="17"/>
      <c r="CD296" s="17"/>
      <c r="CE296" s="17"/>
      <c r="CF296" s="17"/>
      <c r="CG296" s="17"/>
      <c r="CH296" s="17"/>
      <c r="CI296" s="17"/>
      <c r="CJ296" s="17"/>
      <c r="CK296" s="17"/>
      <c r="CL296" s="17"/>
      <c r="CM296" s="17"/>
      <c r="CN296" s="17"/>
      <c r="CO296" s="17"/>
      <c r="CP296" s="17"/>
      <c r="CQ296" s="17"/>
      <c r="CR296" s="17"/>
      <c r="CS296" s="17"/>
    </row>
    <row r="297" spans="4:97" x14ac:dyDescent="0.2">
      <c r="D297" s="17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  <c r="BM297" s="17"/>
      <c r="BN297" s="17"/>
      <c r="BO297" s="17"/>
      <c r="BP297" s="17"/>
      <c r="BQ297" s="17"/>
      <c r="BR297" s="17"/>
      <c r="BS297" s="17"/>
      <c r="BT297" s="17"/>
      <c r="BU297" s="17"/>
      <c r="BV297" s="17"/>
      <c r="BW297" s="17"/>
      <c r="BX297" s="17"/>
      <c r="BY297" s="17"/>
      <c r="BZ297" s="17"/>
      <c r="CA297" s="17"/>
      <c r="CB297" s="17"/>
      <c r="CC297" s="17"/>
      <c r="CD297" s="17"/>
      <c r="CE297" s="17"/>
      <c r="CF297" s="17"/>
      <c r="CG297" s="17"/>
      <c r="CH297" s="17"/>
      <c r="CI297" s="17"/>
      <c r="CJ297" s="17"/>
      <c r="CK297" s="17"/>
      <c r="CL297" s="17"/>
      <c r="CM297" s="17"/>
      <c r="CN297" s="17"/>
      <c r="CO297" s="17"/>
      <c r="CP297" s="17"/>
      <c r="CQ297" s="17"/>
      <c r="CR297" s="17"/>
      <c r="CS297" s="17"/>
    </row>
    <row r="298" spans="4:97" x14ac:dyDescent="0.2">
      <c r="D298" s="17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  <c r="BM298" s="17"/>
      <c r="BN298" s="17"/>
      <c r="BO298" s="17"/>
      <c r="BP298" s="17"/>
      <c r="BQ298" s="17"/>
      <c r="BR298" s="17"/>
      <c r="BS298" s="17"/>
      <c r="BT298" s="17"/>
      <c r="BU298" s="17"/>
      <c r="BV298" s="17"/>
      <c r="BW298" s="17"/>
      <c r="BX298" s="17"/>
      <c r="BY298" s="17"/>
      <c r="BZ298" s="17"/>
      <c r="CA298" s="17"/>
      <c r="CB298" s="17"/>
      <c r="CC298" s="17"/>
      <c r="CD298" s="17"/>
      <c r="CE298" s="17"/>
      <c r="CF298" s="17"/>
      <c r="CG298" s="17"/>
      <c r="CH298" s="17"/>
      <c r="CI298" s="17"/>
      <c r="CJ298" s="17"/>
      <c r="CK298" s="17"/>
      <c r="CL298" s="17"/>
      <c r="CM298" s="17"/>
      <c r="CN298" s="17"/>
      <c r="CO298" s="17"/>
      <c r="CP298" s="17"/>
      <c r="CQ298" s="17"/>
      <c r="CR298" s="17"/>
      <c r="CS298" s="17"/>
    </row>
    <row r="299" spans="4:97" x14ac:dyDescent="0.2">
      <c r="D299" s="17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  <c r="BM299" s="17"/>
      <c r="BN299" s="17"/>
      <c r="BO299" s="17"/>
      <c r="BP299" s="17"/>
      <c r="BQ299" s="17"/>
      <c r="BR299" s="17"/>
      <c r="BS299" s="17"/>
      <c r="BT299" s="17"/>
      <c r="BU299" s="17"/>
      <c r="BV299" s="17"/>
      <c r="BW299" s="17"/>
      <c r="BX299" s="17"/>
      <c r="BY299" s="17"/>
      <c r="BZ299" s="17"/>
      <c r="CA299" s="17"/>
      <c r="CB299" s="17"/>
      <c r="CC299" s="17"/>
      <c r="CD299" s="17"/>
      <c r="CE299" s="17"/>
      <c r="CF299" s="17"/>
      <c r="CG299" s="17"/>
      <c r="CH299" s="17"/>
      <c r="CI299" s="17"/>
      <c r="CJ299" s="17"/>
      <c r="CK299" s="17"/>
      <c r="CL299" s="17"/>
      <c r="CM299" s="17"/>
      <c r="CN299" s="17"/>
      <c r="CO299" s="17"/>
      <c r="CP299" s="17"/>
      <c r="CQ299" s="17"/>
      <c r="CR299" s="17"/>
      <c r="CS299" s="17"/>
    </row>
    <row r="300" spans="4:97" x14ac:dyDescent="0.2">
      <c r="D300" s="17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  <c r="BM300" s="17"/>
      <c r="BN300" s="17"/>
      <c r="BO300" s="17"/>
      <c r="BP300" s="17"/>
      <c r="BQ300" s="17"/>
      <c r="BR300" s="17"/>
      <c r="BS300" s="17"/>
      <c r="BT300" s="17"/>
      <c r="BU300" s="17"/>
      <c r="BV300" s="17"/>
      <c r="BW300" s="17"/>
      <c r="BX300" s="17"/>
      <c r="BY300" s="17"/>
      <c r="BZ300" s="17"/>
      <c r="CA300" s="17"/>
      <c r="CB300" s="17"/>
      <c r="CC300" s="17"/>
      <c r="CD300" s="17"/>
      <c r="CE300" s="17"/>
      <c r="CF300" s="17"/>
      <c r="CG300" s="17"/>
      <c r="CH300" s="17"/>
      <c r="CI300" s="17"/>
      <c r="CJ300" s="17"/>
      <c r="CK300" s="17"/>
      <c r="CL300" s="17"/>
      <c r="CM300" s="17"/>
      <c r="CN300" s="17"/>
      <c r="CO300" s="17"/>
      <c r="CP300" s="17"/>
      <c r="CQ300" s="17"/>
      <c r="CR300" s="17"/>
      <c r="CS300" s="17"/>
    </row>
    <row r="301" spans="4:97" x14ac:dyDescent="0.2">
      <c r="D301" s="17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  <c r="BM301" s="17"/>
      <c r="BN301" s="17"/>
      <c r="BO301" s="17"/>
      <c r="BP301" s="17"/>
      <c r="BQ301" s="17"/>
      <c r="BR301" s="17"/>
      <c r="BS301" s="17"/>
      <c r="BT301" s="17"/>
      <c r="BU301" s="17"/>
      <c r="BV301" s="17"/>
      <c r="BW301" s="17"/>
      <c r="BX301" s="17"/>
      <c r="BY301" s="17"/>
      <c r="BZ301" s="17"/>
      <c r="CA301" s="17"/>
      <c r="CB301" s="17"/>
      <c r="CC301" s="17"/>
      <c r="CD301" s="17"/>
      <c r="CE301" s="17"/>
      <c r="CF301" s="17"/>
      <c r="CG301" s="17"/>
      <c r="CH301" s="17"/>
      <c r="CI301" s="17"/>
      <c r="CJ301" s="17"/>
      <c r="CK301" s="17"/>
      <c r="CL301" s="17"/>
      <c r="CM301" s="17"/>
      <c r="CN301" s="17"/>
      <c r="CO301" s="17"/>
      <c r="CP301" s="17"/>
      <c r="CQ301" s="17"/>
      <c r="CR301" s="17"/>
      <c r="CS301" s="17"/>
    </row>
    <row r="302" spans="4:97" x14ac:dyDescent="0.2">
      <c r="D302" s="17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  <c r="BM302" s="17"/>
      <c r="BN302" s="17"/>
      <c r="BO302" s="17"/>
      <c r="BP302" s="17"/>
      <c r="BQ302" s="17"/>
      <c r="BR302" s="17"/>
      <c r="BS302" s="17"/>
      <c r="BT302" s="17"/>
      <c r="BU302" s="17"/>
      <c r="BV302" s="17"/>
      <c r="BW302" s="17"/>
      <c r="BX302" s="17"/>
      <c r="BY302" s="17"/>
      <c r="BZ302" s="17"/>
      <c r="CA302" s="17"/>
      <c r="CB302" s="17"/>
      <c r="CC302" s="17"/>
      <c r="CD302" s="17"/>
      <c r="CE302" s="17"/>
      <c r="CF302" s="17"/>
      <c r="CG302" s="17"/>
      <c r="CH302" s="17"/>
      <c r="CI302" s="17"/>
      <c r="CJ302" s="17"/>
      <c r="CK302" s="17"/>
      <c r="CL302" s="17"/>
      <c r="CM302" s="17"/>
      <c r="CN302" s="17"/>
      <c r="CO302" s="17"/>
      <c r="CP302" s="17"/>
      <c r="CQ302" s="17"/>
      <c r="CR302" s="17"/>
      <c r="CS302" s="17"/>
    </row>
    <row r="303" spans="4:97" x14ac:dyDescent="0.2">
      <c r="D303" s="17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  <c r="BM303" s="17"/>
      <c r="BN303" s="17"/>
      <c r="BO303" s="17"/>
      <c r="BP303" s="17"/>
      <c r="BQ303" s="17"/>
      <c r="BR303" s="17"/>
      <c r="BS303" s="17"/>
      <c r="BT303" s="17"/>
      <c r="BU303" s="17"/>
      <c r="BV303" s="17"/>
      <c r="BW303" s="17"/>
      <c r="BX303" s="17"/>
      <c r="BY303" s="17"/>
      <c r="BZ303" s="17"/>
      <c r="CA303" s="17"/>
      <c r="CB303" s="17"/>
      <c r="CC303" s="17"/>
      <c r="CD303" s="17"/>
      <c r="CE303" s="17"/>
      <c r="CF303" s="17"/>
      <c r="CG303" s="17"/>
      <c r="CH303" s="17"/>
      <c r="CI303" s="17"/>
      <c r="CJ303" s="17"/>
      <c r="CK303" s="17"/>
      <c r="CL303" s="17"/>
      <c r="CM303" s="17"/>
      <c r="CN303" s="17"/>
      <c r="CO303" s="17"/>
      <c r="CP303" s="17"/>
      <c r="CQ303" s="17"/>
      <c r="CR303" s="17"/>
      <c r="CS303" s="17"/>
    </row>
    <row r="304" spans="4:97" x14ac:dyDescent="0.2">
      <c r="D304" s="17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  <c r="BM304" s="17"/>
      <c r="BN304" s="17"/>
      <c r="BO304" s="17"/>
      <c r="BP304" s="17"/>
      <c r="BQ304" s="17"/>
      <c r="BR304" s="17"/>
      <c r="BS304" s="17"/>
      <c r="BT304" s="17"/>
      <c r="BU304" s="17"/>
      <c r="BV304" s="17"/>
      <c r="BW304" s="17"/>
      <c r="BX304" s="17"/>
      <c r="BY304" s="17"/>
      <c r="BZ304" s="17"/>
      <c r="CA304" s="17"/>
      <c r="CB304" s="17"/>
      <c r="CC304" s="17"/>
      <c r="CD304" s="17"/>
      <c r="CE304" s="17"/>
      <c r="CF304" s="17"/>
      <c r="CG304" s="17"/>
      <c r="CH304" s="17"/>
      <c r="CI304" s="17"/>
      <c r="CJ304" s="17"/>
      <c r="CK304" s="17"/>
      <c r="CL304" s="17"/>
      <c r="CM304" s="17"/>
      <c r="CN304" s="17"/>
      <c r="CO304" s="17"/>
      <c r="CP304" s="17"/>
      <c r="CQ304" s="17"/>
      <c r="CR304" s="17"/>
      <c r="CS304" s="17"/>
    </row>
    <row r="305" spans="4:97" x14ac:dyDescent="0.2">
      <c r="D305" s="17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  <c r="BM305" s="17"/>
      <c r="BN305" s="17"/>
      <c r="BO305" s="17"/>
      <c r="BP305" s="17"/>
      <c r="BQ305" s="17"/>
      <c r="BR305" s="17"/>
      <c r="BS305" s="17"/>
      <c r="BT305" s="17"/>
      <c r="BU305" s="17"/>
      <c r="BV305" s="17"/>
      <c r="BW305" s="17"/>
      <c r="BX305" s="17"/>
      <c r="BY305" s="17"/>
      <c r="BZ305" s="17"/>
      <c r="CA305" s="17"/>
      <c r="CB305" s="17"/>
      <c r="CC305" s="17"/>
      <c r="CD305" s="17"/>
      <c r="CE305" s="17"/>
      <c r="CF305" s="17"/>
      <c r="CG305" s="17"/>
      <c r="CH305" s="17"/>
      <c r="CI305" s="17"/>
      <c r="CJ305" s="17"/>
      <c r="CK305" s="17"/>
      <c r="CL305" s="17"/>
      <c r="CM305" s="17"/>
      <c r="CN305" s="17"/>
      <c r="CO305" s="17"/>
      <c r="CP305" s="17"/>
      <c r="CQ305" s="17"/>
      <c r="CR305" s="17"/>
      <c r="CS305" s="17"/>
    </row>
    <row r="306" spans="4:97" x14ac:dyDescent="0.2">
      <c r="D306" s="17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  <c r="BM306" s="17"/>
      <c r="BN306" s="17"/>
      <c r="BO306" s="17"/>
      <c r="BP306" s="17"/>
      <c r="BQ306" s="17"/>
      <c r="BR306" s="17"/>
      <c r="BS306" s="17"/>
      <c r="BT306" s="17"/>
      <c r="BU306" s="17"/>
      <c r="BV306" s="17"/>
      <c r="BW306" s="17"/>
      <c r="BX306" s="17"/>
      <c r="BY306" s="17"/>
      <c r="BZ306" s="17"/>
      <c r="CA306" s="17"/>
      <c r="CB306" s="17"/>
      <c r="CC306" s="17"/>
      <c r="CD306" s="17"/>
      <c r="CE306" s="17"/>
      <c r="CF306" s="17"/>
      <c r="CG306" s="17"/>
      <c r="CH306" s="17"/>
      <c r="CI306" s="17"/>
      <c r="CJ306" s="17"/>
      <c r="CK306" s="17"/>
      <c r="CL306" s="17"/>
      <c r="CM306" s="17"/>
      <c r="CN306" s="17"/>
      <c r="CO306" s="17"/>
      <c r="CP306" s="17"/>
      <c r="CQ306" s="17"/>
      <c r="CR306" s="17"/>
      <c r="CS306" s="17"/>
    </row>
    <row r="307" spans="4:97" x14ac:dyDescent="0.2">
      <c r="D307" s="17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  <c r="BM307" s="17"/>
      <c r="BN307" s="17"/>
      <c r="BO307" s="17"/>
      <c r="BP307" s="17"/>
      <c r="BQ307" s="17"/>
      <c r="BR307" s="17"/>
      <c r="BS307" s="17"/>
      <c r="BT307" s="17"/>
      <c r="BU307" s="17"/>
      <c r="BV307" s="17"/>
      <c r="BW307" s="17"/>
      <c r="BX307" s="17"/>
      <c r="BY307" s="17"/>
      <c r="BZ307" s="17"/>
      <c r="CA307" s="17"/>
      <c r="CB307" s="17"/>
      <c r="CC307" s="17"/>
      <c r="CD307" s="17"/>
      <c r="CE307" s="17"/>
      <c r="CF307" s="17"/>
      <c r="CG307" s="17"/>
      <c r="CH307" s="17"/>
      <c r="CI307" s="17"/>
      <c r="CJ307" s="17"/>
      <c r="CK307" s="17"/>
      <c r="CL307" s="17"/>
      <c r="CM307" s="17"/>
      <c r="CN307" s="17"/>
      <c r="CO307" s="17"/>
      <c r="CP307" s="17"/>
      <c r="CQ307" s="17"/>
      <c r="CR307" s="17"/>
      <c r="CS307" s="17"/>
    </row>
    <row r="308" spans="4:97" x14ac:dyDescent="0.2">
      <c r="D308" s="17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  <c r="BM308" s="17"/>
      <c r="BN308" s="17"/>
      <c r="BO308" s="17"/>
      <c r="BP308" s="17"/>
      <c r="BQ308" s="17"/>
      <c r="BR308" s="17"/>
      <c r="BS308" s="17"/>
      <c r="BT308" s="17"/>
      <c r="BU308" s="17"/>
      <c r="BV308" s="17"/>
      <c r="BW308" s="17"/>
      <c r="BX308" s="17"/>
      <c r="BY308" s="17"/>
      <c r="BZ308" s="17"/>
      <c r="CA308" s="17"/>
      <c r="CB308" s="17"/>
      <c r="CC308" s="17"/>
      <c r="CD308" s="17"/>
      <c r="CE308" s="17"/>
      <c r="CF308" s="17"/>
      <c r="CG308" s="17"/>
      <c r="CH308" s="17"/>
      <c r="CI308" s="17"/>
      <c r="CJ308" s="17"/>
      <c r="CK308" s="17"/>
      <c r="CL308" s="17"/>
      <c r="CM308" s="17"/>
      <c r="CN308" s="17"/>
      <c r="CO308" s="17"/>
      <c r="CP308" s="17"/>
      <c r="CQ308" s="17"/>
      <c r="CR308" s="17"/>
      <c r="CS308" s="17"/>
    </row>
    <row r="309" spans="4:97" x14ac:dyDescent="0.2">
      <c r="D309" s="17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  <c r="BM309" s="17"/>
      <c r="BN309" s="17"/>
      <c r="BO309" s="17"/>
      <c r="BP309" s="17"/>
      <c r="BQ309" s="17"/>
      <c r="BR309" s="17"/>
      <c r="BS309" s="17"/>
      <c r="BT309" s="17"/>
      <c r="BU309" s="17"/>
      <c r="BV309" s="17"/>
      <c r="BW309" s="17"/>
      <c r="BX309" s="17"/>
      <c r="BY309" s="17"/>
      <c r="BZ309" s="17"/>
      <c r="CA309" s="17"/>
      <c r="CB309" s="17"/>
      <c r="CC309" s="17"/>
      <c r="CD309" s="17"/>
      <c r="CE309" s="17"/>
      <c r="CF309" s="17"/>
      <c r="CG309" s="17"/>
      <c r="CH309" s="17"/>
      <c r="CI309" s="17"/>
      <c r="CJ309" s="17"/>
      <c r="CK309" s="17"/>
      <c r="CL309" s="17"/>
      <c r="CM309" s="17"/>
      <c r="CN309" s="17"/>
      <c r="CO309" s="17"/>
      <c r="CP309" s="17"/>
      <c r="CQ309" s="17"/>
      <c r="CR309" s="17"/>
      <c r="CS309" s="17"/>
    </row>
    <row r="310" spans="4:97" x14ac:dyDescent="0.2">
      <c r="D310" s="17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</row>
    <row r="311" spans="4:97" x14ac:dyDescent="0.2">
      <c r="D311" s="17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  <c r="BM311" s="17"/>
      <c r="BN311" s="17"/>
      <c r="BO311" s="17"/>
      <c r="BP311" s="17"/>
      <c r="BQ311" s="17"/>
      <c r="BR311" s="17"/>
      <c r="BS311" s="17"/>
      <c r="BT311" s="17"/>
      <c r="BU311" s="17"/>
      <c r="BV311" s="17"/>
      <c r="BW311" s="17"/>
      <c r="BX311" s="17"/>
      <c r="BY311" s="17"/>
      <c r="BZ311" s="17"/>
      <c r="CA311" s="17"/>
      <c r="CB311" s="17"/>
      <c r="CC311" s="17"/>
      <c r="CD311" s="17"/>
      <c r="CE311" s="17"/>
      <c r="CF311" s="17"/>
      <c r="CG311" s="17"/>
      <c r="CH311" s="17"/>
      <c r="CI311" s="17"/>
      <c r="CJ311" s="17"/>
      <c r="CK311" s="17"/>
      <c r="CL311" s="17"/>
      <c r="CM311" s="17"/>
      <c r="CN311" s="17"/>
      <c r="CO311" s="17"/>
      <c r="CP311" s="17"/>
      <c r="CQ311" s="17"/>
      <c r="CR311" s="17"/>
      <c r="CS311" s="17"/>
    </row>
    <row r="312" spans="4:97" x14ac:dyDescent="0.2">
      <c r="D312" s="17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  <c r="BM312" s="17"/>
      <c r="BN312" s="17"/>
      <c r="BO312" s="17"/>
      <c r="BP312" s="17"/>
      <c r="BQ312" s="17"/>
      <c r="BR312" s="17"/>
      <c r="BS312" s="17"/>
      <c r="BT312" s="17"/>
      <c r="BU312" s="17"/>
      <c r="BV312" s="17"/>
      <c r="BW312" s="17"/>
      <c r="BX312" s="17"/>
      <c r="BY312" s="17"/>
      <c r="BZ312" s="17"/>
      <c r="CA312" s="17"/>
      <c r="CB312" s="17"/>
      <c r="CC312" s="17"/>
      <c r="CD312" s="17"/>
      <c r="CE312" s="17"/>
      <c r="CF312" s="17"/>
      <c r="CG312" s="17"/>
      <c r="CH312" s="17"/>
      <c r="CI312" s="17"/>
      <c r="CJ312" s="17"/>
      <c r="CK312" s="17"/>
      <c r="CL312" s="17"/>
      <c r="CM312" s="17"/>
      <c r="CN312" s="17"/>
      <c r="CO312" s="17"/>
      <c r="CP312" s="17"/>
      <c r="CQ312" s="17"/>
      <c r="CR312" s="17"/>
      <c r="CS312" s="17"/>
    </row>
    <row r="313" spans="4:97" x14ac:dyDescent="0.2">
      <c r="D313" s="17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  <c r="BM313" s="17"/>
      <c r="BN313" s="17"/>
      <c r="BO313" s="17"/>
      <c r="BP313" s="17"/>
      <c r="BQ313" s="17"/>
      <c r="BR313" s="17"/>
      <c r="BS313" s="17"/>
      <c r="BT313" s="17"/>
      <c r="BU313" s="17"/>
      <c r="BV313" s="17"/>
      <c r="BW313" s="17"/>
      <c r="BX313" s="17"/>
      <c r="BY313" s="17"/>
      <c r="BZ313" s="17"/>
      <c r="CA313" s="17"/>
      <c r="CB313" s="17"/>
      <c r="CC313" s="17"/>
      <c r="CD313" s="17"/>
      <c r="CE313" s="17"/>
      <c r="CF313" s="17"/>
      <c r="CG313" s="17"/>
      <c r="CH313" s="17"/>
      <c r="CI313" s="17"/>
      <c r="CJ313" s="17"/>
      <c r="CK313" s="17"/>
      <c r="CL313" s="17"/>
      <c r="CM313" s="17"/>
      <c r="CN313" s="17"/>
      <c r="CO313" s="17"/>
      <c r="CP313" s="17"/>
      <c r="CQ313" s="17"/>
      <c r="CR313" s="17"/>
      <c r="CS313" s="17"/>
    </row>
    <row r="314" spans="4:97" x14ac:dyDescent="0.2">
      <c r="D314" s="17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  <c r="BM314" s="17"/>
      <c r="BN314" s="17"/>
      <c r="BO314" s="17"/>
      <c r="BP314" s="17"/>
      <c r="BQ314" s="17"/>
      <c r="BR314" s="17"/>
      <c r="BS314" s="17"/>
      <c r="BT314" s="17"/>
      <c r="BU314" s="17"/>
      <c r="BV314" s="17"/>
      <c r="BW314" s="17"/>
      <c r="BX314" s="17"/>
      <c r="BY314" s="17"/>
      <c r="BZ314" s="17"/>
      <c r="CA314" s="17"/>
      <c r="CB314" s="17"/>
      <c r="CC314" s="17"/>
      <c r="CD314" s="17"/>
      <c r="CE314" s="17"/>
      <c r="CF314" s="17"/>
      <c r="CG314" s="17"/>
      <c r="CH314" s="17"/>
      <c r="CI314" s="17"/>
      <c r="CJ314" s="17"/>
      <c r="CK314" s="17"/>
      <c r="CL314" s="17"/>
      <c r="CM314" s="17"/>
      <c r="CN314" s="17"/>
      <c r="CO314" s="17"/>
      <c r="CP314" s="17"/>
      <c r="CQ314" s="17"/>
      <c r="CR314" s="17"/>
      <c r="CS314" s="17"/>
    </row>
    <row r="315" spans="4:97" x14ac:dyDescent="0.2">
      <c r="D315" s="17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  <c r="BM315" s="17"/>
      <c r="BN315" s="17"/>
      <c r="BO315" s="17"/>
      <c r="BP315" s="17"/>
      <c r="BQ315" s="17"/>
      <c r="BR315" s="17"/>
      <c r="BS315" s="17"/>
      <c r="BT315" s="17"/>
      <c r="BU315" s="17"/>
      <c r="BV315" s="17"/>
      <c r="BW315" s="17"/>
      <c r="BX315" s="17"/>
      <c r="BY315" s="17"/>
      <c r="BZ315" s="17"/>
      <c r="CA315" s="17"/>
      <c r="CB315" s="17"/>
      <c r="CC315" s="17"/>
      <c r="CD315" s="17"/>
      <c r="CE315" s="17"/>
      <c r="CF315" s="17"/>
      <c r="CG315" s="17"/>
      <c r="CH315" s="17"/>
      <c r="CI315" s="17"/>
      <c r="CJ315" s="17"/>
      <c r="CK315" s="17"/>
      <c r="CL315" s="17"/>
      <c r="CM315" s="17"/>
      <c r="CN315" s="17"/>
      <c r="CO315" s="17"/>
      <c r="CP315" s="17"/>
      <c r="CQ315" s="17"/>
      <c r="CR315" s="17"/>
      <c r="CS315" s="17"/>
    </row>
    <row r="316" spans="4:97" x14ac:dyDescent="0.2">
      <c r="D316" s="17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  <c r="BM316" s="17"/>
      <c r="BN316" s="17"/>
      <c r="BO316" s="17"/>
      <c r="BP316" s="17"/>
      <c r="BQ316" s="17"/>
      <c r="BR316" s="17"/>
      <c r="BS316" s="17"/>
      <c r="BT316" s="17"/>
      <c r="BU316" s="17"/>
      <c r="BV316" s="17"/>
      <c r="BW316" s="17"/>
      <c r="BX316" s="17"/>
      <c r="BY316" s="17"/>
      <c r="BZ316" s="17"/>
      <c r="CA316" s="17"/>
      <c r="CB316" s="17"/>
      <c r="CC316" s="17"/>
      <c r="CD316" s="17"/>
      <c r="CE316" s="17"/>
      <c r="CF316" s="17"/>
      <c r="CG316" s="17"/>
      <c r="CH316" s="17"/>
      <c r="CI316" s="17"/>
      <c r="CJ316" s="17"/>
      <c r="CK316" s="17"/>
      <c r="CL316" s="17"/>
      <c r="CM316" s="17"/>
      <c r="CN316" s="17"/>
      <c r="CO316" s="17"/>
      <c r="CP316" s="17"/>
      <c r="CQ316" s="17"/>
      <c r="CR316" s="17"/>
      <c r="CS316" s="17"/>
    </row>
    <row r="317" spans="4:97" x14ac:dyDescent="0.2">
      <c r="D317" s="17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  <c r="BM317" s="17"/>
      <c r="BN317" s="17"/>
      <c r="BO317" s="17"/>
      <c r="BP317" s="17"/>
      <c r="BQ317" s="17"/>
      <c r="BR317" s="17"/>
      <c r="BS317" s="17"/>
      <c r="BT317" s="17"/>
      <c r="BU317" s="17"/>
      <c r="BV317" s="17"/>
      <c r="BW317" s="17"/>
      <c r="BX317" s="17"/>
      <c r="BY317" s="17"/>
      <c r="BZ317" s="17"/>
      <c r="CA317" s="17"/>
      <c r="CB317" s="17"/>
      <c r="CC317" s="17"/>
      <c r="CD317" s="17"/>
      <c r="CE317" s="17"/>
      <c r="CF317" s="17"/>
      <c r="CG317" s="17"/>
      <c r="CH317" s="17"/>
      <c r="CI317" s="17"/>
      <c r="CJ317" s="17"/>
      <c r="CK317" s="17"/>
      <c r="CL317" s="17"/>
      <c r="CM317" s="17"/>
      <c r="CN317" s="17"/>
      <c r="CO317" s="17"/>
      <c r="CP317" s="17"/>
      <c r="CQ317" s="17"/>
      <c r="CR317" s="17"/>
      <c r="CS317" s="17"/>
    </row>
    <row r="318" spans="4:97" x14ac:dyDescent="0.2">
      <c r="D318" s="17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  <c r="BM318" s="17"/>
      <c r="BN318" s="17"/>
      <c r="BO318" s="17"/>
      <c r="BP318" s="17"/>
      <c r="BQ318" s="17"/>
      <c r="BR318" s="17"/>
      <c r="BS318" s="17"/>
      <c r="BT318" s="17"/>
      <c r="BU318" s="17"/>
      <c r="BV318" s="17"/>
      <c r="BW318" s="17"/>
      <c r="BX318" s="17"/>
      <c r="BY318" s="17"/>
      <c r="BZ318" s="17"/>
      <c r="CA318" s="17"/>
      <c r="CB318" s="17"/>
      <c r="CC318" s="17"/>
      <c r="CD318" s="17"/>
      <c r="CE318" s="17"/>
      <c r="CF318" s="17"/>
      <c r="CG318" s="17"/>
      <c r="CH318" s="17"/>
      <c r="CI318" s="17"/>
      <c r="CJ318" s="17"/>
      <c r="CK318" s="17"/>
      <c r="CL318" s="17"/>
      <c r="CM318" s="17"/>
      <c r="CN318" s="17"/>
      <c r="CO318" s="17"/>
      <c r="CP318" s="17"/>
      <c r="CQ318" s="17"/>
      <c r="CR318" s="17"/>
      <c r="CS318" s="17"/>
    </row>
    <row r="319" spans="4:97" x14ac:dyDescent="0.2">
      <c r="D319" s="17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  <c r="BM319" s="17"/>
      <c r="BN319" s="17"/>
      <c r="BO319" s="17"/>
      <c r="BP319" s="17"/>
      <c r="BQ319" s="17"/>
      <c r="BR319" s="17"/>
      <c r="BS319" s="17"/>
      <c r="BT319" s="17"/>
      <c r="BU319" s="17"/>
      <c r="BV319" s="17"/>
      <c r="BW319" s="17"/>
      <c r="BX319" s="17"/>
      <c r="BY319" s="17"/>
      <c r="BZ319" s="17"/>
      <c r="CA319" s="17"/>
      <c r="CB319" s="17"/>
      <c r="CC319" s="17"/>
      <c r="CD319" s="17"/>
      <c r="CE319" s="17"/>
      <c r="CF319" s="17"/>
      <c r="CG319" s="17"/>
      <c r="CH319" s="17"/>
      <c r="CI319" s="17"/>
      <c r="CJ319" s="17"/>
      <c r="CK319" s="17"/>
      <c r="CL319" s="17"/>
      <c r="CM319" s="17"/>
      <c r="CN319" s="17"/>
      <c r="CO319" s="17"/>
      <c r="CP319" s="17"/>
      <c r="CQ319" s="17"/>
      <c r="CR319" s="17"/>
      <c r="CS319" s="17"/>
    </row>
    <row r="320" spans="4:97" x14ac:dyDescent="0.2">
      <c r="D320" s="17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  <c r="BM320" s="17"/>
      <c r="BN320" s="17"/>
      <c r="BO320" s="17"/>
      <c r="BP320" s="17"/>
      <c r="BQ320" s="17"/>
      <c r="BR320" s="17"/>
      <c r="BS320" s="17"/>
      <c r="BT320" s="17"/>
      <c r="BU320" s="17"/>
      <c r="BV320" s="17"/>
      <c r="BW320" s="17"/>
      <c r="BX320" s="17"/>
      <c r="BY320" s="17"/>
      <c r="BZ320" s="17"/>
      <c r="CA320" s="17"/>
      <c r="CB320" s="17"/>
      <c r="CC320" s="17"/>
      <c r="CD320" s="17"/>
      <c r="CE320" s="17"/>
      <c r="CF320" s="17"/>
      <c r="CG320" s="17"/>
      <c r="CH320" s="17"/>
      <c r="CI320" s="17"/>
      <c r="CJ320" s="17"/>
      <c r="CK320" s="17"/>
      <c r="CL320" s="17"/>
      <c r="CM320" s="17"/>
      <c r="CN320" s="17"/>
      <c r="CO320" s="17"/>
      <c r="CP320" s="17"/>
      <c r="CQ320" s="17"/>
      <c r="CR320" s="17"/>
      <c r="CS320" s="17"/>
    </row>
    <row r="321" spans="4:97" x14ac:dyDescent="0.2">
      <c r="D321" s="17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  <c r="BM321" s="17"/>
      <c r="BN321" s="17"/>
      <c r="BO321" s="17"/>
      <c r="BP321" s="17"/>
      <c r="BQ321" s="17"/>
      <c r="BR321" s="17"/>
      <c r="BS321" s="17"/>
      <c r="BT321" s="17"/>
      <c r="BU321" s="17"/>
      <c r="BV321" s="17"/>
      <c r="BW321" s="17"/>
      <c r="BX321" s="17"/>
      <c r="BY321" s="17"/>
      <c r="BZ321" s="17"/>
      <c r="CA321" s="17"/>
      <c r="CB321" s="17"/>
      <c r="CC321" s="17"/>
      <c r="CD321" s="17"/>
      <c r="CE321" s="17"/>
      <c r="CF321" s="17"/>
      <c r="CG321" s="17"/>
      <c r="CH321" s="17"/>
      <c r="CI321" s="17"/>
      <c r="CJ321" s="17"/>
      <c r="CK321" s="17"/>
      <c r="CL321" s="17"/>
      <c r="CM321" s="17"/>
      <c r="CN321" s="17"/>
      <c r="CO321" s="17"/>
      <c r="CP321" s="17"/>
      <c r="CQ321" s="17"/>
      <c r="CR321" s="17"/>
      <c r="CS321" s="17"/>
    </row>
    <row r="322" spans="4:97" x14ac:dyDescent="0.2">
      <c r="D322" s="17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  <c r="BM322" s="17"/>
      <c r="BN322" s="17"/>
      <c r="BO322" s="17"/>
      <c r="BP322" s="17"/>
      <c r="BQ322" s="17"/>
      <c r="BR322" s="17"/>
      <c r="BS322" s="17"/>
      <c r="BT322" s="17"/>
      <c r="BU322" s="17"/>
      <c r="BV322" s="17"/>
      <c r="BW322" s="17"/>
      <c r="BX322" s="17"/>
      <c r="BY322" s="17"/>
      <c r="BZ322" s="17"/>
      <c r="CA322" s="17"/>
      <c r="CB322" s="17"/>
      <c r="CC322" s="17"/>
      <c r="CD322" s="17"/>
      <c r="CE322" s="17"/>
      <c r="CF322" s="17"/>
      <c r="CG322" s="17"/>
      <c r="CH322" s="17"/>
      <c r="CI322" s="17"/>
      <c r="CJ322" s="17"/>
      <c r="CK322" s="17"/>
      <c r="CL322" s="17"/>
      <c r="CM322" s="17"/>
      <c r="CN322" s="17"/>
      <c r="CO322" s="17"/>
      <c r="CP322" s="17"/>
      <c r="CQ322" s="17"/>
      <c r="CR322" s="17"/>
      <c r="CS322" s="17"/>
    </row>
    <row r="323" spans="4:97" x14ac:dyDescent="0.2">
      <c r="D323" s="17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  <c r="BM323" s="17"/>
      <c r="BN323" s="17"/>
      <c r="BO323" s="17"/>
      <c r="BP323" s="17"/>
      <c r="BQ323" s="17"/>
      <c r="BR323" s="17"/>
      <c r="BS323" s="17"/>
      <c r="BT323" s="17"/>
      <c r="BU323" s="17"/>
      <c r="BV323" s="17"/>
      <c r="BW323" s="17"/>
      <c r="BX323" s="17"/>
      <c r="BY323" s="17"/>
      <c r="BZ323" s="17"/>
      <c r="CA323" s="17"/>
      <c r="CB323" s="17"/>
      <c r="CC323" s="17"/>
      <c r="CD323" s="17"/>
      <c r="CE323" s="17"/>
      <c r="CF323" s="17"/>
      <c r="CG323" s="17"/>
      <c r="CH323" s="17"/>
      <c r="CI323" s="17"/>
      <c r="CJ323" s="17"/>
      <c r="CK323" s="17"/>
      <c r="CL323" s="17"/>
      <c r="CM323" s="17"/>
      <c r="CN323" s="17"/>
      <c r="CO323" s="17"/>
      <c r="CP323" s="17"/>
      <c r="CQ323" s="17"/>
      <c r="CR323" s="17"/>
      <c r="CS323" s="17"/>
    </row>
    <row r="324" spans="4:97" x14ac:dyDescent="0.2">
      <c r="D324" s="17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  <c r="BM324" s="17"/>
      <c r="BN324" s="17"/>
      <c r="BO324" s="17"/>
      <c r="BP324" s="17"/>
      <c r="BQ324" s="17"/>
      <c r="BR324" s="17"/>
      <c r="BS324" s="17"/>
      <c r="BT324" s="17"/>
      <c r="BU324" s="17"/>
      <c r="BV324" s="17"/>
      <c r="BW324" s="17"/>
      <c r="BX324" s="17"/>
      <c r="BY324" s="17"/>
      <c r="BZ324" s="17"/>
      <c r="CA324" s="17"/>
      <c r="CB324" s="17"/>
      <c r="CC324" s="17"/>
      <c r="CD324" s="17"/>
      <c r="CE324" s="17"/>
      <c r="CF324" s="17"/>
      <c r="CG324" s="17"/>
      <c r="CH324" s="17"/>
      <c r="CI324" s="17"/>
      <c r="CJ324" s="17"/>
      <c r="CK324" s="17"/>
      <c r="CL324" s="17"/>
      <c r="CM324" s="17"/>
      <c r="CN324" s="17"/>
      <c r="CO324" s="17"/>
      <c r="CP324" s="17"/>
      <c r="CQ324" s="17"/>
      <c r="CR324" s="17"/>
      <c r="CS324" s="17"/>
    </row>
    <row r="325" spans="4:97" x14ac:dyDescent="0.2">
      <c r="D325" s="17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  <c r="BM325" s="17"/>
      <c r="BN325" s="17"/>
      <c r="BO325" s="17"/>
      <c r="BP325" s="17"/>
      <c r="BQ325" s="17"/>
      <c r="BR325" s="17"/>
      <c r="BS325" s="17"/>
      <c r="BT325" s="17"/>
      <c r="BU325" s="17"/>
      <c r="BV325" s="17"/>
      <c r="BW325" s="17"/>
      <c r="BX325" s="17"/>
      <c r="BY325" s="17"/>
      <c r="BZ325" s="17"/>
      <c r="CA325" s="17"/>
      <c r="CB325" s="17"/>
      <c r="CC325" s="17"/>
      <c r="CD325" s="17"/>
      <c r="CE325" s="17"/>
      <c r="CF325" s="17"/>
      <c r="CG325" s="17"/>
      <c r="CH325" s="17"/>
      <c r="CI325" s="17"/>
      <c r="CJ325" s="17"/>
      <c r="CK325" s="17"/>
      <c r="CL325" s="17"/>
      <c r="CM325" s="17"/>
      <c r="CN325" s="17"/>
      <c r="CO325" s="17"/>
      <c r="CP325" s="17"/>
      <c r="CQ325" s="17"/>
      <c r="CR325" s="17"/>
      <c r="CS325" s="17"/>
    </row>
    <row r="326" spans="4:97" x14ac:dyDescent="0.2">
      <c r="D326" s="17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  <c r="BM326" s="17"/>
      <c r="BN326" s="17"/>
      <c r="BO326" s="17"/>
      <c r="BP326" s="17"/>
      <c r="BQ326" s="17"/>
      <c r="BR326" s="17"/>
      <c r="BS326" s="17"/>
      <c r="BT326" s="17"/>
      <c r="BU326" s="17"/>
      <c r="BV326" s="17"/>
      <c r="BW326" s="17"/>
      <c r="BX326" s="17"/>
      <c r="BY326" s="17"/>
      <c r="BZ326" s="17"/>
      <c r="CA326" s="17"/>
      <c r="CB326" s="17"/>
      <c r="CC326" s="17"/>
      <c r="CD326" s="17"/>
      <c r="CE326" s="17"/>
      <c r="CF326" s="17"/>
      <c r="CG326" s="17"/>
      <c r="CH326" s="17"/>
      <c r="CI326" s="17"/>
      <c r="CJ326" s="17"/>
      <c r="CK326" s="17"/>
      <c r="CL326" s="17"/>
      <c r="CM326" s="17"/>
      <c r="CN326" s="17"/>
      <c r="CO326" s="17"/>
      <c r="CP326" s="17"/>
      <c r="CQ326" s="17"/>
      <c r="CR326" s="17"/>
      <c r="CS326" s="17"/>
    </row>
    <row r="327" spans="4:97" x14ac:dyDescent="0.2">
      <c r="D327" s="17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  <c r="BM327" s="17"/>
      <c r="BN327" s="17"/>
      <c r="BO327" s="17"/>
      <c r="BP327" s="17"/>
      <c r="BQ327" s="17"/>
      <c r="BR327" s="17"/>
      <c r="BS327" s="17"/>
      <c r="BT327" s="17"/>
      <c r="BU327" s="17"/>
      <c r="BV327" s="17"/>
      <c r="BW327" s="17"/>
      <c r="BX327" s="17"/>
      <c r="BY327" s="17"/>
      <c r="BZ327" s="17"/>
      <c r="CA327" s="17"/>
      <c r="CB327" s="17"/>
      <c r="CC327" s="17"/>
      <c r="CD327" s="17"/>
      <c r="CE327" s="17"/>
      <c r="CF327" s="17"/>
      <c r="CG327" s="17"/>
      <c r="CH327" s="17"/>
      <c r="CI327" s="17"/>
      <c r="CJ327" s="17"/>
      <c r="CK327" s="17"/>
      <c r="CL327" s="17"/>
      <c r="CM327" s="17"/>
      <c r="CN327" s="17"/>
      <c r="CO327" s="17"/>
      <c r="CP327" s="17"/>
      <c r="CQ327" s="17"/>
      <c r="CR327" s="17"/>
      <c r="CS327" s="17"/>
    </row>
    <row r="328" spans="4:97" x14ac:dyDescent="0.2">
      <c r="D328" s="17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  <c r="BM328" s="17"/>
      <c r="BN328" s="17"/>
      <c r="BO328" s="17"/>
      <c r="BP328" s="17"/>
      <c r="BQ328" s="17"/>
      <c r="BR328" s="17"/>
      <c r="BS328" s="17"/>
      <c r="BT328" s="17"/>
      <c r="BU328" s="17"/>
      <c r="BV328" s="17"/>
      <c r="BW328" s="17"/>
      <c r="BX328" s="17"/>
      <c r="BY328" s="17"/>
      <c r="BZ328" s="17"/>
      <c r="CA328" s="17"/>
      <c r="CB328" s="17"/>
      <c r="CC328" s="17"/>
      <c r="CD328" s="17"/>
      <c r="CE328" s="17"/>
      <c r="CF328" s="17"/>
      <c r="CG328" s="17"/>
      <c r="CH328" s="17"/>
      <c r="CI328" s="17"/>
      <c r="CJ328" s="17"/>
      <c r="CK328" s="17"/>
      <c r="CL328" s="17"/>
      <c r="CM328" s="17"/>
      <c r="CN328" s="17"/>
      <c r="CO328" s="17"/>
      <c r="CP328" s="17"/>
      <c r="CQ328" s="17"/>
      <c r="CR328" s="17"/>
      <c r="CS328" s="17"/>
    </row>
    <row r="329" spans="4:97" x14ac:dyDescent="0.2">
      <c r="D329" s="17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  <c r="BM329" s="17"/>
      <c r="BN329" s="17"/>
      <c r="BO329" s="17"/>
      <c r="BP329" s="17"/>
      <c r="BQ329" s="17"/>
      <c r="BR329" s="17"/>
      <c r="BS329" s="17"/>
      <c r="BT329" s="17"/>
      <c r="BU329" s="17"/>
      <c r="BV329" s="17"/>
      <c r="BW329" s="17"/>
      <c r="BX329" s="17"/>
      <c r="BY329" s="17"/>
      <c r="BZ329" s="17"/>
      <c r="CA329" s="17"/>
      <c r="CB329" s="17"/>
      <c r="CC329" s="17"/>
      <c r="CD329" s="17"/>
      <c r="CE329" s="17"/>
      <c r="CF329" s="17"/>
      <c r="CG329" s="17"/>
      <c r="CH329" s="17"/>
      <c r="CI329" s="17"/>
      <c r="CJ329" s="17"/>
      <c r="CK329" s="17"/>
      <c r="CL329" s="17"/>
      <c r="CM329" s="17"/>
      <c r="CN329" s="17"/>
      <c r="CO329" s="17"/>
      <c r="CP329" s="17"/>
      <c r="CQ329" s="17"/>
      <c r="CR329" s="17"/>
      <c r="CS329" s="17"/>
    </row>
    <row r="330" spans="4:97" x14ac:dyDescent="0.2">
      <c r="D330" s="17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  <c r="BM330" s="17"/>
      <c r="BN330" s="17"/>
      <c r="BO330" s="17"/>
      <c r="BP330" s="17"/>
      <c r="BQ330" s="17"/>
      <c r="BR330" s="17"/>
      <c r="BS330" s="17"/>
      <c r="BT330" s="17"/>
      <c r="BU330" s="17"/>
      <c r="BV330" s="17"/>
      <c r="BW330" s="17"/>
      <c r="BX330" s="17"/>
      <c r="BY330" s="17"/>
      <c r="BZ330" s="17"/>
      <c r="CA330" s="17"/>
      <c r="CB330" s="17"/>
      <c r="CC330" s="17"/>
      <c r="CD330" s="17"/>
      <c r="CE330" s="17"/>
      <c r="CF330" s="17"/>
      <c r="CG330" s="17"/>
      <c r="CH330" s="17"/>
      <c r="CI330" s="17"/>
      <c r="CJ330" s="17"/>
      <c r="CK330" s="17"/>
      <c r="CL330" s="17"/>
      <c r="CM330" s="17"/>
      <c r="CN330" s="17"/>
      <c r="CO330" s="17"/>
      <c r="CP330" s="17"/>
      <c r="CQ330" s="17"/>
      <c r="CR330" s="17"/>
      <c r="CS330" s="17"/>
    </row>
    <row r="331" spans="4:97" x14ac:dyDescent="0.2">
      <c r="D331" s="17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  <c r="BM331" s="17"/>
      <c r="BN331" s="17"/>
      <c r="BO331" s="17"/>
      <c r="BP331" s="17"/>
      <c r="BQ331" s="17"/>
      <c r="BR331" s="17"/>
      <c r="BS331" s="17"/>
      <c r="BT331" s="17"/>
      <c r="BU331" s="17"/>
      <c r="BV331" s="17"/>
      <c r="BW331" s="17"/>
      <c r="BX331" s="17"/>
      <c r="BY331" s="17"/>
      <c r="BZ331" s="17"/>
      <c r="CA331" s="17"/>
      <c r="CB331" s="17"/>
      <c r="CC331" s="17"/>
      <c r="CD331" s="17"/>
      <c r="CE331" s="17"/>
      <c r="CF331" s="17"/>
      <c r="CG331" s="17"/>
      <c r="CH331" s="17"/>
      <c r="CI331" s="17"/>
      <c r="CJ331" s="17"/>
      <c r="CK331" s="17"/>
      <c r="CL331" s="17"/>
      <c r="CM331" s="17"/>
      <c r="CN331" s="17"/>
      <c r="CO331" s="17"/>
      <c r="CP331" s="17"/>
      <c r="CQ331" s="17"/>
      <c r="CR331" s="17"/>
      <c r="CS331" s="17"/>
    </row>
    <row r="332" spans="4:97" x14ac:dyDescent="0.2">
      <c r="D332" s="17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  <c r="BM332" s="17"/>
      <c r="BN332" s="17"/>
      <c r="BO332" s="17"/>
      <c r="BP332" s="17"/>
      <c r="BQ332" s="17"/>
      <c r="BR332" s="17"/>
      <c r="BS332" s="17"/>
      <c r="BT332" s="17"/>
      <c r="BU332" s="17"/>
      <c r="BV332" s="17"/>
      <c r="BW332" s="17"/>
      <c r="BX332" s="17"/>
      <c r="BY332" s="17"/>
      <c r="BZ332" s="17"/>
      <c r="CA332" s="17"/>
      <c r="CB332" s="17"/>
      <c r="CC332" s="17"/>
      <c r="CD332" s="17"/>
      <c r="CE332" s="17"/>
      <c r="CF332" s="17"/>
      <c r="CG332" s="17"/>
      <c r="CH332" s="17"/>
      <c r="CI332" s="17"/>
      <c r="CJ332" s="17"/>
      <c r="CK332" s="17"/>
      <c r="CL332" s="17"/>
      <c r="CM332" s="17"/>
      <c r="CN332" s="17"/>
      <c r="CO332" s="17"/>
      <c r="CP332" s="17"/>
      <c r="CQ332" s="17"/>
      <c r="CR332" s="17"/>
      <c r="CS332" s="17"/>
    </row>
    <row r="333" spans="4:97" x14ac:dyDescent="0.2">
      <c r="D333" s="17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  <c r="BM333" s="17"/>
      <c r="BN333" s="17"/>
      <c r="BO333" s="17"/>
      <c r="BP333" s="17"/>
      <c r="BQ333" s="17"/>
      <c r="BR333" s="17"/>
      <c r="BS333" s="17"/>
      <c r="BT333" s="17"/>
      <c r="BU333" s="17"/>
      <c r="BV333" s="17"/>
      <c r="BW333" s="17"/>
      <c r="BX333" s="17"/>
      <c r="BY333" s="17"/>
      <c r="BZ333" s="17"/>
      <c r="CA333" s="17"/>
      <c r="CB333" s="17"/>
      <c r="CC333" s="17"/>
      <c r="CD333" s="17"/>
      <c r="CE333" s="17"/>
      <c r="CF333" s="17"/>
      <c r="CG333" s="17"/>
      <c r="CH333" s="17"/>
      <c r="CI333" s="17"/>
      <c r="CJ333" s="17"/>
      <c r="CK333" s="17"/>
      <c r="CL333" s="17"/>
      <c r="CM333" s="17"/>
      <c r="CN333" s="17"/>
      <c r="CO333" s="17"/>
      <c r="CP333" s="17"/>
      <c r="CQ333" s="17"/>
      <c r="CR333" s="17"/>
      <c r="CS333" s="17"/>
    </row>
    <row r="334" spans="4:97" x14ac:dyDescent="0.2">
      <c r="D334" s="17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  <c r="BM334" s="17"/>
      <c r="BN334" s="17"/>
      <c r="BO334" s="17"/>
      <c r="BP334" s="17"/>
      <c r="BQ334" s="17"/>
      <c r="BR334" s="17"/>
      <c r="BS334" s="17"/>
      <c r="BT334" s="17"/>
      <c r="BU334" s="17"/>
      <c r="BV334" s="17"/>
      <c r="BW334" s="17"/>
      <c r="BX334" s="17"/>
      <c r="BY334" s="17"/>
      <c r="BZ334" s="17"/>
      <c r="CA334" s="17"/>
      <c r="CB334" s="17"/>
      <c r="CC334" s="17"/>
      <c r="CD334" s="17"/>
      <c r="CE334" s="17"/>
      <c r="CF334" s="17"/>
      <c r="CG334" s="17"/>
      <c r="CH334" s="17"/>
      <c r="CI334" s="17"/>
      <c r="CJ334" s="17"/>
      <c r="CK334" s="17"/>
      <c r="CL334" s="17"/>
      <c r="CM334" s="17"/>
      <c r="CN334" s="17"/>
      <c r="CO334" s="17"/>
      <c r="CP334" s="17"/>
      <c r="CQ334" s="17"/>
      <c r="CR334" s="17"/>
      <c r="CS334" s="17"/>
    </row>
    <row r="335" spans="4:97" x14ac:dyDescent="0.2">
      <c r="D335" s="17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  <c r="BM335" s="17"/>
      <c r="BN335" s="17"/>
      <c r="BO335" s="17"/>
      <c r="BP335" s="17"/>
      <c r="BQ335" s="17"/>
      <c r="BR335" s="17"/>
      <c r="BS335" s="17"/>
      <c r="BT335" s="17"/>
      <c r="BU335" s="17"/>
      <c r="BV335" s="17"/>
      <c r="BW335" s="17"/>
      <c r="BX335" s="17"/>
      <c r="BY335" s="17"/>
      <c r="BZ335" s="17"/>
      <c r="CA335" s="17"/>
      <c r="CB335" s="17"/>
      <c r="CC335" s="17"/>
      <c r="CD335" s="17"/>
      <c r="CE335" s="17"/>
      <c r="CF335" s="17"/>
      <c r="CG335" s="17"/>
      <c r="CH335" s="17"/>
      <c r="CI335" s="17"/>
      <c r="CJ335" s="17"/>
      <c r="CK335" s="17"/>
      <c r="CL335" s="17"/>
      <c r="CM335" s="17"/>
      <c r="CN335" s="17"/>
      <c r="CO335" s="17"/>
      <c r="CP335" s="17"/>
      <c r="CQ335" s="17"/>
      <c r="CR335" s="17"/>
      <c r="CS335" s="17"/>
    </row>
    <row r="336" spans="4:97" x14ac:dyDescent="0.2">
      <c r="D336" s="17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  <c r="BM336" s="17"/>
      <c r="BN336" s="17"/>
      <c r="BO336" s="17"/>
      <c r="BP336" s="17"/>
      <c r="BQ336" s="17"/>
      <c r="BR336" s="17"/>
      <c r="BS336" s="17"/>
      <c r="BT336" s="17"/>
      <c r="BU336" s="17"/>
      <c r="BV336" s="17"/>
      <c r="BW336" s="17"/>
      <c r="BX336" s="17"/>
      <c r="BY336" s="17"/>
      <c r="BZ336" s="17"/>
      <c r="CA336" s="17"/>
      <c r="CB336" s="17"/>
      <c r="CC336" s="17"/>
      <c r="CD336" s="17"/>
      <c r="CE336" s="17"/>
      <c r="CF336" s="17"/>
      <c r="CG336" s="17"/>
      <c r="CH336" s="17"/>
      <c r="CI336" s="17"/>
      <c r="CJ336" s="17"/>
      <c r="CK336" s="17"/>
      <c r="CL336" s="17"/>
      <c r="CM336" s="17"/>
      <c r="CN336" s="17"/>
      <c r="CO336" s="17"/>
      <c r="CP336" s="17"/>
      <c r="CQ336" s="17"/>
      <c r="CR336" s="17"/>
      <c r="CS336" s="17"/>
    </row>
    <row r="337" spans="4:97" x14ac:dyDescent="0.2">
      <c r="D337" s="17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  <c r="BM337" s="17"/>
      <c r="BN337" s="17"/>
      <c r="BO337" s="17"/>
      <c r="BP337" s="17"/>
      <c r="BQ337" s="17"/>
      <c r="BR337" s="17"/>
      <c r="BS337" s="17"/>
      <c r="BT337" s="17"/>
      <c r="BU337" s="17"/>
      <c r="BV337" s="17"/>
      <c r="BW337" s="17"/>
      <c r="BX337" s="17"/>
      <c r="BY337" s="17"/>
      <c r="BZ337" s="17"/>
      <c r="CA337" s="17"/>
      <c r="CB337" s="17"/>
      <c r="CC337" s="17"/>
      <c r="CD337" s="17"/>
      <c r="CE337" s="17"/>
      <c r="CF337" s="17"/>
      <c r="CG337" s="17"/>
      <c r="CH337" s="17"/>
      <c r="CI337" s="17"/>
      <c r="CJ337" s="17"/>
      <c r="CK337" s="17"/>
      <c r="CL337" s="17"/>
      <c r="CM337" s="17"/>
      <c r="CN337" s="17"/>
      <c r="CO337" s="17"/>
      <c r="CP337" s="17"/>
      <c r="CQ337" s="17"/>
      <c r="CR337" s="17"/>
      <c r="CS337" s="17"/>
    </row>
    <row r="338" spans="4:97" x14ac:dyDescent="0.2">
      <c r="D338" s="17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  <c r="BM338" s="17"/>
      <c r="BN338" s="17"/>
      <c r="BO338" s="17"/>
      <c r="BP338" s="17"/>
      <c r="BQ338" s="17"/>
      <c r="BR338" s="17"/>
      <c r="BS338" s="17"/>
      <c r="BT338" s="17"/>
      <c r="BU338" s="17"/>
      <c r="BV338" s="17"/>
      <c r="BW338" s="17"/>
      <c r="BX338" s="17"/>
      <c r="BY338" s="17"/>
      <c r="BZ338" s="17"/>
      <c r="CA338" s="17"/>
      <c r="CB338" s="17"/>
      <c r="CC338" s="17"/>
      <c r="CD338" s="17"/>
      <c r="CE338" s="17"/>
      <c r="CF338" s="17"/>
      <c r="CG338" s="17"/>
      <c r="CH338" s="17"/>
      <c r="CI338" s="17"/>
      <c r="CJ338" s="17"/>
      <c r="CK338" s="17"/>
      <c r="CL338" s="17"/>
      <c r="CM338" s="17"/>
      <c r="CN338" s="17"/>
      <c r="CO338" s="17"/>
      <c r="CP338" s="17"/>
      <c r="CQ338" s="17"/>
      <c r="CR338" s="17"/>
      <c r="CS338" s="17"/>
    </row>
    <row r="339" spans="4:97" x14ac:dyDescent="0.2">
      <c r="D339" s="17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  <c r="BM339" s="17"/>
      <c r="BN339" s="17"/>
      <c r="BO339" s="17"/>
      <c r="BP339" s="17"/>
      <c r="BQ339" s="17"/>
      <c r="BR339" s="17"/>
      <c r="BS339" s="17"/>
      <c r="BT339" s="17"/>
      <c r="BU339" s="17"/>
      <c r="BV339" s="17"/>
      <c r="BW339" s="17"/>
      <c r="BX339" s="17"/>
      <c r="BY339" s="17"/>
      <c r="BZ339" s="17"/>
      <c r="CA339" s="17"/>
      <c r="CB339" s="17"/>
      <c r="CC339" s="17"/>
      <c r="CD339" s="17"/>
      <c r="CE339" s="17"/>
      <c r="CF339" s="17"/>
      <c r="CG339" s="17"/>
      <c r="CH339" s="17"/>
      <c r="CI339" s="17"/>
      <c r="CJ339" s="17"/>
      <c r="CK339" s="17"/>
      <c r="CL339" s="17"/>
      <c r="CM339" s="17"/>
      <c r="CN339" s="17"/>
      <c r="CO339" s="17"/>
      <c r="CP339" s="17"/>
      <c r="CQ339" s="17"/>
      <c r="CR339" s="17"/>
      <c r="CS339" s="17"/>
    </row>
    <row r="340" spans="4:97" x14ac:dyDescent="0.2">
      <c r="D340" s="17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  <c r="BM340" s="17"/>
      <c r="BN340" s="17"/>
      <c r="BO340" s="17"/>
      <c r="BP340" s="17"/>
      <c r="BQ340" s="17"/>
      <c r="BR340" s="17"/>
      <c r="BS340" s="17"/>
      <c r="BT340" s="17"/>
      <c r="BU340" s="17"/>
      <c r="BV340" s="17"/>
      <c r="BW340" s="17"/>
      <c r="BX340" s="17"/>
      <c r="BY340" s="17"/>
      <c r="BZ340" s="17"/>
      <c r="CA340" s="17"/>
      <c r="CB340" s="17"/>
      <c r="CC340" s="17"/>
      <c r="CD340" s="17"/>
      <c r="CE340" s="17"/>
      <c r="CF340" s="17"/>
      <c r="CG340" s="17"/>
      <c r="CH340" s="17"/>
      <c r="CI340" s="17"/>
      <c r="CJ340" s="17"/>
      <c r="CK340" s="17"/>
      <c r="CL340" s="17"/>
      <c r="CM340" s="17"/>
      <c r="CN340" s="17"/>
      <c r="CO340" s="17"/>
      <c r="CP340" s="17"/>
      <c r="CQ340" s="17"/>
      <c r="CR340" s="17"/>
      <c r="CS340" s="17"/>
    </row>
    <row r="341" spans="4:97" x14ac:dyDescent="0.2">
      <c r="D341" s="17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  <c r="BM341" s="17"/>
      <c r="BN341" s="17"/>
      <c r="BO341" s="17"/>
      <c r="BP341" s="17"/>
      <c r="BQ341" s="17"/>
      <c r="BR341" s="17"/>
      <c r="BS341" s="17"/>
      <c r="BT341" s="17"/>
      <c r="BU341" s="17"/>
      <c r="BV341" s="17"/>
      <c r="BW341" s="17"/>
      <c r="BX341" s="17"/>
      <c r="BY341" s="17"/>
      <c r="BZ341" s="17"/>
      <c r="CA341" s="17"/>
      <c r="CB341" s="17"/>
      <c r="CC341" s="17"/>
      <c r="CD341" s="17"/>
      <c r="CE341" s="17"/>
      <c r="CF341" s="17"/>
      <c r="CG341" s="17"/>
      <c r="CH341" s="17"/>
      <c r="CI341" s="17"/>
      <c r="CJ341" s="17"/>
      <c r="CK341" s="17"/>
      <c r="CL341" s="17"/>
      <c r="CM341" s="17"/>
      <c r="CN341" s="17"/>
      <c r="CO341" s="17"/>
      <c r="CP341" s="17"/>
      <c r="CQ341" s="17"/>
      <c r="CR341" s="17"/>
      <c r="CS341" s="17"/>
    </row>
    <row r="342" spans="4:97" x14ac:dyDescent="0.2">
      <c r="D342" s="17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  <c r="BM342" s="17"/>
      <c r="BN342" s="17"/>
      <c r="BO342" s="17"/>
      <c r="BP342" s="17"/>
      <c r="BQ342" s="17"/>
      <c r="BR342" s="17"/>
      <c r="BS342" s="17"/>
      <c r="BT342" s="17"/>
      <c r="BU342" s="17"/>
      <c r="BV342" s="17"/>
      <c r="BW342" s="17"/>
      <c r="BX342" s="17"/>
      <c r="BY342" s="17"/>
      <c r="BZ342" s="17"/>
      <c r="CA342" s="17"/>
      <c r="CB342" s="17"/>
      <c r="CC342" s="17"/>
      <c r="CD342" s="17"/>
      <c r="CE342" s="17"/>
      <c r="CF342" s="17"/>
      <c r="CG342" s="17"/>
      <c r="CH342" s="17"/>
      <c r="CI342" s="17"/>
      <c r="CJ342" s="17"/>
      <c r="CK342" s="17"/>
      <c r="CL342" s="17"/>
      <c r="CM342" s="17"/>
      <c r="CN342" s="17"/>
      <c r="CO342" s="17"/>
      <c r="CP342" s="17"/>
      <c r="CQ342" s="17"/>
      <c r="CR342" s="17"/>
      <c r="CS342" s="17"/>
    </row>
    <row r="343" spans="4:97" x14ac:dyDescent="0.2">
      <c r="D343" s="17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  <c r="BM343" s="17"/>
      <c r="BN343" s="17"/>
      <c r="BO343" s="17"/>
      <c r="BP343" s="17"/>
      <c r="BQ343" s="17"/>
      <c r="BR343" s="17"/>
      <c r="BS343" s="17"/>
      <c r="BT343" s="17"/>
      <c r="BU343" s="17"/>
      <c r="BV343" s="17"/>
      <c r="BW343" s="17"/>
      <c r="BX343" s="17"/>
      <c r="BY343" s="17"/>
      <c r="BZ343" s="17"/>
      <c r="CA343" s="17"/>
      <c r="CB343" s="17"/>
      <c r="CC343" s="17"/>
      <c r="CD343" s="17"/>
      <c r="CE343" s="17"/>
      <c r="CF343" s="17"/>
      <c r="CG343" s="17"/>
      <c r="CH343" s="17"/>
      <c r="CI343" s="17"/>
      <c r="CJ343" s="17"/>
      <c r="CK343" s="17"/>
      <c r="CL343" s="17"/>
      <c r="CM343" s="17"/>
      <c r="CN343" s="17"/>
      <c r="CO343" s="17"/>
      <c r="CP343" s="17"/>
      <c r="CQ343" s="17"/>
      <c r="CR343" s="17"/>
      <c r="CS343" s="17"/>
    </row>
    <row r="344" spans="4:97" x14ac:dyDescent="0.2">
      <c r="D344" s="17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  <c r="BM344" s="17"/>
      <c r="BN344" s="17"/>
      <c r="BO344" s="17"/>
      <c r="BP344" s="17"/>
      <c r="BQ344" s="17"/>
      <c r="BR344" s="17"/>
      <c r="BS344" s="17"/>
      <c r="BT344" s="17"/>
      <c r="BU344" s="17"/>
      <c r="BV344" s="17"/>
      <c r="BW344" s="17"/>
      <c r="BX344" s="17"/>
      <c r="BY344" s="17"/>
      <c r="BZ344" s="17"/>
      <c r="CA344" s="17"/>
      <c r="CB344" s="17"/>
      <c r="CC344" s="17"/>
      <c r="CD344" s="17"/>
      <c r="CE344" s="17"/>
      <c r="CF344" s="17"/>
      <c r="CG344" s="17"/>
      <c r="CH344" s="17"/>
      <c r="CI344" s="17"/>
      <c r="CJ344" s="17"/>
      <c r="CK344" s="17"/>
      <c r="CL344" s="17"/>
      <c r="CM344" s="17"/>
      <c r="CN344" s="17"/>
      <c r="CO344" s="17"/>
      <c r="CP344" s="17"/>
      <c r="CQ344" s="17"/>
      <c r="CR344" s="17"/>
      <c r="CS344" s="17"/>
    </row>
    <row r="345" spans="4:97" x14ac:dyDescent="0.2">
      <c r="D345" s="17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  <c r="BM345" s="17"/>
      <c r="BN345" s="17"/>
      <c r="BO345" s="17"/>
      <c r="BP345" s="17"/>
      <c r="BQ345" s="17"/>
      <c r="BR345" s="17"/>
      <c r="BS345" s="17"/>
      <c r="BT345" s="17"/>
      <c r="BU345" s="17"/>
      <c r="BV345" s="17"/>
      <c r="BW345" s="17"/>
      <c r="BX345" s="17"/>
      <c r="BY345" s="17"/>
      <c r="BZ345" s="17"/>
      <c r="CA345" s="17"/>
      <c r="CB345" s="17"/>
      <c r="CC345" s="17"/>
      <c r="CD345" s="17"/>
      <c r="CE345" s="17"/>
      <c r="CF345" s="17"/>
      <c r="CG345" s="17"/>
      <c r="CH345" s="17"/>
      <c r="CI345" s="17"/>
      <c r="CJ345" s="17"/>
      <c r="CK345" s="17"/>
      <c r="CL345" s="17"/>
      <c r="CM345" s="17"/>
      <c r="CN345" s="17"/>
      <c r="CO345" s="17"/>
      <c r="CP345" s="17"/>
      <c r="CQ345" s="17"/>
      <c r="CR345" s="17"/>
      <c r="CS345" s="17"/>
    </row>
    <row r="346" spans="4:97" x14ac:dyDescent="0.2">
      <c r="D346" s="17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  <c r="BM346" s="17"/>
      <c r="BN346" s="17"/>
      <c r="BO346" s="17"/>
      <c r="BP346" s="17"/>
      <c r="BQ346" s="17"/>
      <c r="BR346" s="17"/>
      <c r="BS346" s="17"/>
      <c r="BT346" s="17"/>
      <c r="BU346" s="17"/>
      <c r="BV346" s="17"/>
      <c r="BW346" s="17"/>
      <c r="BX346" s="17"/>
      <c r="BY346" s="17"/>
      <c r="BZ346" s="17"/>
      <c r="CA346" s="17"/>
      <c r="CB346" s="17"/>
      <c r="CC346" s="17"/>
      <c r="CD346" s="17"/>
      <c r="CE346" s="17"/>
      <c r="CF346" s="17"/>
      <c r="CG346" s="17"/>
      <c r="CH346" s="17"/>
      <c r="CI346" s="17"/>
      <c r="CJ346" s="17"/>
      <c r="CK346" s="17"/>
      <c r="CL346" s="17"/>
      <c r="CM346" s="17"/>
      <c r="CN346" s="17"/>
      <c r="CO346" s="17"/>
      <c r="CP346" s="17"/>
      <c r="CQ346" s="17"/>
      <c r="CR346" s="17"/>
      <c r="CS346" s="17"/>
    </row>
    <row r="347" spans="4:97" x14ac:dyDescent="0.2">
      <c r="D347" s="17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  <c r="BM347" s="17"/>
      <c r="BN347" s="17"/>
      <c r="BO347" s="17"/>
      <c r="BP347" s="17"/>
      <c r="BQ347" s="17"/>
      <c r="BR347" s="17"/>
      <c r="BS347" s="17"/>
      <c r="BT347" s="17"/>
      <c r="BU347" s="17"/>
      <c r="BV347" s="17"/>
      <c r="BW347" s="17"/>
      <c r="BX347" s="17"/>
      <c r="BY347" s="17"/>
      <c r="BZ347" s="17"/>
      <c r="CA347" s="17"/>
      <c r="CB347" s="17"/>
      <c r="CC347" s="17"/>
      <c r="CD347" s="17"/>
      <c r="CE347" s="17"/>
      <c r="CF347" s="17"/>
      <c r="CG347" s="17"/>
      <c r="CH347" s="17"/>
      <c r="CI347" s="17"/>
      <c r="CJ347" s="17"/>
      <c r="CK347" s="17"/>
      <c r="CL347" s="17"/>
      <c r="CM347" s="17"/>
      <c r="CN347" s="17"/>
      <c r="CO347" s="17"/>
      <c r="CP347" s="17"/>
      <c r="CQ347" s="17"/>
      <c r="CR347" s="17"/>
      <c r="CS347" s="17"/>
    </row>
    <row r="348" spans="4:97" x14ac:dyDescent="0.2">
      <c r="D348" s="17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  <c r="BM348" s="17"/>
      <c r="BN348" s="17"/>
      <c r="BO348" s="17"/>
      <c r="BP348" s="17"/>
      <c r="BQ348" s="17"/>
      <c r="BR348" s="17"/>
      <c r="BS348" s="17"/>
      <c r="BT348" s="17"/>
      <c r="BU348" s="17"/>
      <c r="BV348" s="17"/>
      <c r="BW348" s="17"/>
      <c r="BX348" s="17"/>
      <c r="BY348" s="17"/>
      <c r="BZ348" s="17"/>
      <c r="CA348" s="17"/>
      <c r="CB348" s="17"/>
      <c r="CC348" s="17"/>
      <c r="CD348" s="17"/>
      <c r="CE348" s="17"/>
      <c r="CF348" s="17"/>
      <c r="CG348" s="17"/>
      <c r="CH348" s="17"/>
      <c r="CI348" s="17"/>
      <c r="CJ348" s="17"/>
      <c r="CK348" s="17"/>
      <c r="CL348" s="17"/>
      <c r="CM348" s="17"/>
      <c r="CN348" s="17"/>
      <c r="CO348" s="17"/>
      <c r="CP348" s="17"/>
      <c r="CQ348" s="17"/>
      <c r="CR348" s="17"/>
      <c r="CS348" s="17"/>
    </row>
    <row r="349" spans="4:97" x14ac:dyDescent="0.2">
      <c r="D349" s="17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  <c r="BM349" s="17"/>
      <c r="BN349" s="17"/>
      <c r="BO349" s="17"/>
      <c r="BP349" s="17"/>
      <c r="BQ349" s="17"/>
      <c r="BR349" s="17"/>
      <c r="BS349" s="17"/>
      <c r="BT349" s="17"/>
      <c r="BU349" s="17"/>
      <c r="BV349" s="17"/>
      <c r="BW349" s="17"/>
      <c r="BX349" s="17"/>
      <c r="BY349" s="17"/>
      <c r="BZ349" s="17"/>
      <c r="CA349" s="17"/>
      <c r="CB349" s="17"/>
      <c r="CC349" s="17"/>
      <c r="CD349" s="17"/>
      <c r="CE349" s="17"/>
      <c r="CF349" s="17"/>
      <c r="CG349" s="17"/>
      <c r="CH349" s="17"/>
      <c r="CI349" s="17"/>
      <c r="CJ349" s="17"/>
      <c r="CK349" s="17"/>
      <c r="CL349" s="17"/>
      <c r="CM349" s="17"/>
      <c r="CN349" s="17"/>
      <c r="CO349" s="17"/>
      <c r="CP349" s="17"/>
      <c r="CQ349" s="17"/>
      <c r="CR349" s="17"/>
      <c r="CS349" s="17"/>
    </row>
    <row r="350" spans="4:97" x14ac:dyDescent="0.2">
      <c r="D350" s="17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  <c r="BM350" s="17"/>
      <c r="BN350" s="17"/>
      <c r="BO350" s="17"/>
      <c r="BP350" s="17"/>
      <c r="BQ350" s="17"/>
      <c r="BR350" s="17"/>
      <c r="BS350" s="17"/>
      <c r="BT350" s="17"/>
      <c r="BU350" s="17"/>
      <c r="BV350" s="17"/>
      <c r="BW350" s="17"/>
      <c r="BX350" s="17"/>
      <c r="BY350" s="17"/>
      <c r="BZ350" s="17"/>
      <c r="CA350" s="17"/>
      <c r="CB350" s="17"/>
      <c r="CC350" s="17"/>
      <c r="CD350" s="17"/>
      <c r="CE350" s="17"/>
      <c r="CF350" s="17"/>
      <c r="CG350" s="17"/>
      <c r="CH350" s="17"/>
      <c r="CI350" s="17"/>
      <c r="CJ350" s="17"/>
      <c r="CK350" s="17"/>
      <c r="CL350" s="17"/>
      <c r="CM350" s="17"/>
      <c r="CN350" s="17"/>
      <c r="CO350" s="17"/>
      <c r="CP350" s="17"/>
      <c r="CQ350" s="17"/>
      <c r="CR350" s="17"/>
      <c r="CS350" s="17"/>
    </row>
    <row r="351" spans="4:97" x14ac:dyDescent="0.2">
      <c r="D351" s="17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  <c r="BM351" s="17"/>
      <c r="BN351" s="17"/>
      <c r="BO351" s="17"/>
      <c r="BP351" s="17"/>
      <c r="BQ351" s="17"/>
      <c r="BR351" s="17"/>
      <c r="BS351" s="17"/>
      <c r="BT351" s="17"/>
      <c r="BU351" s="17"/>
      <c r="BV351" s="17"/>
      <c r="BW351" s="17"/>
      <c r="BX351" s="17"/>
      <c r="BY351" s="17"/>
      <c r="BZ351" s="17"/>
      <c r="CA351" s="17"/>
      <c r="CB351" s="17"/>
      <c r="CC351" s="17"/>
      <c r="CD351" s="17"/>
      <c r="CE351" s="17"/>
      <c r="CF351" s="17"/>
      <c r="CG351" s="17"/>
      <c r="CH351" s="17"/>
      <c r="CI351" s="17"/>
      <c r="CJ351" s="17"/>
      <c r="CK351" s="17"/>
      <c r="CL351" s="17"/>
      <c r="CM351" s="17"/>
      <c r="CN351" s="17"/>
      <c r="CO351" s="17"/>
      <c r="CP351" s="17"/>
      <c r="CQ351" s="17"/>
      <c r="CR351" s="17"/>
      <c r="CS351" s="17"/>
    </row>
    <row r="352" spans="4:97" x14ac:dyDescent="0.2">
      <c r="D352" s="17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  <c r="BM352" s="17"/>
      <c r="BN352" s="17"/>
      <c r="BO352" s="17"/>
      <c r="BP352" s="17"/>
      <c r="BQ352" s="17"/>
      <c r="BR352" s="17"/>
      <c r="BS352" s="17"/>
      <c r="BT352" s="17"/>
      <c r="BU352" s="17"/>
      <c r="BV352" s="17"/>
      <c r="BW352" s="17"/>
      <c r="BX352" s="17"/>
      <c r="BY352" s="17"/>
      <c r="BZ352" s="17"/>
      <c r="CA352" s="17"/>
      <c r="CB352" s="17"/>
      <c r="CC352" s="17"/>
      <c r="CD352" s="17"/>
      <c r="CE352" s="17"/>
      <c r="CF352" s="17"/>
      <c r="CG352" s="17"/>
      <c r="CH352" s="17"/>
      <c r="CI352" s="17"/>
      <c r="CJ352" s="17"/>
      <c r="CK352" s="17"/>
      <c r="CL352" s="17"/>
      <c r="CM352" s="17"/>
      <c r="CN352" s="17"/>
      <c r="CO352" s="17"/>
      <c r="CP352" s="17"/>
      <c r="CQ352" s="17"/>
      <c r="CR352" s="17"/>
      <c r="CS352" s="17"/>
    </row>
    <row r="353" spans="4:97" x14ac:dyDescent="0.2">
      <c r="D353" s="17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  <c r="BM353" s="17"/>
      <c r="BN353" s="17"/>
      <c r="BO353" s="17"/>
      <c r="BP353" s="17"/>
      <c r="BQ353" s="17"/>
      <c r="BR353" s="17"/>
      <c r="BS353" s="17"/>
      <c r="BT353" s="17"/>
      <c r="BU353" s="17"/>
      <c r="BV353" s="17"/>
      <c r="BW353" s="17"/>
      <c r="BX353" s="17"/>
      <c r="BY353" s="17"/>
      <c r="BZ353" s="17"/>
      <c r="CA353" s="17"/>
      <c r="CB353" s="17"/>
      <c r="CC353" s="17"/>
      <c r="CD353" s="17"/>
      <c r="CE353" s="17"/>
      <c r="CF353" s="17"/>
      <c r="CG353" s="17"/>
      <c r="CH353" s="17"/>
      <c r="CI353" s="17"/>
      <c r="CJ353" s="17"/>
      <c r="CK353" s="17"/>
      <c r="CL353" s="17"/>
      <c r="CM353" s="17"/>
      <c r="CN353" s="17"/>
      <c r="CO353" s="17"/>
      <c r="CP353" s="17"/>
      <c r="CQ353" s="17"/>
      <c r="CR353" s="17"/>
      <c r="CS353" s="17"/>
    </row>
    <row r="354" spans="4:97" x14ac:dyDescent="0.2">
      <c r="D354" s="17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  <c r="BM354" s="17"/>
      <c r="BN354" s="17"/>
      <c r="BO354" s="17"/>
      <c r="BP354" s="17"/>
      <c r="BQ354" s="17"/>
      <c r="BR354" s="17"/>
      <c r="BS354" s="17"/>
      <c r="BT354" s="17"/>
      <c r="BU354" s="17"/>
      <c r="BV354" s="17"/>
      <c r="BW354" s="17"/>
      <c r="BX354" s="17"/>
      <c r="BY354" s="17"/>
      <c r="BZ354" s="17"/>
      <c r="CA354" s="17"/>
      <c r="CB354" s="17"/>
      <c r="CC354" s="17"/>
      <c r="CD354" s="17"/>
      <c r="CE354" s="17"/>
      <c r="CF354" s="17"/>
      <c r="CG354" s="17"/>
      <c r="CH354" s="17"/>
      <c r="CI354" s="17"/>
      <c r="CJ354" s="17"/>
      <c r="CK354" s="17"/>
      <c r="CL354" s="17"/>
      <c r="CM354" s="17"/>
      <c r="CN354" s="17"/>
      <c r="CO354" s="17"/>
      <c r="CP354" s="17"/>
      <c r="CQ354" s="17"/>
      <c r="CR354" s="17"/>
      <c r="CS354" s="17"/>
    </row>
    <row r="355" spans="4:97" x14ac:dyDescent="0.2">
      <c r="D355" s="17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  <c r="BM355" s="17"/>
      <c r="BN355" s="17"/>
      <c r="BO355" s="17"/>
      <c r="BP355" s="17"/>
      <c r="BQ355" s="17"/>
      <c r="BR355" s="17"/>
      <c r="BS355" s="17"/>
      <c r="BT355" s="17"/>
      <c r="BU355" s="17"/>
      <c r="BV355" s="17"/>
      <c r="BW355" s="17"/>
      <c r="BX355" s="17"/>
      <c r="BY355" s="17"/>
      <c r="BZ355" s="17"/>
      <c r="CA355" s="17"/>
      <c r="CB355" s="17"/>
      <c r="CC355" s="17"/>
      <c r="CD355" s="17"/>
      <c r="CE355" s="17"/>
      <c r="CF355" s="17"/>
      <c r="CG355" s="17"/>
      <c r="CH355" s="17"/>
      <c r="CI355" s="17"/>
      <c r="CJ355" s="17"/>
      <c r="CK355" s="17"/>
      <c r="CL355" s="17"/>
      <c r="CM355" s="17"/>
      <c r="CN355" s="17"/>
      <c r="CO355" s="17"/>
      <c r="CP355" s="17"/>
      <c r="CQ355" s="17"/>
      <c r="CR355" s="17"/>
      <c r="CS355" s="17"/>
    </row>
    <row r="356" spans="4:97" x14ac:dyDescent="0.2">
      <c r="D356" s="17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  <c r="BM356" s="17"/>
      <c r="BN356" s="17"/>
      <c r="BO356" s="17"/>
      <c r="BP356" s="17"/>
      <c r="BQ356" s="17"/>
      <c r="BR356" s="17"/>
      <c r="BS356" s="17"/>
      <c r="BT356" s="17"/>
      <c r="BU356" s="17"/>
      <c r="BV356" s="17"/>
      <c r="BW356" s="17"/>
      <c r="BX356" s="17"/>
      <c r="BY356" s="17"/>
      <c r="BZ356" s="17"/>
      <c r="CA356" s="17"/>
      <c r="CB356" s="17"/>
      <c r="CC356" s="17"/>
      <c r="CD356" s="17"/>
      <c r="CE356" s="17"/>
      <c r="CF356" s="17"/>
      <c r="CG356" s="17"/>
      <c r="CH356" s="17"/>
      <c r="CI356" s="17"/>
      <c r="CJ356" s="17"/>
      <c r="CK356" s="17"/>
      <c r="CL356" s="17"/>
      <c r="CM356" s="17"/>
      <c r="CN356" s="17"/>
      <c r="CO356" s="17"/>
      <c r="CP356" s="17"/>
      <c r="CQ356" s="17"/>
      <c r="CR356" s="17"/>
      <c r="CS356" s="17"/>
    </row>
    <row r="357" spans="4:97" x14ac:dyDescent="0.2">
      <c r="D357" s="17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  <c r="BM357" s="17"/>
      <c r="BN357" s="17"/>
      <c r="BO357" s="17"/>
      <c r="BP357" s="17"/>
      <c r="BQ357" s="17"/>
      <c r="BR357" s="17"/>
      <c r="BS357" s="17"/>
      <c r="BT357" s="17"/>
      <c r="BU357" s="17"/>
      <c r="BV357" s="17"/>
      <c r="BW357" s="17"/>
      <c r="BX357" s="17"/>
      <c r="BY357" s="17"/>
      <c r="BZ357" s="17"/>
      <c r="CA357" s="17"/>
      <c r="CB357" s="17"/>
      <c r="CC357" s="17"/>
      <c r="CD357" s="17"/>
      <c r="CE357" s="17"/>
      <c r="CF357" s="17"/>
      <c r="CG357" s="17"/>
      <c r="CH357" s="17"/>
      <c r="CI357" s="17"/>
      <c r="CJ357" s="17"/>
      <c r="CK357" s="17"/>
      <c r="CL357" s="17"/>
      <c r="CM357" s="17"/>
      <c r="CN357" s="17"/>
      <c r="CO357" s="17"/>
      <c r="CP357" s="17"/>
      <c r="CQ357" s="17"/>
      <c r="CR357" s="17"/>
      <c r="CS357" s="17"/>
    </row>
    <row r="358" spans="4:97" x14ac:dyDescent="0.2">
      <c r="D358" s="17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  <c r="BM358" s="17"/>
      <c r="BN358" s="17"/>
      <c r="BO358" s="17"/>
      <c r="BP358" s="17"/>
      <c r="BQ358" s="17"/>
      <c r="BR358" s="17"/>
      <c r="BS358" s="17"/>
      <c r="BT358" s="17"/>
      <c r="BU358" s="17"/>
      <c r="BV358" s="17"/>
      <c r="BW358" s="17"/>
      <c r="BX358" s="17"/>
      <c r="BY358" s="17"/>
      <c r="BZ358" s="17"/>
      <c r="CA358" s="17"/>
      <c r="CB358" s="17"/>
      <c r="CC358" s="17"/>
      <c r="CD358" s="17"/>
      <c r="CE358" s="17"/>
      <c r="CF358" s="17"/>
      <c r="CG358" s="17"/>
      <c r="CH358" s="17"/>
      <c r="CI358" s="17"/>
      <c r="CJ358" s="17"/>
      <c r="CK358" s="17"/>
      <c r="CL358" s="17"/>
      <c r="CM358" s="17"/>
      <c r="CN358" s="17"/>
      <c r="CO358" s="17"/>
      <c r="CP358" s="17"/>
      <c r="CQ358" s="17"/>
      <c r="CR358" s="17"/>
      <c r="CS358" s="17"/>
    </row>
    <row r="359" spans="4:97" x14ac:dyDescent="0.2">
      <c r="D359" s="17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  <c r="BM359" s="17"/>
      <c r="BN359" s="17"/>
      <c r="BO359" s="17"/>
      <c r="BP359" s="17"/>
      <c r="BQ359" s="17"/>
      <c r="BR359" s="17"/>
      <c r="BS359" s="17"/>
      <c r="BT359" s="17"/>
      <c r="BU359" s="17"/>
      <c r="BV359" s="17"/>
      <c r="BW359" s="17"/>
      <c r="BX359" s="17"/>
      <c r="BY359" s="17"/>
      <c r="BZ359" s="17"/>
      <c r="CA359" s="17"/>
      <c r="CB359" s="17"/>
      <c r="CC359" s="17"/>
      <c r="CD359" s="17"/>
      <c r="CE359" s="17"/>
      <c r="CF359" s="17"/>
      <c r="CG359" s="17"/>
      <c r="CH359" s="17"/>
      <c r="CI359" s="17"/>
      <c r="CJ359" s="17"/>
      <c r="CK359" s="17"/>
      <c r="CL359" s="17"/>
      <c r="CM359" s="17"/>
      <c r="CN359" s="17"/>
      <c r="CO359" s="17"/>
      <c r="CP359" s="17"/>
      <c r="CQ359" s="17"/>
      <c r="CR359" s="17"/>
      <c r="CS359" s="17"/>
    </row>
    <row r="360" spans="4:97" x14ac:dyDescent="0.2">
      <c r="D360" s="17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  <c r="BM360" s="17"/>
      <c r="BN360" s="17"/>
      <c r="BO360" s="17"/>
      <c r="BP360" s="17"/>
      <c r="BQ360" s="17"/>
      <c r="BR360" s="17"/>
      <c r="BS360" s="17"/>
      <c r="BT360" s="17"/>
      <c r="BU360" s="17"/>
      <c r="BV360" s="17"/>
      <c r="BW360" s="17"/>
      <c r="BX360" s="17"/>
      <c r="BY360" s="17"/>
      <c r="BZ360" s="17"/>
      <c r="CA360" s="17"/>
      <c r="CB360" s="17"/>
      <c r="CC360" s="17"/>
      <c r="CD360" s="17"/>
      <c r="CE360" s="17"/>
      <c r="CF360" s="17"/>
      <c r="CG360" s="17"/>
      <c r="CH360" s="17"/>
      <c r="CI360" s="17"/>
      <c r="CJ360" s="17"/>
      <c r="CK360" s="17"/>
      <c r="CL360" s="17"/>
      <c r="CM360" s="17"/>
      <c r="CN360" s="17"/>
      <c r="CO360" s="17"/>
      <c r="CP360" s="17"/>
      <c r="CQ360" s="17"/>
      <c r="CR360" s="17"/>
      <c r="CS360" s="17"/>
    </row>
    <row r="361" spans="4:97" x14ac:dyDescent="0.2">
      <c r="D361" s="17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  <c r="BM361" s="17"/>
      <c r="BN361" s="17"/>
      <c r="BO361" s="17"/>
      <c r="BP361" s="17"/>
      <c r="BQ361" s="17"/>
      <c r="BR361" s="17"/>
      <c r="BS361" s="17"/>
      <c r="BT361" s="17"/>
      <c r="BU361" s="17"/>
      <c r="BV361" s="17"/>
      <c r="BW361" s="17"/>
      <c r="BX361" s="17"/>
      <c r="BY361" s="17"/>
      <c r="BZ361" s="17"/>
      <c r="CA361" s="17"/>
      <c r="CB361" s="17"/>
      <c r="CC361" s="17"/>
      <c r="CD361" s="17"/>
      <c r="CE361" s="17"/>
      <c r="CF361" s="17"/>
      <c r="CG361" s="17"/>
      <c r="CH361" s="17"/>
      <c r="CI361" s="17"/>
      <c r="CJ361" s="17"/>
      <c r="CK361" s="17"/>
      <c r="CL361" s="17"/>
      <c r="CM361" s="17"/>
      <c r="CN361" s="17"/>
      <c r="CO361" s="17"/>
      <c r="CP361" s="17"/>
      <c r="CQ361" s="17"/>
      <c r="CR361" s="17"/>
      <c r="CS361" s="17"/>
    </row>
    <row r="362" spans="4:97" x14ac:dyDescent="0.2">
      <c r="D362" s="17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  <c r="BM362" s="17"/>
      <c r="BN362" s="17"/>
      <c r="BO362" s="17"/>
      <c r="BP362" s="17"/>
      <c r="BQ362" s="17"/>
      <c r="BR362" s="17"/>
      <c r="BS362" s="17"/>
      <c r="BT362" s="17"/>
      <c r="BU362" s="17"/>
      <c r="BV362" s="17"/>
      <c r="BW362" s="17"/>
      <c r="BX362" s="17"/>
      <c r="BY362" s="17"/>
      <c r="BZ362" s="17"/>
      <c r="CA362" s="17"/>
      <c r="CB362" s="17"/>
      <c r="CC362" s="17"/>
      <c r="CD362" s="17"/>
      <c r="CE362" s="17"/>
      <c r="CF362" s="17"/>
      <c r="CG362" s="17"/>
      <c r="CH362" s="17"/>
      <c r="CI362" s="17"/>
      <c r="CJ362" s="17"/>
      <c r="CK362" s="17"/>
      <c r="CL362" s="17"/>
      <c r="CM362" s="17"/>
      <c r="CN362" s="17"/>
      <c r="CO362" s="17"/>
      <c r="CP362" s="17"/>
      <c r="CQ362" s="17"/>
      <c r="CR362" s="17"/>
      <c r="CS362" s="17"/>
    </row>
    <row r="363" spans="4:97" x14ac:dyDescent="0.2">
      <c r="D363" s="17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  <c r="BM363" s="17"/>
      <c r="BN363" s="17"/>
      <c r="BO363" s="17"/>
      <c r="BP363" s="17"/>
      <c r="BQ363" s="17"/>
      <c r="BR363" s="17"/>
      <c r="BS363" s="17"/>
      <c r="BT363" s="17"/>
      <c r="BU363" s="17"/>
      <c r="BV363" s="17"/>
      <c r="BW363" s="17"/>
      <c r="BX363" s="17"/>
      <c r="BY363" s="17"/>
      <c r="BZ363" s="17"/>
      <c r="CA363" s="17"/>
      <c r="CB363" s="17"/>
      <c r="CC363" s="17"/>
      <c r="CD363" s="17"/>
      <c r="CE363" s="17"/>
      <c r="CF363" s="17"/>
      <c r="CG363" s="17"/>
      <c r="CH363" s="17"/>
      <c r="CI363" s="17"/>
      <c r="CJ363" s="17"/>
      <c r="CK363" s="17"/>
      <c r="CL363" s="17"/>
      <c r="CM363" s="17"/>
      <c r="CN363" s="17"/>
      <c r="CO363" s="17"/>
      <c r="CP363" s="17"/>
      <c r="CQ363" s="17"/>
      <c r="CR363" s="17"/>
      <c r="CS363" s="17"/>
    </row>
    <row r="364" spans="4:97" x14ac:dyDescent="0.2">
      <c r="D364" s="17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  <c r="BM364" s="17"/>
      <c r="BN364" s="17"/>
      <c r="BO364" s="17"/>
      <c r="BP364" s="17"/>
      <c r="BQ364" s="17"/>
      <c r="BR364" s="17"/>
      <c r="BS364" s="17"/>
      <c r="BT364" s="17"/>
      <c r="BU364" s="17"/>
      <c r="BV364" s="17"/>
      <c r="BW364" s="17"/>
      <c r="BX364" s="17"/>
      <c r="BY364" s="17"/>
      <c r="BZ364" s="17"/>
      <c r="CA364" s="17"/>
      <c r="CB364" s="17"/>
      <c r="CC364" s="17"/>
      <c r="CD364" s="17"/>
      <c r="CE364" s="17"/>
      <c r="CF364" s="17"/>
      <c r="CG364" s="17"/>
      <c r="CH364" s="17"/>
      <c r="CI364" s="17"/>
      <c r="CJ364" s="17"/>
      <c r="CK364" s="17"/>
      <c r="CL364" s="17"/>
      <c r="CM364" s="17"/>
      <c r="CN364" s="17"/>
      <c r="CO364" s="17"/>
      <c r="CP364" s="17"/>
      <c r="CQ364" s="17"/>
      <c r="CR364" s="17"/>
      <c r="CS364" s="17"/>
    </row>
    <row r="365" spans="4:97" x14ac:dyDescent="0.2">
      <c r="D365" s="17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  <c r="BM365" s="17"/>
      <c r="BN365" s="17"/>
      <c r="BO365" s="17"/>
      <c r="BP365" s="17"/>
      <c r="BQ365" s="17"/>
      <c r="BR365" s="17"/>
      <c r="BS365" s="17"/>
      <c r="BT365" s="17"/>
      <c r="BU365" s="17"/>
      <c r="BV365" s="17"/>
      <c r="BW365" s="17"/>
      <c r="BX365" s="17"/>
      <c r="BY365" s="17"/>
      <c r="BZ365" s="17"/>
      <c r="CA365" s="17"/>
      <c r="CB365" s="17"/>
      <c r="CC365" s="17"/>
      <c r="CD365" s="17"/>
      <c r="CE365" s="17"/>
      <c r="CF365" s="17"/>
      <c r="CG365" s="17"/>
      <c r="CH365" s="17"/>
      <c r="CI365" s="17"/>
      <c r="CJ365" s="17"/>
      <c r="CK365" s="17"/>
      <c r="CL365" s="17"/>
      <c r="CM365" s="17"/>
      <c r="CN365" s="17"/>
      <c r="CO365" s="17"/>
      <c r="CP365" s="17"/>
      <c r="CQ365" s="17"/>
      <c r="CR365" s="17"/>
      <c r="CS365" s="17"/>
    </row>
    <row r="366" spans="4:97" x14ac:dyDescent="0.2">
      <c r="D366" s="17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  <c r="BM366" s="17"/>
      <c r="BN366" s="17"/>
      <c r="BO366" s="17"/>
      <c r="BP366" s="17"/>
      <c r="BQ366" s="17"/>
      <c r="BR366" s="17"/>
      <c r="BS366" s="17"/>
      <c r="BT366" s="17"/>
      <c r="BU366" s="17"/>
      <c r="BV366" s="17"/>
      <c r="BW366" s="17"/>
      <c r="BX366" s="17"/>
      <c r="BY366" s="17"/>
      <c r="BZ366" s="17"/>
      <c r="CA366" s="17"/>
      <c r="CB366" s="17"/>
      <c r="CC366" s="17"/>
      <c r="CD366" s="17"/>
      <c r="CE366" s="17"/>
      <c r="CF366" s="17"/>
      <c r="CG366" s="17"/>
      <c r="CH366" s="17"/>
      <c r="CI366" s="17"/>
      <c r="CJ366" s="17"/>
      <c r="CK366" s="17"/>
      <c r="CL366" s="17"/>
      <c r="CM366" s="17"/>
      <c r="CN366" s="17"/>
      <c r="CO366" s="17"/>
      <c r="CP366" s="17"/>
      <c r="CQ366" s="17"/>
      <c r="CR366" s="17"/>
      <c r="CS366" s="17"/>
    </row>
    <row r="367" spans="4:97" x14ac:dyDescent="0.2">
      <c r="D367" s="17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  <c r="BM367" s="17"/>
      <c r="BN367" s="17"/>
      <c r="BO367" s="17"/>
      <c r="BP367" s="17"/>
      <c r="BQ367" s="17"/>
      <c r="BR367" s="17"/>
      <c r="BS367" s="17"/>
      <c r="BT367" s="17"/>
      <c r="BU367" s="17"/>
      <c r="BV367" s="17"/>
      <c r="BW367" s="17"/>
      <c r="BX367" s="17"/>
      <c r="BY367" s="17"/>
      <c r="BZ367" s="17"/>
      <c r="CA367" s="17"/>
      <c r="CB367" s="17"/>
      <c r="CC367" s="17"/>
      <c r="CD367" s="17"/>
      <c r="CE367" s="17"/>
      <c r="CF367" s="17"/>
      <c r="CG367" s="17"/>
      <c r="CH367" s="17"/>
      <c r="CI367" s="17"/>
      <c r="CJ367" s="17"/>
      <c r="CK367" s="17"/>
      <c r="CL367" s="17"/>
      <c r="CM367" s="17"/>
      <c r="CN367" s="17"/>
      <c r="CO367" s="17"/>
      <c r="CP367" s="17"/>
      <c r="CQ367" s="17"/>
      <c r="CR367" s="17"/>
      <c r="CS367" s="17"/>
    </row>
    <row r="368" spans="4:97" x14ac:dyDescent="0.2">
      <c r="D368" s="17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  <c r="BM368" s="17"/>
      <c r="BN368" s="17"/>
      <c r="BO368" s="17"/>
      <c r="BP368" s="17"/>
      <c r="BQ368" s="17"/>
      <c r="BR368" s="17"/>
      <c r="BS368" s="17"/>
      <c r="BT368" s="17"/>
      <c r="BU368" s="17"/>
      <c r="BV368" s="17"/>
      <c r="BW368" s="17"/>
      <c r="BX368" s="17"/>
      <c r="BY368" s="17"/>
      <c r="BZ368" s="17"/>
      <c r="CA368" s="17"/>
      <c r="CB368" s="17"/>
      <c r="CC368" s="17"/>
      <c r="CD368" s="17"/>
      <c r="CE368" s="17"/>
      <c r="CF368" s="17"/>
      <c r="CG368" s="17"/>
      <c r="CH368" s="17"/>
      <c r="CI368" s="17"/>
      <c r="CJ368" s="17"/>
      <c r="CK368" s="17"/>
      <c r="CL368" s="17"/>
      <c r="CM368" s="17"/>
      <c r="CN368" s="17"/>
      <c r="CO368" s="17"/>
      <c r="CP368" s="17"/>
      <c r="CQ368" s="17"/>
      <c r="CR368" s="17"/>
      <c r="CS368" s="17"/>
    </row>
    <row r="369" spans="4:97" x14ac:dyDescent="0.2">
      <c r="D369" s="17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  <c r="BM369" s="17"/>
      <c r="BN369" s="17"/>
      <c r="BO369" s="17"/>
      <c r="BP369" s="17"/>
      <c r="BQ369" s="17"/>
      <c r="BR369" s="17"/>
      <c r="BS369" s="17"/>
      <c r="BT369" s="17"/>
      <c r="BU369" s="17"/>
      <c r="BV369" s="17"/>
      <c r="BW369" s="17"/>
      <c r="BX369" s="17"/>
      <c r="BY369" s="17"/>
      <c r="BZ369" s="17"/>
      <c r="CA369" s="17"/>
      <c r="CB369" s="17"/>
      <c r="CC369" s="17"/>
      <c r="CD369" s="17"/>
      <c r="CE369" s="17"/>
      <c r="CF369" s="17"/>
      <c r="CG369" s="17"/>
      <c r="CH369" s="17"/>
      <c r="CI369" s="17"/>
      <c r="CJ369" s="17"/>
      <c r="CK369" s="17"/>
      <c r="CL369" s="17"/>
      <c r="CM369" s="17"/>
      <c r="CN369" s="17"/>
      <c r="CO369" s="17"/>
      <c r="CP369" s="17"/>
      <c r="CQ369" s="17"/>
      <c r="CR369" s="17"/>
      <c r="CS369" s="17"/>
    </row>
    <row r="370" spans="4:97" x14ac:dyDescent="0.2">
      <c r="D370" s="17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  <c r="BM370" s="17"/>
      <c r="BN370" s="17"/>
      <c r="BO370" s="17"/>
      <c r="BP370" s="17"/>
      <c r="BQ370" s="17"/>
      <c r="BR370" s="17"/>
      <c r="BS370" s="17"/>
      <c r="BT370" s="17"/>
      <c r="BU370" s="17"/>
      <c r="BV370" s="17"/>
      <c r="BW370" s="17"/>
      <c r="BX370" s="17"/>
      <c r="BY370" s="17"/>
      <c r="BZ370" s="17"/>
      <c r="CA370" s="17"/>
      <c r="CB370" s="17"/>
      <c r="CC370" s="17"/>
      <c r="CD370" s="17"/>
      <c r="CE370" s="17"/>
      <c r="CF370" s="17"/>
      <c r="CG370" s="17"/>
      <c r="CH370" s="17"/>
      <c r="CI370" s="17"/>
      <c r="CJ370" s="17"/>
      <c r="CK370" s="17"/>
      <c r="CL370" s="17"/>
      <c r="CM370" s="17"/>
      <c r="CN370" s="17"/>
      <c r="CO370" s="17"/>
      <c r="CP370" s="17"/>
      <c r="CQ370" s="17"/>
      <c r="CR370" s="17"/>
      <c r="CS370" s="17"/>
    </row>
    <row r="371" spans="4:97" x14ac:dyDescent="0.2">
      <c r="D371" s="17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  <c r="BM371" s="17"/>
      <c r="BN371" s="17"/>
      <c r="BO371" s="17"/>
      <c r="BP371" s="17"/>
      <c r="BQ371" s="17"/>
      <c r="BR371" s="17"/>
      <c r="BS371" s="17"/>
      <c r="BT371" s="17"/>
      <c r="BU371" s="17"/>
      <c r="BV371" s="17"/>
      <c r="BW371" s="17"/>
      <c r="BX371" s="17"/>
      <c r="BY371" s="17"/>
      <c r="BZ371" s="17"/>
      <c r="CA371" s="17"/>
      <c r="CB371" s="17"/>
      <c r="CC371" s="17"/>
      <c r="CD371" s="17"/>
      <c r="CE371" s="17"/>
      <c r="CF371" s="17"/>
      <c r="CG371" s="17"/>
      <c r="CH371" s="17"/>
      <c r="CI371" s="17"/>
      <c r="CJ371" s="17"/>
      <c r="CK371" s="17"/>
      <c r="CL371" s="17"/>
      <c r="CM371" s="17"/>
      <c r="CN371" s="17"/>
      <c r="CO371" s="17"/>
      <c r="CP371" s="17"/>
      <c r="CQ371" s="17"/>
      <c r="CR371" s="17"/>
      <c r="CS371" s="17"/>
    </row>
    <row r="372" spans="4:97" x14ac:dyDescent="0.2">
      <c r="D372" s="17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  <c r="BM372" s="17"/>
      <c r="BN372" s="17"/>
      <c r="BO372" s="17"/>
      <c r="BP372" s="17"/>
      <c r="BQ372" s="17"/>
      <c r="BR372" s="17"/>
      <c r="BS372" s="17"/>
      <c r="BT372" s="17"/>
      <c r="BU372" s="17"/>
      <c r="BV372" s="17"/>
      <c r="BW372" s="17"/>
      <c r="BX372" s="17"/>
      <c r="BY372" s="17"/>
      <c r="BZ372" s="17"/>
      <c r="CA372" s="17"/>
      <c r="CB372" s="17"/>
      <c r="CC372" s="17"/>
      <c r="CD372" s="17"/>
      <c r="CE372" s="17"/>
      <c r="CF372" s="17"/>
      <c r="CG372" s="17"/>
      <c r="CH372" s="17"/>
      <c r="CI372" s="17"/>
      <c r="CJ372" s="17"/>
      <c r="CK372" s="17"/>
      <c r="CL372" s="17"/>
      <c r="CM372" s="17"/>
      <c r="CN372" s="17"/>
      <c r="CO372" s="17"/>
      <c r="CP372" s="17"/>
      <c r="CQ372" s="17"/>
      <c r="CR372" s="17"/>
      <c r="CS372" s="17"/>
    </row>
    <row r="373" spans="4:97" x14ac:dyDescent="0.2">
      <c r="D373" s="17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  <c r="BM373" s="17"/>
      <c r="BN373" s="17"/>
      <c r="BO373" s="17"/>
      <c r="BP373" s="17"/>
      <c r="BQ373" s="17"/>
      <c r="BR373" s="17"/>
      <c r="BS373" s="17"/>
      <c r="BT373" s="17"/>
      <c r="BU373" s="17"/>
      <c r="BV373" s="17"/>
      <c r="BW373" s="17"/>
      <c r="BX373" s="17"/>
      <c r="BY373" s="17"/>
      <c r="BZ373" s="17"/>
      <c r="CA373" s="17"/>
      <c r="CB373" s="17"/>
      <c r="CC373" s="17"/>
      <c r="CD373" s="17"/>
      <c r="CE373" s="17"/>
      <c r="CF373" s="17"/>
      <c r="CG373" s="17"/>
      <c r="CH373" s="17"/>
      <c r="CI373" s="17"/>
      <c r="CJ373" s="17"/>
      <c r="CK373" s="17"/>
      <c r="CL373" s="17"/>
      <c r="CM373" s="17"/>
      <c r="CN373" s="17"/>
      <c r="CO373" s="17"/>
      <c r="CP373" s="17"/>
      <c r="CQ373" s="17"/>
      <c r="CR373" s="17"/>
      <c r="CS373" s="17"/>
    </row>
    <row r="374" spans="4:97" x14ac:dyDescent="0.2">
      <c r="D374" s="17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  <c r="BM374" s="17"/>
      <c r="BN374" s="17"/>
      <c r="BO374" s="17"/>
      <c r="BP374" s="17"/>
      <c r="BQ374" s="17"/>
      <c r="BR374" s="17"/>
      <c r="BS374" s="17"/>
      <c r="BT374" s="17"/>
      <c r="BU374" s="17"/>
      <c r="BV374" s="17"/>
      <c r="BW374" s="17"/>
      <c r="BX374" s="17"/>
      <c r="BY374" s="17"/>
      <c r="BZ374" s="17"/>
      <c r="CA374" s="17"/>
      <c r="CB374" s="17"/>
      <c r="CC374" s="17"/>
      <c r="CD374" s="17"/>
      <c r="CE374" s="17"/>
      <c r="CF374" s="17"/>
      <c r="CG374" s="17"/>
      <c r="CH374" s="17"/>
      <c r="CI374" s="17"/>
      <c r="CJ374" s="17"/>
      <c r="CK374" s="17"/>
      <c r="CL374" s="17"/>
      <c r="CM374" s="17"/>
      <c r="CN374" s="17"/>
      <c r="CO374" s="17"/>
      <c r="CP374" s="17"/>
      <c r="CQ374" s="17"/>
      <c r="CR374" s="17"/>
      <c r="CS374" s="17"/>
    </row>
    <row r="375" spans="4:97" x14ac:dyDescent="0.2">
      <c r="D375" s="17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  <c r="BM375" s="17"/>
      <c r="BN375" s="17"/>
      <c r="BO375" s="17"/>
      <c r="BP375" s="17"/>
      <c r="BQ375" s="17"/>
      <c r="BR375" s="17"/>
      <c r="BS375" s="17"/>
      <c r="BT375" s="17"/>
      <c r="BU375" s="17"/>
      <c r="BV375" s="17"/>
      <c r="BW375" s="17"/>
      <c r="BX375" s="17"/>
      <c r="BY375" s="17"/>
      <c r="BZ375" s="17"/>
      <c r="CA375" s="17"/>
      <c r="CB375" s="17"/>
      <c r="CC375" s="17"/>
      <c r="CD375" s="17"/>
      <c r="CE375" s="17"/>
      <c r="CF375" s="17"/>
      <c r="CG375" s="17"/>
      <c r="CH375" s="17"/>
      <c r="CI375" s="17"/>
      <c r="CJ375" s="17"/>
      <c r="CK375" s="17"/>
      <c r="CL375" s="17"/>
      <c r="CM375" s="17"/>
      <c r="CN375" s="17"/>
      <c r="CO375" s="17"/>
      <c r="CP375" s="17"/>
      <c r="CQ375" s="17"/>
      <c r="CR375" s="17"/>
      <c r="CS375" s="17"/>
    </row>
    <row r="376" spans="4:97" x14ac:dyDescent="0.2">
      <c r="D376" s="17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  <c r="BM376" s="17"/>
      <c r="BN376" s="17"/>
      <c r="BO376" s="17"/>
      <c r="BP376" s="17"/>
      <c r="BQ376" s="17"/>
      <c r="BR376" s="17"/>
      <c r="BS376" s="17"/>
      <c r="BT376" s="17"/>
      <c r="BU376" s="17"/>
      <c r="BV376" s="17"/>
      <c r="BW376" s="17"/>
      <c r="BX376" s="17"/>
      <c r="BY376" s="17"/>
      <c r="BZ376" s="17"/>
      <c r="CA376" s="17"/>
      <c r="CB376" s="17"/>
      <c r="CC376" s="17"/>
      <c r="CD376" s="17"/>
      <c r="CE376" s="17"/>
      <c r="CF376" s="17"/>
      <c r="CG376" s="17"/>
      <c r="CH376" s="17"/>
      <c r="CI376" s="17"/>
      <c r="CJ376" s="17"/>
      <c r="CK376" s="17"/>
      <c r="CL376" s="17"/>
      <c r="CM376" s="17"/>
      <c r="CN376" s="17"/>
      <c r="CO376" s="17"/>
      <c r="CP376" s="17"/>
      <c r="CQ376" s="17"/>
      <c r="CR376" s="17"/>
      <c r="CS376" s="17"/>
    </row>
    <row r="377" spans="4:97" x14ac:dyDescent="0.2">
      <c r="D377" s="17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  <c r="BM377" s="17"/>
      <c r="BN377" s="17"/>
      <c r="BO377" s="17"/>
      <c r="BP377" s="17"/>
      <c r="BQ377" s="17"/>
      <c r="BR377" s="17"/>
      <c r="BS377" s="17"/>
      <c r="BT377" s="17"/>
      <c r="BU377" s="17"/>
      <c r="BV377" s="17"/>
      <c r="BW377" s="17"/>
      <c r="BX377" s="17"/>
      <c r="BY377" s="17"/>
      <c r="BZ377" s="17"/>
      <c r="CA377" s="17"/>
      <c r="CB377" s="17"/>
      <c r="CC377" s="17"/>
      <c r="CD377" s="17"/>
      <c r="CE377" s="17"/>
      <c r="CF377" s="17"/>
      <c r="CG377" s="17"/>
      <c r="CH377" s="17"/>
      <c r="CI377" s="17"/>
      <c r="CJ377" s="17"/>
      <c r="CK377" s="17"/>
      <c r="CL377" s="17"/>
      <c r="CM377" s="17"/>
      <c r="CN377" s="17"/>
      <c r="CO377" s="17"/>
      <c r="CP377" s="17"/>
      <c r="CQ377" s="17"/>
      <c r="CR377" s="17"/>
      <c r="CS377" s="17"/>
    </row>
    <row r="378" spans="4:97" x14ac:dyDescent="0.2">
      <c r="D378" s="17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  <c r="BM378" s="17"/>
      <c r="BN378" s="17"/>
      <c r="BO378" s="17"/>
      <c r="BP378" s="17"/>
      <c r="BQ378" s="17"/>
      <c r="BR378" s="17"/>
      <c r="BS378" s="17"/>
      <c r="BT378" s="17"/>
      <c r="BU378" s="17"/>
      <c r="BV378" s="17"/>
      <c r="BW378" s="17"/>
      <c r="BX378" s="17"/>
      <c r="BY378" s="17"/>
      <c r="BZ378" s="17"/>
      <c r="CA378" s="17"/>
      <c r="CB378" s="17"/>
      <c r="CC378" s="17"/>
      <c r="CD378" s="17"/>
      <c r="CE378" s="17"/>
      <c r="CF378" s="17"/>
      <c r="CG378" s="17"/>
      <c r="CH378" s="17"/>
      <c r="CI378" s="17"/>
      <c r="CJ378" s="17"/>
      <c r="CK378" s="17"/>
      <c r="CL378" s="17"/>
      <c r="CM378" s="17"/>
      <c r="CN378" s="17"/>
      <c r="CO378" s="17"/>
      <c r="CP378" s="17"/>
      <c r="CQ378" s="17"/>
      <c r="CR378" s="17"/>
      <c r="CS378" s="17"/>
    </row>
    <row r="379" spans="4:97" x14ac:dyDescent="0.2">
      <c r="D379" s="17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  <c r="BM379" s="17"/>
      <c r="BN379" s="17"/>
      <c r="BO379" s="17"/>
      <c r="BP379" s="17"/>
      <c r="BQ379" s="17"/>
      <c r="BR379" s="17"/>
      <c r="BS379" s="17"/>
      <c r="BT379" s="17"/>
      <c r="BU379" s="17"/>
      <c r="BV379" s="17"/>
      <c r="BW379" s="17"/>
      <c r="BX379" s="17"/>
      <c r="BY379" s="17"/>
      <c r="BZ379" s="17"/>
      <c r="CA379" s="17"/>
      <c r="CB379" s="17"/>
      <c r="CC379" s="17"/>
      <c r="CD379" s="17"/>
      <c r="CE379" s="17"/>
      <c r="CF379" s="17"/>
      <c r="CG379" s="17"/>
      <c r="CH379" s="17"/>
      <c r="CI379" s="17"/>
      <c r="CJ379" s="17"/>
      <c r="CK379" s="17"/>
      <c r="CL379" s="17"/>
      <c r="CM379" s="17"/>
      <c r="CN379" s="17"/>
      <c r="CO379" s="17"/>
      <c r="CP379" s="17"/>
      <c r="CQ379" s="17"/>
      <c r="CR379" s="17"/>
      <c r="CS379" s="17"/>
    </row>
    <row r="380" spans="4:97" x14ac:dyDescent="0.2">
      <c r="D380" s="17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  <c r="BM380" s="17"/>
      <c r="BN380" s="17"/>
      <c r="BO380" s="17"/>
      <c r="BP380" s="17"/>
      <c r="BQ380" s="17"/>
      <c r="BR380" s="17"/>
      <c r="BS380" s="17"/>
      <c r="BT380" s="17"/>
      <c r="BU380" s="17"/>
      <c r="BV380" s="17"/>
      <c r="BW380" s="17"/>
      <c r="BX380" s="17"/>
      <c r="BY380" s="17"/>
      <c r="BZ380" s="17"/>
      <c r="CA380" s="17"/>
      <c r="CB380" s="17"/>
      <c r="CC380" s="17"/>
      <c r="CD380" s="17"/>
      <c r="CE380" s="17"/>
      <c r="CF380" s="17"/>
      <c r="CG380" s="17"/>
      <c r="CH380" s="17"/>
      <c r="CI380" s="17"/>
      <c r="CJ380" s="17"/>
      <c r="CK380" s="17"/>
      <c r="CL380" s="17"/>
      <c r="CM380" s="17"/>
      <c r="CN380" s="17"/>
      <c r="CO380" s="17"/>
      <c r="CP380" s="17"/>
      <c r="CQ380" s="17"/>
      <c r="CR380" s="17"/>
      <c r="CS380" s="17"/>
    </row>
    <row r="381" spans="4:97" x14ac:dyDescent="0.2">
      <c r="D381" s="17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  <c r="BM381" s="17"/>
      <c r="BN381" s="17"/>
      <c r="BO381" s="17"/>
      <c r="BP381" s="17"/>
      <c r="BQ381" s="17"/>
      <c r="BR381" s="17"/>
      <c r="BS381" s="17"/>
      <c r="BT381" s="17"/>
      <c r="BU381" s="17"/>
      <c r="BV381" s="17"/>
      <c r="BW381" s="17"/>
      <c r="BX381" s="17"/>
      <c r="BY381" s="17"/>
      <c r="BZ381" s="17"/>
      <c r="CA381" s="17"/>
      <c r="CB381" s="17"/>
      <c r="CC381" s="17"/>
      <c r="CD381" s="17"/>
      <c r="CE381" s="17"/>
      <c r="CF381" s="17"/>
      <c r="CG381" s="17"/>
      <c r="CH381" s="17"/>
      <c r="CI381" s="17"/>
      <c r="CJ381" s="17"/>
      <c r="CK381" s="17"/>
      <c r="CL381" s="17"/>
      <c r="CM381" s="17"/>
      <c r="CN381" s="17"/>
      <c r="CO381" s="17"/>
      <c r="CP381" s="17"/>
      <c r="CQ381" s="17"/>
      <c r="CR381" s="17"/>
      <c r="CS381" s="17"/>
    </row>
    <row r="382" spans="4:97" x14ac:dyDescent="0.2">
      <c r="D382" s="17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  <c r="BM382" s="17"/>
      <c r="BN382" s="17"/>
      <c r="BO382" s="17"/>
      <c r="BP382" s="17"/>
      <c r="BQ382" s="17"/>
      <c r="BR382" s="17"/>
      <c r="BS382" s="17"/>
      <c r="BT382" s="17"/>
      <c r="BU382" s="17"/>
      <c r="BV382" s="17"/>
      <c r="BW382" s="17"/>
      <c r="BX382" s="17"/>
      <c r="BY382" s="17"/>
      <c r="BZ382" s="17"/>
      <c r="CA382" s="17"/>
      <c r="CB382" s="17"/>
      <c r="CC382" s="17"/>
      <c r="CD382" s="17"/>
      <c r="CE382" s="17"/>
      <c r="CF382" s="17"/>
      <c r="CG382" s="17"/>
      <c r="CH382" s="17"/>
      <c r="CI382" s="17"/>
      <c r="CJ382" s="17"/>
      <c r="CK382" s="17"/>
      <c r="CL382" s="17"/>
      <c r="CM382" s="17"/>
      <c r="CN382" s="17"/>
      <c r="CO382" s="17"/>
      <c r="CP382" s="17"/>
      <c r="CQ382" s="17"/>
      <c r="CR382" s="17"/>
      <c r="CS382" s="17"/>
    </row>
    <row r="383" spans="4:97" x14ac:dyDescent="0.2">
      <c r="D383" s="17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  <c r="BM383" s="17"/>
      <c r="BN383" s="17"/>
      <c r="BO383" s="17"/>
      <c r="BP383" s="17"/>
      <c r="BQ383" s="17"/>
      <c r="BR383" s="17"/>
      <c r="BS383" s="17"/>
      <c r="BT383" s="17"/>
      <c r="BU383" s="17"/>
      <c r="BV383" s="17"/>
      <c r="BW383" s="17"/>
      <c r="BX383" s="17"/>
      <c r="BY383" s="17"/>
      <c r="BZ383" s="17"/>
      <c r="CA383" s="17"/>
      <c r="CB383" s="17"/>
      <c r="CC383" s="17"/>
      <c r="CD383" s="17"/>
      <c r="CE383" s="17"/>
      <c r="CF383" s="17"/>
      <c r="CG383" s="17"/>
      <c r="CH383" s="17"/>
      <c r="CI383" s="17"/>
      <c r="CJ383" s="17"/>
      <c r="CK383" s="17"/>
      <c r="CL383" s="17"/>
      <c r="CM383" s="17"/>
      <c r="CN383" s="17"/>
      <c r="CO383" s="17"/>
      <c r="CP383" s="17"/>
      <c r="CQ383" s="17"/>
      <c r="CR383" s="17"/>
      <c r="CS383" s="17"/>
    </row>
    <row r="384" spans="4:97" x14ac:dyDescent="0.2">
      <c r="D384" s="17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  <c r="BM384" s="17"/>
      <c r="BN384" s="17"/>
      <c r="BO384" s="17"/>
      <c r="BP384" s="17"/>
      <c r="BQ384" s="17"/>
      <c r="BR384" s="17"/>
      <c r="BS384" s="17"/>
      <c r="BT384" s="17"/>
      <c r="BU384" s="17"/>
      <c r="BV384" s="17"/>
      <c r="BW384" s="17"/>
      <c r="BX384" s="17"/>
      <c r="BY384" s="17"/>
      <c r="BZ384" s="17"/>
      <c r="CA384" s="17"/>
      <c r="CB384" s="17"/>
      <c r="CC384" s="17"/>
      <c r="CD384" s="17"/>
      <c r="CE384" s="17"/>
      <c r="CF384" s="17"/>
      <c r="CG384" s="17"/>
      <c r="CH384" s="17"/>
      <c r="CI384" s="17"/>
      <c r="CJ384" s="17"/>
      <c r="CK384" s="17"/>
      <c r="CL384" s="17"/>
      <c r="CM384" s="17"/>
      <c r="CN384" s="17"/>
      <c r="CO384" s="17"/>
      <c r="CP384" s="17"/>
      <c r="CQ384" s="17"/>
      <c r="CR384" s="17"/>
      <c r="CS384" s="17"/>
    </row>
    <row r="385" spans="4:97" x14ac:dyDescent="0.2">
      <c r="D385" s="17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  <c r="BM385" s="17"/>
      <c r="BN385" s="17"/>
      <c r="BO385" s="17"/>
      <c r="BP385" s="17"/>
      <c r="BQ385" s="17"/>
      <c r="BR385" s="17"/>
      <c r="BS385" s="17"/>
      <c r="BT385" s="17"/>
      <c r="BU385" s="17"/>
      <c r="BV385" s="17"/>
      <c r="BW385" s="17"/>
      <c r="BX385" s="17"/>
      <c r="BY385" s="17"/>
      <c r="BZ385" s="17"/>
      <c r="CA385" s="17"/>
      <c r="CB385" s="17"/>
      <c r="CC385" s="17"/>
      <c r="CD385" s="17"/>
      <c r="CE385" s="17"/>
      <c r="CF385" s="17"/>
      <c r="CG385" s="17"/>
      <c r="CH385" s="17"/>
      <c r="CI385" s="17"/>
      <c r="CJ385" s="17"/>
      <c r="CK385" s="17"/>
      <c r="CL385" s="17"/>
      <c r="CM385" s="17"/>
      <c r="CN385" s="17"/>
      <c r="CO385" s="17"/>
      <c r="CP385" s="17"/>
      <c r="CQ385" s="17"/>
      <c r="CR385" s="17"/>
      <c r="CS385" s="17"/>
    </row>
    <row r="386" spans="4:97" x14ac:dyDescent="0.2">
      <c r="D386" s="17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  <c r="BM386" s="17"/>
      <c r="BN386" s="17"/>
      <c r="BO386" s="17"/>
      <c r="BP386" s="17"/>
      <c r="BQ386" s="17"/>
      <c r="BR386" s="17"/>
      <c r="BS386" s="17"/>
      <c r="BT386" s="17"/>
      <c r="BU386" s="17"/>
      <c r="BV386" s="17"/>
      <c r="BW386" s="17"/>
      <c r="BX386" s="17"/>
      <c r="BY386" s="17"/>
      <c r="BZ386" s="17"/>
      <c r="CA386" s="17"/>
      <c r="CB386" s="17"/>
      <c r="CC386" s="17"/>
      <c r="CD386" s="17"/>
      <c r="CE386" s="17"/>
      <c r="CF386" s="17"/>
      <c r="CG386" s="17"/>
      <c r="CH386" s="17"/>
      <c r="CI386" s="17"/>
      <c r="CJ386" s="17"/>
      <c r="CK386" s="17"/>
      <c r="CL386" s="17"/>
      <c r="CM386" s="17"/>
      <c r="CN386" s="17"/>
      <c r="CO386" s="17"/>
      <c r="CP386" s="17"/>
      <c r="CQ386" s="17"/>
      <c r="CR386" s="17"/>
      <c r="CS386" s="17"/>
    </row>
    <row r="387" spans="4:97" x14ac:dyDescent="0.2">
      <c r="D387" s="17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  <c r="BM387" s="17"/>
      <c r="BN387" s="17"/>
      <c r="BO387" s="17"/>
      <c r="BP387" s="17"/>
      <c r="BQ387" s="17"/>
      <c r="BR387" s="17"/>
      <c r="BS387" s="17"/>
      <c r="BT387" s="17"/>
      <c r="BU387" s="17"/>
      <c r="BV387" s="17"/>
      <c r="BW387" s="17"/>
      <c r="BX387" s="17"/>
      <c r="BY387" s="17"/>
      <c r="BZ387" s="17"/>
      <c r="CA387" s="17"/>
      <c r="CB387" s="17"/>
      <c r="CC387" s="17"/>
      <c r="CD387" s="17"/>
      <c r="CE387" s="17"/>
      <c r="CF387" s="17"/>
      <c r="CG387" s="17"/>
      <c r="CH387" s="17"/>
      <c r="CI387" s="17"/>
      <c r="CJ387" s="17"/>
      <c r="CK387" s="17"/>
      <c r="CL387" s="17"/>
      <c r="CM387" s="17"/>
      <c r="CN387" s="17"/>
      <c r="CO387" s="17"/>
      <c r="CP387" s="17"/>
      <c r="CQ387" s="17"/>
      <c r="CR387" s="17"/>
      <c r="CS387" s="17"/>
    </row>
    <row r="388" spans="4:97" x14ac:dyDescent="0.2">
      <c r="D388" s="17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  <c r="BM388" s="17"/>
      <c r="BN388" s="17"/>
      <c r="BO388" s="17"/>
      <c r="BP388" s="17"/>
      <c r="BQ388" s="17"/>
      <c r="BR388" s="17"/>
      <c r="BS388" s="17"/>
      <c r="BT388" s="17"/>
      <c r="BU388" s="17"/>
      <c r="BV388" s="17"/>
      <c r="BW388" s="17"/>
      <c r="BX388" s="17"/>
      <c r="BY388" s="17"/>
      <c r="BZ388" s="17"/>
      <c r="CA388" s="17"/>
      <c r="CB388" s="17"/>
      <c r="CC388" s="17"/>
      <c r="CD388" s="17"/>
      <c r="CE388" s="17"/>
      <c r="CF388" s="17"/>
      <c r="CG388" s="17"/>
      <c r="CH388" s="17"/>
      <c r="CI388" s="17"/>
      <c r="CJ388" s="17"/>
      <c r="CK388" s="17"/>
      <c r="CL388" s="17"/>
      <c r="CM388" s="17"/>
      <c r="CN388" s="17"/>
      <c r="CO388" s="17"/>
      <c r="CP388" s="17"/>
      <c r="CQ388" s="17"/>
      <c r="CR388" s="17"/>
      <c r="CS388" s="17"/>
    </row>
    <row r="389" spans="4:97" x14ac:dyDescent="0.2">
      <c r="D389" s="17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  <c r="BM389" s="17"/>
      <c r="BN389" s="17"/>
      <c r="BO389" s="17"/>
      <c r="BP389" s="17"/>
      <c r="BQ389" s="17"/>
      <c r="BR389" s="17"/>
      <c r="BS389" s="17"/>
      <c r="BT389" s="17"/>
      <c r="BU389" s="17"/>
      <c r="BV389" s="17"/>
      <c r="BW389" s="17"/>
      <c r="BX389" s="17"/>
      <c r="BY389" s="17"/>
      <c r="BZ389" s="17"/>
      <c r="CA389" s="17"/>
      <c r="CB389" s="17"/>
      <c r="CC389" s="17"/>
      <c r="CD389" s="17"/>
      <c r="CE389" s="17"/>
      <c r="CF389" s="17"/>
      <c r="CG389" s="17"/>
      <c r="CH389" s="17"/>
      <c r="CI389" s="17"/>
      <c r="CJ389" s="17"/>
      <c r="CK389" s="17"/>
      <c r="CL389" s="17"/>
      <c r="CM389" s="17"/>
      <c r="CN389" s="17"/>
      <c r="CO389" s="17"/>
      <c r="CP389" s="17"/>
      <c r="CQ389" s="17"/>
      <c r="CR389" s="17"/>
      <c r="CS389" s="17"/>
    </row>
    <row r="390" spans="4:97" x14ac:dyDescent="0.2">
      <c r="D390" s="17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  <c r="BM390" s="17"/>
      <c r="BN390" s="17"/>
      <c r="BO390" s="17"/>
      <c r="BP390" s="17"/>
      <c r="BQ390" s="17"/>
      <c r="BR390" s="17"/>
      <c r="BS390" s="17"/>
      <c r="BT390" s="17"/>
      <c r="BU390" s="17"/>
      <c r="BV390" s="17"/>
      <c r="BW390" s="17"/>
      <c r="BX390" s="17"/>
      <c r="BY390" s="17"/>
      <c r="BZ390" s="17"/>
      <c r="CA390" s="17"/>
      <c r="CB390" s="17"/>
      <c r="CC390" s="17"/>
      <c r="CD390" s="17"/>
      <c r="CE390" s="17"/>
      <c r="CF390" s="17"/>
      <c r="CG390" s="17"/>
      <c r="CH390" s="17"/>
      <c r="CI390" s="17"/>
      <c r="CJ390" s="17"/>
      <c r="CK390" s="17"/>
      <c r="CL390" s="17"/>
      <c r="CM390" s="17"/>
      <c r="CN390" s="17"/>
      <c r="CO390" s="17"/>
      <c r="CP390" s="17"/>
      <c r="CQ390" s="17"/>
      <c r="CR390" s="17"/>
      <c r="CS390" s="17"/>
    </row>
    <row r="391" spans="4:97" x14ac:dyDescent="0.2">
      <c r="D391" s="17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  <c r="BM391" s="17"/>
      <c r="BN391" s="17"/>
      <c r="BO391" s="17"/>
      <c r="BP391" s="17"/>
      <c r="BQ391" s="17"/>
      <c r="BR391" s="17"/>
      <c r="BS391" s="17"/>
      <c r="BT391" s="17"/>
      <c r="BU391" s="17"/>
      <c r="BV391" s="17"/>
      <c r="BW391" s="17"/>
      <c r="BX391" s="17"/>
      <c r="BY391" s="17"/>
      <c r="BZ391" s="17"/>
      <c r="CA391" s="17"/>
      <c r="CB391" s="17"/>
      <c r="CC391" s="17"/>
      <c r="CD391" s="17"/>
      <c r="CE391" s="17"/>
      <c r="CF391" s="17"/>
      <c r="CG391" s="17"/>
      <c r="CH391" s="17"/>
      <c r="CI391" s="17"/>
      <c r="CJ391" s="17"/>
      <c r="CK391" s="17"/>
      <c r="CL391" s="17"/>
      <c r="CM391" s="17"/>
      <c r="CN391" s="17"/>
      <c r="CO391" s="17"/>
      <c r="CP391" s="17"/>
      <c r="CQ391" s="17"/>
      <c r="CR391" s="17"/>
      <c r="CS391" s="17"/>
    </row>
    <row r="392" spans="4:97" x14ac:dyDescent="0.2">
      <c r="D392" s="17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  <c r="BM392" s="17"/>
      <c r="BN392" s="17"/>
      <c r="BO392" s="17"/>
      <c r="BP392" s="17"/>
      <c r="BQ392" s="17"/>
      <c r="BR392" s="17"/>
      <c r="BS392" s="17"/>
      <c r="BT392" s="17"/>
      <c r="BU392" s="17"/>
      <c r="BV392" s="17"/>
      <c r="BW392" s="17"/>
      <c r="BX392" s="17"/>
      <c r="BY392" s="17"/>
      <c r="BZ392" s="17"/>
      <c r="CA392" s="17"/>
      <c r="CB392" s="17"/>
      <c r="CC392" s="17"/>
      <c r="CD392" s="17"/>
      <c r="CE392" s="17"/>
      <c r="CF392" s="17"/>
      <c r="CG392" s="17"/>
      <c r="CH392" s="17"/>
      <c r="CI392" s="17"/>
      <c r="CJ392" s="17"/>
      <c r="CK392" s="17"/>
      <c r="CL392" s="17"/>
      <c r="CM392" s="17"/>
      <c r="CN392" s="17"/>
      <c r="CO392" s="17"/>
      <c r="CP392" s="17"/>
      <c r="CQ392" s="17"/>
      <c r="CR392" s="17"/>
      <c r="CS392" s="17"/>
    </row>
    <row r="393" spans="4:97" x14ac:dyDescent="0.2">
      <c r="D393" s="17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  <c r="BM393" s="17"/>
      <c r="BN393" s="17"/>
      <c r="BO393" s="17"/>
      <c r="BP393" s="17"/>
      <c r="BQ393" s="17"/>
      <c r="BR393" s="17"/>
      <c r="BS393" s="17"/>
      <c r="BT393" s="17"/>
      <c r="BU393" s="17"/>
      <c r="BV393" s="17"/>
      <c r="BW393" s="17"/>
      <c r="BX393" s="17"/>
      <c r="BY393" s="17"/>
      <c r="BZ393" s="17"/>
      <c r="CA393" s="17"/>
      <c r="CB393" s="17"/>
      <c r="CC393" s="17"/>
      <c r="CD393" s="17"/>
      <c r="CE393" s="17"/>
      <c r="CF393" s="17"/>
      <c r="CG393" s="17"/>
      <c r="CH393" s="17"/>
      <c r="CI393" s="17"/>
      <c r="CJ393" s="17"/>
      <c r="CK393" s="17"/>
      <c r="CL393" s="17"/>
      <c r="CM393" s="17"/>
      <c r="CN393" s="17"/>
      <c r="CO393" s="17"/>
      <c r="CP393" s="17"/>
      <c r="CQ393" s="17"/>
      <c r="CR393" s="17"/>
      <c r="CS393" s="17"/>
    </row>
    <row r="394" spans="4:97" x14ac:dyDescent="0.2">
      <c r="D394" s="17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  <c r="BM394" s="17"/>
      <c r="BN394" s="17"/>
      <c r="BO394" s="17"/>
      <c r="BP394" s="17"/>
      <c r="BQ394" s="17"/>
      <c r="BR394" s="17"/>
      <c r="BS394" s="17"/>
      <c r="BT394" s="17"/>
      <c r="BU394" s="17"/>
      <c r="BV394" s="17"/>
      <c r="BW394" s="17"/>
      <c r="BX394" s="17"/>
      <c r="BY394" s="17"/>
      <c r="BZ394" s="17"/>
      <c r="CA394" s="17"/>
      <c r="CB394" s="17"/>
      <c r="CC394" s="17"/>
      <c r="CD394" s="17"/>
      <c r="CE394" s="17"/>
      <c r="CF394" s="17"/>
      <c r="CG394" s="17"/>
      <c r="CH394" s="17"/>
      <c r="CI394" s="17"/>
      <c r="CJ394" s="17"/>
      <c r="CK394" s="17"/>
      <c r="CL394" s="17"/>
      <c r="CM394" s="17"/>
      <c r="CN394" s="17"/>
      <c r="CO394" s="17"/>
      <c r="CP394" s="17"/>
      <c r="CQ394" s="17"/>
      <c r="CR394" s="17"/>
      <c r="CS394" s="17"/>
    </row>
    <row r="395" spans="4:97" x14ac:dyDescent="0.2">
      <c r="D395" s="17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  <c r="BM395" s="17"/>
      <c r="BN395" s="17"/>
      <c r="BO395" s="17"/>
      <c r="BP395" s="17"/>
      <c r="BQ395" s="17"/>
      <c r="BR395" s="17"/>
      <c r="BS395" s="17"/>
      <c r="BT395" s="17"/>
      <c r="BU395" s="17"/>
      <c r="BV395" s="17"/>
      <c r="BW395" s="17"/>
      <c r="BX395" s="17"/>
      <c r="BY395" s="17"/>
      <c r="BZ395" s="17"/>
      <c r="CA395" s="17"/>
      <c r="CB395" s="17"/>
      <c r="CC395" s="17"/>
      <c r="CD395" s="17"/>
      <c r="CE395" s="17"/>
      <c r="CF395" s="17"/>
      <c r="CG395" s="17"/>
      <c r="CH395" s="17"/>
      <c r="CI395" s="17"/>
      <c r="CJ395" s="17"/>
      <c r="CK395" s="17"/>
      <c r="CL395" s="17"/>
      <c r="CM395" s="17"/>
      <c r="CN395" s="17"/>
      <c r="CO395" s="17"/>
      <c r="CP395" s="17"/>
      <c r="CQ395" s="17"/>
      <c r="CR395" s="17"/>
      <c r="CS395" s="17"/>
    </row>
    <row r="396" spans="4:97" x14ac:dyDescent="0.2">
      <c r="D396" s="17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  <c r="BM396" s="17"/>
      <c r="BN396" s="17"/>
      <c r="BO396" s="17"/>
      <c r="BP396" s="17"/>
      <c r="BQ396" s="17"/>
      <c r="BR396" s="17"/>
      <c r="BS396" s="17"/>
      <c r="BT396" s="17"/>
      <c r="BU396" s="17"/>
      <c r="BV396" s="17"/>
      <c r="BW396" s="17"/>
      <c r="BX396" s="17"/>
      <c r="BY396" s="17"/>
      <c r="BZ396" s="17"/>
      <c r="CA396" s="17"/>
      <c r="CB396" s="17"/>
      <c r="CC396" s="17"/>
      <c r="CD396" s="17"/>
      <c r="CE396" s="17"/>
      <c r="CF396" s="17"/>
      <c r="CG396" s="17"/>
      <c r="CH396" s="17"/>
      <c r="CI396" s="17"/>
      <c r="CJ396" s="17"/>
      <c r="CK396" s="17"/>
      <c r="CL396" s="17"/>
      <c r="CM396" s="17"/>
      <c r="CN396" s="17"/>
      <c r="CO396" s="17"/>
      <c r="CP396" s="17"/>
      <c r="CQ396" s="17"/>
      <c r="CR396" s="17"/>
      <c r="CS396" s="17"/>
    </row>
    <row r="397" spans="4:97" x14ac:dyDescent="0.2">
      <c r="D397" s="17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  <c r="BM397" s="17"/>
      <c r="BN397" s="17"/>
      <c r="BO397" s="17"/>
      <c r="BP397" s="17"/>
      <c r="BQ397" s="17"/>
      <c r="BR397" s="17"/>
      <c r="BS397" s="17"/>
      <c r="BT397" s="17"/>
      <c r="BU397" s="17"/>
      <c r="BV397" s="17"/>
      <c r="BW397" s="17"/>
      <c r="BX397" s="17"/>
      <c r="BY397" s="17"/>
      <c r="BZ397" s="17"/>
      <c r="CA397" s="17"/>
      <c r="CB397" s="17"/>
      <c r="CC397" s="17"/>
      <c r="CD397" s="17"/>
      <c r="CE397" s="17"/>
      <c r="CF397" s="17"/>
      <c r="CG397" s="17"/>
      <c r="CH397" s="17"/>
      <c r="CI397" s="17"/>
      <c r="CJ397" s="17"/>
      <c r="CK397" s="17"/>
      <c r="CL397" s="17"/>
      <c r="CM397" s="17"/>
      <c r="CN397" s="17"/>
      <c r="CO397" s="17"/>
      <c r="CP397" s="17"/>
      <c r="CQ397" s="17"/>
      <c r="CR397" s="17"/>
      <c r="CS397" s="17"/>
    </row>
    <row r="398" spans="4:97" x14ac:dyDescent="0.2">
      <c r="D398" s="17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  <c r="BM398" s="17"/>
      <c r="BN398" s="17"/>
      <c r="BO398" s="17"/>
      <c r="BP398" s="17"/>
      <c r="BQ398" s="17"/>
      <c r="BR398" s="17"/>
      <c r="BS398" s="17"/>
      <c r="BT398" s="17"/>
      <c r="BU398" s="17"/>
      <c r="BV398" s="17"/>
      <c r="BW398" s="17"/>
      <c r="BX398" s="17"/>
      <c r="BY398" s="17"/>
      <c r="BZ398" s="17"/>
      <c r="CA398" s="17"/>
      <c r="CB398" s="17"/>
      <c r="CC398" s="17"/>
      <c r="CD398" s="17"/>
      <c r="CE398" s="17"/>
      <c r="CF398" s="17"/>
      <c r="CG398" s="17"/>
      <c r="CH398" s="17"/>
      <c r="CI398" s="17"/>
      <c r="CJ398" s="17"/>
      <c r="CK398" s="17"/>
      <c r="CL398" s="17"/>
      <c r="CM398" s="17"/>
      <c r="CN398" s="17"/>
      <c r="CO398" s="17"/>
      <c r="CP398" s="17"/>
      <c r="CQ398" s="17"/>
      <c r="CR398" s="17"/>
      <c r="CS398" s="17"/>
    </row>
    <row r="399" spans="4:97" x14ac:dyDescent="0.2">
      <c r="D399" s="17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  <c r="BM399" s="17"/>
      <c r="BN399" s="17"/>
      <c r="BO399" s="17"/>
      <c r="BP399" s="17"/>
      <c r="BQ399" s="17"/>
      <c r="BR399" s="17"/>
      <c r="BS399" s="17"/>
      <c r="BT399" s="17"/>
      <c r="BU399" s="17"/>
      <c r="BV399" s="17"/>
      <c r="BW399" s="17"/>
      <c r="BX399" s="17"/>
      <c r="BY399" s="17"/>
      <c r="BZ399" s="17"/>
      <c r="CA399" s="17"/>
      <c r="CB399" s="17"/>
      <c r="CC399" s="17"/>
      <c r="CD399" s="17"/>
      <c r="CE399" s="17"/>
      <c r="CF399" s="17"/>
      <c r="CG399" s="17"/>
      <c r="CH399" s="17"/>
      <c r="CI399" s="17"/>
      <c r="CJ399" s="17"/>
      <c r="CK399" s="17"/>
      <c r="CL399" s="17"/>
      <c r="CM399" s="17"/>
      <c r="CN399" s="17"/>
      <c r="CO399" s="17"/>
      <c r="CP399" s="17"/>
      <c r="CQ399" s="17"/>
      <c r="CR399" s="17"/>
      <c r="CS399" s="17"/>
    </row>
    <row r="400" spans="4:97" x14ac:dyDescent="0.2">
      <c r="D400" s="17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  <c r="BM400" s="17"/>
      <c r="BN400" s="17"/>
      <c r="BO400" s="17"/>
      <c r="BP400" s="17"/>
      <c r="BQ400" s="17"/>
      <c r="BR400" s="17"/>
      <c r="BS400" s="17"/>
      <c r="BT400" s="17"/>
      <c r="BU400" s="17"/>
      <c r="BV400" s="17"/>
      <c r="BW400" s="17"/>
      <c r="BX400" s="17"/>
      <c r="BY400" s="17"/>
      <c r="BZ400" s="17"/>
      <c r="CA400" s="17"/>
      <c r="CB400" s="17"/>
      <c r="CC400" s="17"/>
      <c r="CD400" s="17"/>
      <c r="CE400" s="17"/>
      <c r="CF400" s="17"/>
      <c r="CG400" s="17"/>
      <c r="CH400" s="17"/>
      <c r="CI400" s="17"/>
      <c r="CJ400" s="17"/>
      <c r="CK400" s="17"/>
      <c r="CL400" s="17"/>
      <c r="CM400" s="17"/>
      <c r="CN400" s="17"/>
      <c r="CO400" s="17"/>
      <c r="CP400" s="17"/>
      <c r="CQ400" s="17"/>
      <c r="CR400" s="17"/>
      <c r="CS400" s="17"/>
    </row>
    <row r="401" spans="4:97" x14ac:dyDescent="0.2">
      <c r="D401" s="17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  <c r="BM401" s="17"/>
      <c r="BN401" s="17"/>
      <c r="BO401" s="17"/>
      <c r="BP401" s="17"/>
      <c r="BQ401" s="17"/>
      <c r="BR401" s="17"/>
      <c r="BS401" s="17"/>
      <c r="BT401" s="17"/>
      <c r="BU401" s="17"/>
      <c r="BV401" s="17"/>
      <c r="BW401" s="17"/>
      <c r="BX401" s="17"/>
      <c r="BY401" s="17"/>
      <c r="BZ401" s="17"/>
      <c r="CA401" s="17"/>
      <c r="CB401" s="17"/>
      <c r="CC401" s="17"/>
      <c r="CD401" s="17"/>
      <c r="CE401" s="17"/>
      <c r="CF401" s="17"/>
      <c r="CG401" s="17"/>
      <c r="CH401" s="17"/>
      <c r="CI401" s="17"/>
      <c r="CJ401" s="17"/>
      <c r="CK401" s="17"/>
      <c r="CL401" s="17"/>
      <c r="CM401" s="17"/>
      <c r="CN401" s="17"/>
      <c r="CO401" s="17"/>
      <c r="CP401" s="17"/>
      <c r="CQ401" s="17"/>
      <c r="CR401" s="17"/>
      <c r="CS401" s="17"/>
    </row>
    <row r="402" spans="4:97" x14ac:dyDescent="0.2">
      <c r="D402" s="17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  <c r="BM402" s="17"/>
      <c r="BN402" s="17"/>
      <c r="BO402" s="17"/>
      <c r="BP402" s="17"/>
      <c r="BQ402" s="17"/>
      <c r="BR402" s="17"/>
      <c r="BS402" s="17"/>
      <c r="BT402" s="17"/>
      <c r="BU402" s="17"/>
      <c r="BV402" s="17"/>
      <c r="BW402" s="17"/>
      <c r="BX402" s="17"/>
      <c r="BY402" s="17"/>
      <c r="BZ402" s="17"/>
      <c r="CA402" s="17"/>
      <c r="CB402" s="17"/>
      <c r="CC402" s="17"/>
      <c r="CD402" s="17"/>
      <c r="CE402" s="17"/>
      <c r="CF402" s="17"/>
      <c r="CG402" s="17"/>
      <c r="CH402" s="17"/>
      <c r="CI402" s="17"/>
      <c r="CJ402" s="17"/>
      <c r="CK402" s="17"/>
      <c r="CL402" s="17"/>
      <c r="CM402" s="17"/>
      <c r="CN402" s="17"/>
      <c r="CO402" s="17"/>
      <c r="CP402" s="17"/>
      <c r="CQ402" s="17"/>
      <c r="CR402" s="17"/>
      <c r="CS402" s="17"/>
    </row>
    <row r="403" spans="4:97" x14ac:dyDescent="0.2">
      <c r="D403" s="17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  <c r="BM403" s="17"/>
      <c r="BN403" s="17"/>
      <c r="BO403" s="17"/>
      <c r="BP403" s="17"/>
      <c r="BQ403" s="17"/>
      <c r="BR403" s="17"/>
      <c r="BS403" s="17"/>
      <c r="BT403" s="17"/>
      <c r="BU403" s="17"/>
      <c r="BV403" s="17"/>
      <c r="BW403" s="17"/>
      <c r="BX403" s="17"/>
      <c r="BY403" s="17"/>
      <c r="BZ403" s="17"/>
      <c r="CA403" s="17"/>
      <c r="CB403" s="17"/>
      <c r="CC403" s="17"/>
      <c r="CD403" s="17"/>
      <c r="CE403" s="17"/>
      <c r="CF403" s="17"/>
      <c r="CG403" s="17"/>
      <c r="CH403" s="17"/>
      <c r="CI403" s="17"/>
      <c r="CJ403" s="17"/>
      <c r="CK403" s="17"/>
      <c r="CL403" s="17"/>
      <c r="CM403" s="17"/>
      <c r="CN403" s="17"/>
      <c r="CO403" s="17"/>
      <c r="CP403" s="17"/>
      <c r="CQ403" s="17"/>
      <c r="CR403" s="17"/>
      <c r="CS403" s="17"/>
    </row>
    <row r="404" spans="4:97" x14ac:dyDescent="0.2">
      <c r="D404" s="17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  <c r="BM404" s="17"/>
      <c r="BN404" s="17"/>
      <c r="BO404" s="17"/>
      <c r="BP404" s="17"/>
      <c r="BQ404" s="17"/>
      <c r="BR404" s="17"/>
      <c r="BS404" s="17"/>
      <c r="BT404" s="17"/>
      <c r="BU404" s="17"/>
      <c r="BV404" s="17"/>
      <c r="BW404" s="17"/>
      <c r="BX404" s="17"/>
      <c r="BY404" s="17"/>
      <c r="BZ404" s="17"/>
      <c r="CA404" s="17"/>
      <c r="CB404" s="17"/>
      <c r="CC404" s="17"/>
      <c r="CD404" s="17"/>
      <c r="CE404" s="17"/>
      <c r="CF404" s="17"/>
      <c r="CG404" s="17"/>
      <c r="CH404" s="17"/>
      <c r="CI404" s="17"/>
      <c r="CJ404" s="17"/>
      <c r="CK404" s="17"/>
      <c r="CL404" s="17"/>
      <c r="CM404" s="17"/>
      <c r="CN404" s="17"/>
      <c r="CO404" s="17"/>
      <c r="CP404" s="17"/>
      <c r="CQ404" s="17"/>
      <c r="CR404" s="17"/>
      <c r="CS404" s="17"/>
    </row>
    <row r="405" spans="4:97" x14ac:dyDescent="0.2">
      <c r="D405" s="17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  <c r="BM405" s="17"/>
      <c r="BN405" s="17"/>
      <c r="BO405" s="17"/>
      <c r="BP405" s="17"/>
      <c r="BQ405" s="17"/>
      <c r="BR405" s="17"/>
      <c r="BS405" s="17"/>
      <c r="BT405" s="17"/>
      <c r="BU405" s="17"/>
      <c r="BV405" s="17"/>
      <c r="BW405" s="17"/>
      <c r="BX405" s="17"/>
      <c r="BY405" s="17"/>
      <c r="BZ405" s="17"/>
      <c r="CA405" s="17"/>
      <c r="CB405" s="17"/>
      <c r="CC405" s="17"/>
      <c r="CD405" s="17"/>
      <c r="CE405" s="17"/>
      <c r="CF405" s="17"/>
      <c r="CG405" s="17"/>
      <c r="CH405" s="17"/>
      <c r="CI405" s="17"/>
      <c r="CJ405" s="17"/>
      <c r="CK405" s="17"/>
      <c r="CL405" s="17"/>
      <c r="CM405" s="17"/>
      <c r="CN405" s="17"/>
      <c r="CO405" s="17"/>
      <c r="CP405" s="17"/>
      <c r="CQ405" s="17"/>
      <c r="CR405" s="17"/>
      <c r="CS405" s="17"/>
    </row>
    <row r="406" spans="4:97" x14ac:dyDescent="0.2">
      <c r="D406" s="17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  <c r="BM406" s="17"/>
      <c r="BN406" s="17"/>
      <c r="BO406" s="17"/>
      <c r="BP406" s="17"/>
      <c r="BQ406" s="17"/>
      <c r="BR406" s="17"/>
      <c r="BS406" s="17"/>
      <c r="BT406" s="17"/>
      <c r="BU406" s="17"/>
      <c r="BV406" s="17"/>
      <c r="BW406" s="17"/>
      <c r="BX406" s="17"/>
      <c r="BY406" s="17"/>
      <c r="BZ406" s="17"/>
      <c r="CA406" s="17"/>
      <c r="CB406" s="17"/>
      <c r="CC406" s="17"/>
      <c r="CD406" s="17"/>
      <c r="CE406" s="17"/>
      <c r="CF406" s="17"/>
      <c r="CG406" s="17"/>
      <c r="CH406" s="17"/>
      <c r="CI406" s="17"/>
      <c r="CJ406" s="17"/>
      <c r="CK406" s="17"/>
      <c r="CL406" s="17"/>
      <c r="CM406" s="17"/>
      <c r="CN406" s="17"/>
      <c r="CO406" s="17"/>
      <c r="CP406" s="17"/>
      <c r="CQ406" s="17"/>
      <c r="CR406" s="17"/>
      <c r="CS406" s="17"/>
    </row>
    <row r="407" spans="4:97" x14ac:dyDescent="0.2">
      <c r="D407" s="17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  <c r="BM407" s="17"/>
      <c r="BN407" s="17"/>
      <c r="BO407" s="17"/>
      <c r="BP407" s="17"/>
      <c r="BQ407" s="17"/>
      <c r="BR407" s="17"/>
      <c r="BS407" s="17"/>
      <c r="BT407" s="17"/>
      <c r="BU407" s="17"/>
      <c r="BV407" s="17"/>
      <c r="BW407" s="17"/>
      <c r="BX407" s="17"/>
      <c r="BY407" s="17"/>
      <c r="BZ407" s="17"/>
      <c r="CA407" s="17"/>
      <c r="CB407" s="17"/>
      <c r="CC407" s="17"/>
      <c r="CD407" s="17"/>
      <c r="CE407" s="17"/>
      <c r="CF407" s="17"/>
      <c r="CG407" s="17"/>
      <c r="CH407" s="17"/>
      <c r="CI407" s="17"/>
      <c r="CJ407" s="17"/>
      <c r="CK407" s="17"/>
      <c r="CL407" s="17"/>
      <c r="CM407" s="17"/>
      <c r="CN407" s="17"/>
      <c r="CO407" s="17"/>
      <c r="CP407" s="17"/>
      <c r="CQ407" s="17"/>
      <c r="CR407" s="17"/>
      <c r="CS407" s="17"/>
    </row>
    <row r="408" spans="4:97" x14ac:dyDescent="0.2">
      <c r="D408" s="17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  <c r="BM408" s="17"/>
      <c r="BN408" s="17"/>
      <c r="BO408" s="17"/>
      <c r="BP408" s="17"/>
      <c r="BQ408" s="17"/>
      <c r="BR408" s="17"/>
      <c r="BS408" s="17"/>
      <c r="BT408" s="17"/>
      <c r="BU408" s="17"/>
      <c r="BV408" s="17"/>
      <c r="BW408" s="17"/>
      <c r="BX408" s="17"/>
      <c r="BY408" s="17"/>
      <c r="BZ408" s="17"/>
      <c r="CA408" s="17"/>
      <c r="CB408" s="17"/>
      <c r="CC408" s="17"/>
      <c r="CD408" s="17"/>
      <c r="CE408" s="17"/>
      <c r="CF408" s="17"/>
      <c r="CG408" s="17"/>
      <c r="CH408" s="17"/>
      <c r="CI408" s="17"/>
      <c r="CJ408" s="17"/>
      <c r="CK408" s="17"/>
      <c r="CL408" s="17"/>
      <c r="CM408" s="17"/>
      <c r="CN408" s="17"/>
      <c r="CO408" s="17"/>
      <c r="CP408" s="17"/>
      <c r="CQ408" s="17"/>
      <c r="CR408" s="17"/>
      <c r="CS408" s="17"/>
    </row>
    <row r="409" spans="4:97" x14ac:dyDescent="0.2">
      <c r="D409" s="17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  <c r="BM409" s="17"/>
      <c r="BN409" s="17"/>
      <c r="BO409" s="17"/>
      <c r="BP409" s="17"/>
      <c r="BQ409" s="17"/>
      <c r="BR409" s="17"/>
      <c r="BS409" s="17"/>
      <c r="BT409" s="17"/>
      <c r="BU409" s="17"/>
      <c r="BV409" s="17"/>
      <c r="BW409" s="17"/>
      <c r="BX409" s="17"/>
      <c r="BY409" s="17"/>
      <c r="BZ409" s="17"/>
      <c r="CA409" s="17"/>
      <c r="CB409" s="17"/>
      <c r="CC409" s="17"/>
      <c r="CD409" s="17"/>
      <c r="CE409" s="17"/>
      <c r="CF409" s="17"/>
      <c r="CG409" s="17"/>
      <c r="CH409" s="17"/>
      <c r="CI409" s="17"/>
      <c r="CJ409" s="17"/>
      <c r="CK409" s="17"/>
      <c r="CL409" s="17"/>
      <c r="CM409" s="17"/>
      <c r="CN409" s="17"/>
      <c r="CO409" s="17"/>
      <c r="CP409" s="17"/>
      <c r="CQ409" s="17"/>
      <c r="CR409" s="17"/>
      <c r="CS409" s="17"/>
    </row>
    <row r="410" spans="4:97" x14ac:dyDescent="0.2">
      <c r="D410" s="17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  <c r="BM410" s="17"/>
      <c r="BN410" s="17"/>
      <c r="BO410" s="17"/>
      <c r="BP410" s="17"/>
      <c r="BQ410" s="17"/>
      <c r="BR410" s="17"/>
      <c r="BS410" s="17"/>
      <c r="BT410" s="17"/>
      <c r="BU410" s="17"/>
      <c r="BV410" s="17"/>
      <c r="BW410" s="17"/>
      <c r="BX410" s="17"/>
      <c r="BY410" s="17"/>
      <c r="BZ410" s="17"/>
      <c r="CA410" s="17"/>
      <c r="CB410" s="17"/>
      <c r="CC410" s="17"/>
      <c r="CD410" s="17"/>
      <c r="CE410" s="17"/>
      <c r="CF410" s="17"/>
      <c r="CG410" s="17"/>
      <c r="CH410" s="17"/>
      <c r="CI410" s="17"/>
      <c r="CJ410" s="17"/>
      <c r="CK410" s="17"/>
      <c r="CL410" s="17"/>
      <c r="CM410" s="17"/>
      <c r="CN410" s="17"/>
      <c r="CO410" s="17"/>
      <c r="CP410" s="17"/>
      <c r="CQ410" s="17"/>
      <c r="CR410" s="17"/>
      <c r="CS410" s="17"/>
    </row>
    <row r="411" spans="4:97" x14ac:dyDescent="0.2">
      <c r="D411" s="17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/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  <c r="CL411" s="17"/>
      <c r="CM411" s="17"/>
      <c r="CN411" s="17"/>
      <c r="CO411" s="17"/>
      <c r="CP411" s="17"/>
      <c r="CQ411" s="17"/>
      <c r="CR411" s="17"/>
      <c r="CS411" s="17"/>
    </row>
    <row r="412" spans="4:97" x14ac:dyDescent="0.2">
      <c r="D412" s="17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  <c r="BM412" s="17"/>
      <c r="BN412" s="17"/>
      <c r="BO412" s="17"/>
      <c r="BP412" s="17"/>
      <c r="BQ412" s="17"/>
      <c r="BR412" s="17"/>
      <c r="BS412" s="17"/>
      <c r="BT412" s="17"/>
      <c r="BU412" s="17"/>
      <c r="BV412" s="17"/>
      <c r="BW412" s="17"/>
      <c r="BX412" s="17"/>
      <c r="BY412" s="17"/>
      <c r="BZ412" s="17"/>
      <c r="CA412" s="17"/>
      <c r="CB412" s="17"/>
      <c r="CC412" s="17"/>
      <c r="CD412" s="17"/>
      <c r="CE412" s="17"/>
      <c r="CF412" s="17"/>
      <c r="CG412" s="17"/>
      <c r="CH412" s="17"/>
      <c r="CI412" s="17"/>
      <c r="CJ412" s="17"/>
      <c r="CK412" s="17"/>
      <c r="CL412" s="17"/>
      <c r="CM412" s="17"/>
      <c r="CN412" s="17"/>
      <c r="CO412" s="17"/>
      <c r="CP412" s="17"/>
      <c r="CQ412" s="17"/>
      <c r="CR412" s="17"/>
      <c r="CS412" s="17"/>
    </row>
    <row r="413" spans="4:97" x14ac:dyDescent="0.2">
      <c r="D413" s="17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  <c r="BM413" s="17"/>
      <c r="BN413" s="17"/>
      <c r="BO413" s="17"/>
      <c r="BP413" s="17"/>
      <c r="BQ413" s="17"/>
      <c r="BR413" s="17"/>
      <c r="BS413" s="17"/>
      <c r="BT413" s="17"/>
      <c r="BU413" s="17"/>
      <c r="BV413" s="17"/>
      <c r="BW413" s="17"/>
      <c r="BX413" s="17"/>
      <c r="BY413" s="17"/>
      <c r="BZ413" s="17"/>
      <c r="CA413" s="17"/>
      <c r="CB413" s="17"/>
      <c r="CC413" s="17"/>
      <c r="CD413" s="17"/>
      <c r="CE413" s="17"/>
      <c r="CF413" s="17"/>
      <c r="CG413" s="17"/>
      <c r="CH413" s="17"/>
      <c r="CI413" s="17"/>
      <c r="CJ413" s="17"/>
      <c r="CK413" s="17"/>
      <c r="CL413" s="17"/>
      <c r="CM413" s="17"/>
      <c r="CN413" s="17"/>
      <c r="CO413" s="17"/>
      <c r="CP413" s="17"/>
      <c r="CQ413" s="17"/>
      <c r="CR413" s="17"/>
      <c r="CS413" s="17"/>
    </row>
    <row r="414" spans="4:97" x14ac:dyDescent="0.2">
      <c r="D414" s="17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  <c r="BM414" s="17"/>
      <c r="BN414" s="17"/>
      <c r="BO414" s="17"/>
      <c r="BP414" s="17"/>
      <c r="BQ414" s="17"/>
      <c r="BR414" s="17"/>
      <c r="BS414" s="17"/>
      <c r="BT414" s="17"/>
      <c r="BU414" s="17"/>
      <c r="BV414" s="17"/>
      <c r="BW414" s="17"/>
      <c r="BX414" s="17"/>
      <c r="BY414" s="17"/>
      <c r="BZ414" s="17"/>
      <c r="CA414" s="17"/>
      <c r="CB414" s="17"/>
      <c r="CC414" s="17"/>
      <c r="CD414" s="17"/>
      <c r="CE414" s="17"/>
      <c r="CF414" s="17"/>
      <c r="CG414" s="17"/>
      <c r="CH414" s="17"/>
      <c r="CI414" s="17"/>
      <c r="CJ414" s="17"/>
      <c r="CK414" s="17"/>
      <c r="CL414" s="17"/>
      <c r="CM414" s="17"/>
      <c r="CN414" s="17"/>
      <c r="CO414" s="17"/>
      <c r="CP414" s="17"/>
      <c r="CQ414" s="17"/>
      <c r="CR414" s="17"/>
      <c r="CS414" s="17"/>
    </row>
    <row r="415" spans="4:97" x14ac:dyDescent="0.2">
      <c r="D415" s="17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  <c r="BM415" s="17"/>
      <c r="BN415" s="17"/>
      <c r="BO415" s="17"/>
      <c r="BP415" s="17"/>
      <c r="BQ415" s="17"/>
      <c r="BR415" s="17"/>
      <c r="BS415" s="17"/>
      <c r="BT415" s="17"/>
      <c r="BU415" s="17"/>
      <c r="BV415" s="17"/>
      <c r="BW415" s="17"/>
      <c r="BX415" s="17"/>
      <c r="BY415" s="17"/>
      <c r="BZ415" s="17"/>
      <c r="CA415" s="17"/>
      <c r="CB415" s="17"/>
      <c r="CC415" s="17"/>
      <c r="CD415" s="17"/>
      <c r="CE415" s="17"/>
      <c r="CF415" s="17"/>
      <c r="CG415" s="17"/>
      <c r="CH415" s="17"/>
      <c r="CI415" s="17"/>
      <c r="CJ415" s="17"/>
      <c r="CK415" s="17"/>
      <c r="CL415" s="17"/>
      <c r="CM415" s="17"/>
      <c r="CN415" s="17"/>
      <c r="CO415" s="17"/>
      <c r="CP415" s="17"/>
      <c r="CQ415" s="17"/>
      <c r="CR415" s="17"/>
      <c r="CS415" s="17"/>
    </row>
    <row r="416" spans="4:97" x14ac:dyDescent="0.2">
      <c r="D416" s="17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  <c r="BM416" s="17"/>
      <c r="BN416" s="17"/>
      <c r="BO416" s="17"/>
      <c r="BP416" s="17"/>
      <c r="BQ416" s="17"/>
      <c r="BR416" s="17"/>
      <c r="BS416" s="17"/>
      <c r="BT416" s="17"/>
      <c r="BU416" s="17"/>
      <c r="BV416" s="17"/>
      <c r="BW416" s="17"/>
      <c r="BX416" s="17"/>
      <c r="BY416" s="17"/>
      <c r="BZ416" s="17"/>
      <c r="CA416" s="17"/>
      <c r="CB416" s="17"/>
      <c r="CC416" s="17"/>
      <c r="CD416" s="17"/>
      <c r="CE416" s="17"/>
      <c r="CF416" s="17"/>
      <c r="CG416" s="17"/>
      <c r="CH416" s="17"/>
      <c r="CI416" s="17"/>
      <c r="CJ416" s="17"/>
      <c r="CK416" s="17"/>
      <c r="CL416" s="17"/>
      <c r="CM416" s="17"/>
      <c r="CN416" s="17"/>
      <c r="CO416" s="17"/>
      <c r="CP416" s="17"/>
      <c r="CQ416" s="17"/>
      <c r="CR416" s="17"/>
      <c r="CS416" s="17"/>
    </row>
    <row r="417" spans="4:97" x14ac:dyDescent="0.2">
      <c r="D417" s="17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  <c r="BM417" s="17"/>
      <c r="BN417" s="17"/>
      <c r="BO417" s="17"/>
      <c r="BP417" s="17"/>
      <c r="BQ417" s="17"/>
      <c r="BR417" s="17"/>
      <c r="BS417" s="17"/>
      <c r="BT417" s="17"/>
      <c r="BU417" s="17"/>
      <c r="BV417" s="17"/>
      <c r="BW417" s="17"/>
      <c r="BX417" s="17"/>
      <c r="BY417" s="17"/>
      <c r="BZ417" s="17"/>
      <c r="CA417" s="17"/>
      <c r="CB417" s="17"/>
      <c r="CC417" s="17"/>
      <c r="CD417" s="17"/>
      <c r="CE417" s="17"/>
      <c r="CF417" s="17"/>
      <c r="CG417" s="17"/>
      <c r="CH417" s="17"/>
      <c r="CI417" s="17"/>
      <c r="CJ417" s="17"/>
      <c r="CK417" s="17"/>
      <c r="CL417" s="17"/>
      <c r="CM417" s="17"/>
      <c r="CN417" s="17"/>
      <c r="CO417" s="17"/>
      <c r="CP417" s="17"/>
      <c r="CQ417" s="17"/>
      <c r="CR417" s="17"/>
      <c r="CS417" s="17"/>
    </row>
    <row r="418" spans="4:97" x14ac:dyDescent="0.2">
      <c r="D418" s="17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  <c r="BM418" s="17"/>
      <c r="BN418" s="17"/>
      <c r="BO418" s="17"/>
      <c r="BP418" s="17"/>
      <c r="BQ418" s="17"/>
      <c r="BR418" s="17"/>
      <c r="BS418" s="17"/>
      <c r="BT418" s="17"/>
      <c r="BU418" s="17"/>
      <c r="BV418" s="17"/>
      <c r="BW418" s="17"/>
      <c r="BX418" s="17"/>
      <c r="BY418" s="17"/>
      <c r="BZ418" s="17"/>
      <c r="CA418" s="17"/>
      <c r="CB418" s="17"/>
      <c r="CC418" s="17"/>
      <c r="CD418" s="17"/>
      <c r="CE418" s="17"/>
      <c r="CF418" s="17"/>
      <c r="CG418" s="17"/>
      <c r="CH418" s="17"/>
      <c r="CI418" s="17"/>
      <c r="CJ418" s="17"/>
      <c r="CK418" s="17"/>
      <c r="CL418" s="17"/>
      <c r="CM418" s="17"/>
      <c r="CN418" s="17"/>
      <c r="CO418" s="17"/>
      <c r="CP418" s="17"/>
      <c r="CQ418" s="17"/>
      <c r="CR418" s="17"/>
      <c r="CS418" s="17"/>
    </row>
    <row r="419" spans="4:97" x14ac:dyDescent="0.2">
      <c r="D419" s="17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  <c r="BM419" s="17"/>
      <c r="BN419" s="17"/>
      <c r="BO419" s="17"/>
      <c r="BP419" s="17"/>
      <c r="BQ419" s="17"/>
      <c r="BR419" s="17"/>
      <c r="BS419" s="17"/>
      <c r="BT419" s="17"/>
      <c r="BU419" s="17"/>
      <c r="BV419" s="17"/>
      <c r="BW419" s="17"/>
      <c r="BX419" s="17"/>
      <c r="BY419" s="17"/>
      <c r="BZ419" s="17"/>
      <c r="CA419" s="17"/>
      <c r="CB419" s="17"/>
      <c r="CC419" s="17"/>
      <c r="CD419" s="17"/>
      <c r="CE419" s="17"/>
      <c r="CF419" s="17"/>
      <c r="CG419" s="17"/>
      <c r="CH419" s="17"/>
      <c r="CI419" s="17"/>
      <c r="CJ419" s="17"/>
      <c r="CK419" s="17"/>
      <c r="CL419" s="17"/>
      <c r="CM419" s="17"/>
      <c r="CN419" s="17"/>
      <c r="CO419" s="17"/>
      <c r="CP419" s="17"/>
      <c r="CQ419" s="17"/>
      <c r="CR419" s="17"/>
      <c r="CS419" s="17"/>
    </row>
    <row r="420" spans="4:97" x14ac:dyDescent="0.2">
      <c r="D420" s="17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  <c r="BM420" s="17"/>
      <c r="BN420" s="17"/>
      <c r="BO420" s="17"/>
      <c r="BP420" s="17"/>
      <c r="BQ420" s="17"/>
      <c r="BR420" s="17"/>
      <c r="BS420" s="17"/>
      <c r="BT420" s="17"/>
      <c r="BU420" s="17"/>
      <c r="BV420" s="17"/>
      <c r="BW420" s="17"/>
      <c r="BX420" s="17"/>
      <c r="BY420" s="17"/>
      <c r="BZ420" s="17"/>
      <c r="CA420" s="17"/>
      <c r="CB420" s="17"/>
      <c r="CC420" s="17"/>
      <c r="CD420" s="17"/>
      <c r="CE420" s="17"/>
      <c r="CF420" s="17"/>
      <c r="CG420" s="17"/>
      <c r="CH420" s="17"/>
      <c r="CI420" s="17"/>
      <c r="CJ420" s="17"/>
      <c r="CK420" s="17"/>
      <c r="CL420" s="17"/>
      <c r="CM420" s="17"/>
      <c r="CN420" s="17"/>
      <c r="CO420" s="17"/>
      <c r="CP420" s="17"/>
      <c r="CQ420" s="17"/>
      <c r="CR420" s="17"/>
      <c r="CS420" s="17"/>
    </row>
    <row r="421" spans="4:97" x14ac:dyDescent="0.2">
      <c r="D421" s="17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  <c r="BM421" s="17"/>
      <c r="BN421" s="17"/>
      <c r="BO421" s="17"/>
      <c r="BP421" s="17"/>
      <c r="BQ421" s="17"/>
      <c r="BR421" s="17"/>
      <c r="BS421" s="17"/>
      <c r="BT421" s="17"/>
      <c r="BU421" s="17"/>
      <c r="BV421" s="17"/>
      <c r="BW421" s="17"/>
      <c r="BX421" s="17"/>
      <c r="BY421" s="17"/>
      <c r="BZ421" s="17"/>
      <c r="CA421" s="17"/>
      <c r="CB421" s="17"/>
      <c r="CC421" s="17"/>
      <c r="CD421" s="17"/>
      <c r="CE421" s="17"/>
      <c r="CF421" s="17"/>
      <c r="CG421" s="17"/>
      <c r="CH421" s="17"/>
      <c r="CI421" s="17"/>
      <c r="CJ421" s="17"/>
      <c r="CK421" s="17"/>
      <c r="CL421" s="17"/>
      <c r="CM421" s="17"/>
      <c r="CN421" s="17"/>
      <c r="CO421" s="17"/>
      <c r="CP421" s="17"/>
      <c r="CQ421" s="17"/>
      <c r="CR421" s="17"/>
      <c r="CS421" s="17"/>
    </row>
    <row r="422" spans="4:97" x14ac:dyDescent="0.2">
      <c r="D422" s="17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  <c r="BM422" s="17"/>
      <c r="BN422" s="17"/>
      <c r="BO422" s="17"/>
      <c r="BP422" s="17"/>
      <c r="BQ422" s="17"/>
      <c r="BR422" s="17"/>
      <c r="BS422" s="17"/>
      <c r="BT422" s="17"/>
      <c r="BU422" s="17"/>
      <c r="BV422" s="17"/>
      <c r="BW422" s="17"/>
      <c r="BX422" s="17"/>
      <c r="BY422" s="17"/>
      <c r="BZ422" s="17"/>
      <c r="CA422" s="17"/>
      <c r="CB422" s="17"/>
      <c r="CC422" s="17"/>
      <c r="CD422" s="17"/>
      <c r="CE422" s="17"/>
      <c r="CF422" s="17"/>
      <c r="CG422" s="17"/>
      <c r="CH422" s="17"/>
      <c r="CI422" s="17"/>
      <c r="CJ422" s="17"/>
      <c r="CK422" s="17"/>
      <c r="CL422" s="17"/>
      <c r="CM422" s="17"/>
      <c r="CN422" s="17"/>
      <c r="CO422" s="17"/>
      <c r="CP422" s="17"/>
      <c r="CQ422" s="17"/>
      <c r="CR422" s="17"/>
      <c r="CS422" s="17"/>
    </row>
    <row r="423" spans="4:97" x14ac:dyDescent="0.2">
      <c r="D423" s="17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  <c r="BM423" s="17"/>
      <c r="BN423" s="17"/>
      <c r="BO423" s="17"/>
      <c r="BP423" s="17"/>
      <c r="BQ423" s="17"/>
      <c r="BR423" s="17"/>
      <c r="BS423" s="17"/>
      <c r="BT423" s="17"/>
      <c r="BU423" s="17"/>
      <c r="BV423" s="17"/>
      <c r="BW423" s="17"/>
      <c r="BX423" s="17"/>
      <c r="BY423" s="17"/>
      <c r="BZ423" s="17"/>
      <c r="CA423" s="17"/>
      <c r="CB423" s="17"/>
      <c r="CC423" s="17"/>
      <c r="CD423" s="17"/>
      <c r="CE423" s="17"/>
      <c r="CF423" s="17"/>
      <c r="CG423" s="17"/>
      <c r="CH423" s="17"/>
      <c r="CI423" s="17"/>
      <c r="CJ423" s="17"/>
      <c r="CK423" s="17"/>
      <c r="CL423" s="17"/>
      <c r="CM423" s="17"/>
      <c r="CN423" s="17"/>
      <c r="CO423" s="17"/>
      <c r="CP423" s="17"/>
      <c r="CQ423" s="17"/>
      <c r="CR423" s="17"/>
      <c r="CS423" s="17"/>
    </row>
    <row r="424" spans="4:97" x14ac:dyDescent="0.2">
      <c r="D424" s="17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  <c r="BM424" s="17"/>
      <c r="BN424" s="17"/>
      <c r="BO424" s="17"/>
      <c r="BP424" s="17"/>
      <c r="BQ424" s="17"/>
      <c r="BR424" s="17"/>
      <c r="BS424" s="17"/>
      <c r="BT424" s="17"/>
      <c r="BU424" s="17"/>
      <c r="BV424" s="17"/>
      <c r="BW424" s="17"/>
      <c r="BX424" s="17"/>
      <c r="BY424" s="17"/>
      <c r="BZ424" s="17"/>
      <c r="CA424" s="17"/>
      <c r="CB424" s="17"/>
      <c r="CC424" s="17"/>
      <c r="CD424" s="17"/>
      <c r="CE424" s="17"/>
      <c r="CF424" s="17"/>
      <c r="CG424" s="17"/>
      <c r="CH424" s="17"/>
      <c r="CI424" s="17"/>
      <c r="CJ424" s="17"/>
      <c r="CK424" s="17"/>
      <c r="CL424" s="17"/>
      <c r="CM424" s="17"/>
      <c r="CN424" s="17"/>
      <c r="CO424" s="17"/>
      <c r="CP424" s="17"/>
      <c r="CQ424" s="17"/>
      <c r="CR424" s="17"/>
      <c r="CS424" s="17"/>
    </row>
    <row r="425" spans="4:97" x14ac:dyDescent="0.2">
      <c r="D425" s="17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  <c r="BM425" s="17"/>
      <c r="BN425" s="17"/>
      <c r="BO425" s="17"/>
      <c r="BP425" s="17"/>
      <c r="BQ425" s="17"/>
      <c r="BR425" s="17"/>
      <c r="BS425" s="17"/>
      <c r="BT425" s="17"/>
      <c r="BU425" s="17"/>
      <c r="BV425" s="17"/>
      <c r="BW425" s="17"/>
      <c r="BX425" s="17"/>
      <c r="BY425" s="17"/>
      <c r="BZ425" s="17"/>
      <c r="CA425" s="17"/>
      <c r="CB425" s="17"/>
      <c r="CC425" s="17"/>
      <c r="CD425" s="17"/>
      <c r="CE425" s="17"/>
      <c r="CF425" s="17"/>
      <c r="CG425" s="17"/>
      <c r="CH425" s="17"/>
      <c r="CI425" s="17"/>
      <c r="CJ425" s="17"/>
      <c r="CK425" s="17"/>
      <c r="CL425" s="17"/>
      <c r="CM425" s="17"/>
      <c r="CN425" s="17"/>
      <c r="CO425" s="17"/>
      <c r="CP425" s="17"/>
      <c r="CQ425" s="17"/>
      <c r="CR425" s="17"/>
      <c r="CS425" s="17"/>
    </row>
    <row r="426" spans="4:97" x14ac:dyDescent="0.2">
      <c r="D426" s="17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  <c r="BM426" s="17"/>
      <c r="BN426" s="17"/>
      <c r="BO426" s="17"/>
      <c r="BP426" s="17"/>
      <c r="BQ426" s="17"/>
      <c r="BR426" s="17"/>
      <c r="BS426" s="17"/>
      <c r="BT426" s="17"/>
      <c r="BU426" s="17"/>
      <c r="BV426" s="17"/>
      <c r="BW426" s="17"/>
      <c r="BX426" s="17"/>
      <c r="BY426" s="17"/>
      <c r="BZ426" s="17"/>
      <c r="CA426" s="17"/>
      <c r="CB426" s="17"/>
      <c r="CC426" s="17"/>
      <c r="CD426" s="17"/>
      <c r="CE426" s="17"/>
      <c r="CF426" s="17"/>
      <c r="CG426" s="17"/>
      <c r="CH426" s="17"/>
      <c r="CI426" s="17"/>
      <c r="CJ426" s="17"/>
      <c r="CK426" s="17"/>
      <c r="CL426" s="17"/>
      <c r="CM426" s="17"/>
      <c r="CN426" s="17"/>
      <c r="CO426" s="17"/>
      <c r="CP426" s="17"/>
      <c r="CQ426" s="17"/>
      <c r="CR426" s="17"/>
      <c r="CS426" s="17"/>
    </row>
    <row r="427" spans="4:97" x14ac:dyDescent="0.2">
      <c r="D427" s="17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  <c r="BM427" s="17"/>
      <c r="BN427" s="17"/>
      <c r="BO427" s="17"/>
      <c r="BP427" s="17"/>
      <c r="BQ427" s="17"/>
      <c r="BR427" s="17"/>
      <c r="BS427" s="17"/>
      <c r="BT427" s="17"/>
      <c r="BU427" s="17"/>
      <c r="BV427" s="17"/>
      <c r="BW427" s="17"/>
      <c r="BX427" s="17"/>
      <c r="BY427" s="17"/>
      <c r="BZ427" s="17"/>
      <c r="CA427" s="17"/>
      <c r="CB427" s="17"/>
      <c r="CC427" s="17"/>
      <c r="CD427" s="17"/>
      <c r="CE427" s="17"/>
      <c r="CF427" s="17"/>
      <c r="CG427" s="17"/>
      <c r="CH427" s="17"/>
      <c r="CI427" s="17"/>
      <c r="CJ427" s="17"/>
      <c r="CK427" s="17"/>
      <c r="CL427" s="17"/>
      <c r="CM427" s="17"/>
      <c r="CN427" s="17"/>
      <c r="CO427" s="17"/>
      <c r="CP427" s="17"/>
      <c r="CQ427" s="17"/>
      <c r="CR427" s="17"/>
      <c r="CS427" s="17"/>
    </row>
    <row r="428" spans="4:97" x14ac:dyDescent="0.2">
      <c r="D428" s="17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  <c r="BM428" s="17"/>
      <c r="BN428" s="17"/>
      <c r="BO428" s="17"/>
      <c r="BP428" s="17"/>
      <c r="BQ428" s="17"/>
      <c r="BR428" s="17"/>
      <c r="BS428" s="17"/>
      <c r="BT428" s="17"/>
      <c r="BU428" s="17"/>
      <c r="BV428" s="17"/>
      <c r="BW428" s="17"/>
      <c r="BX428" s="17"/>
      <c r="BY428" s="17"/>
      <c r="BZ428" s="17"/>
      <c r="CA428" s="17"/>
      <c r="CB428" s="17"/>
      <c r="CC428" s="17"/>
      <c r="CD428" s="17"/>
      <c r="CE428" s="17"/>
      <c r="CF428" s="17"/>
      <c r="CG428" s="17"/>
      <c r="CH428" s="17"/>
      <c r="CI428" s="17"/>
      <c r="CJ428" s="17"/>
      <c r="CK428" s="17"/>
      <c r="CL428" s="17"/>
      <c r="CM428" s="17"/>
      <c r="CN428" s="17"/>
      <c r="CO428" s="17"/>
      <c r="CP428" s="17"/>
      <c r="CQ428" s="17"/>
      <c r="CR428" s="17"/>
      <c r="CS428" s="17"/>
    </row>
    <row r="429" spans="4:97" x14ac:dyDescent="0.2">
      <c r="D429" s="17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  <c r="BM429" s="17"/>
      <c r="BN429" s="17"/>
      <c r="BO429" s="17"/>
      <c r="BP429" s="17"/>
      <c r="BQ429" s="17"/>
      <c r="BR429" s="17"/>
      <c r="BS429" s="17"/>
      <c r="BT429" s="17"/>
      <c r="BU429" s="17"/>
      <c r="BV429" s="17"/>
      <c r="BW429" s="17"/>
      <c r="BX429" s="17"/>
      <c r="BY429" s="17"/>
      <c r="BZ429" s="17"/>
      <c r="CA429" s="17"/>
      <c r="CB429" s="17"/>
      <c r="CC429" s="17"/>
      <c r="CD429" s="17"/>
      <c r="CE429" s="17"/>
      <c r="CF429" s="17"/>
      <c r="CG429" s="17"/>
      <c r="CH429" s="17"/>
      <c r="CI429" s="17"/>
      <c r="CJ429" s="17"/>
      <c r="CK429" s="17"/>
      <c r="CL429" s="17"/>
      <c r="CM429" s="17"/>
      <c r="CN429" s="17"/>
      <c r="CO429" s="17"/>
      <c r="CP429" s="17"/>
      <c r="CQ429" s="17"/>
      <c r="CR429" s="17"/>
      <c r="CS429" s="17"/>
    </row>
    <row r="430" spans="4:97" x14ac:dyDescent="0.2">
      <c r="D430" s="17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  <c r="BM430" s="17"/>
      <c r="BN430" s="17"/>
      <c r="BO430" s="17"/>
      <c r="BP430" s="17"/>
      <c r="BQ430" s="17"/>
      <c r="BR430" s="17"/>
      <c r="BS430" s="17"/>
      <c r="BT430" s="17"/>
      <c r="BU430" s="17"/>
      <c r="BV430" s="17"/>
      <c r="BW430" s="17"/>
      <c r="BX430" s="17"/>
      <c r="BY430" s="17"/>
      <c r="BZ430" s="17"/>
      <c r="CA430" s="17"/>
      <c r="CB430" s="17"/>
      <c r="CC430" s="17"/>
      <c r="CD430" s="17"/>
      <c r="CE430" s="17"/>
      <c r="CF430" s="17"/>
      <c r="CG430" s="17"/>
      <c r="CH430" s="17"/>
      <c r="CI430" s="17"/>
      <c r="CJ430" s="17"/>
      <c r="CK430" s="17"/>
      <c r="CL430" s="17"/>
      <c r="CM430" s="17"/>
      <c r="CN430" s="17"/>
      <c r="CO430" s="17"/>
      <c r="CP430" s="17"/>
      <c r="CQ430" s="17"/>
      <c r="CR430" s="17"/>
      <c r="CS430" s="17"/>
    </row>
    <row r="431" spans="4:97" x14ac:dyDescent="0.2">
      <c r="D431" s="17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  <c r="BM431" s="17"/>
      <c r="BN431" s="17"/>
      <c r="BO431" s="17"/>
      <c r="BP431" s="17"/>
      <c r="BQ431" s="17"/>
      <c r="BR431" s="17"/>
      <c r="BS431" s="17"/>
      <c r="BT431" s="17"/>
      <c r="BU431" s="17"/>
      <c r="BV431" s="17"/>
      <c r="BW431" s="17"/>
      <c r="BX431" s="17"/>
      <c r="BY431" s="17"/>
      <c r="BZ431" s="17"/>
      <c r="CA431" s="17"/>
      <c r="CB431" s="17"/>
      <c r="CC431" s="17"/>
      <c r="CD431" s="17"/>
      <c r="CE431" s="17"/>
      <c r="CF431" s="17"/>
      <c r="CG431" s="17"/>
      <c r="CH431" s="17"/>
      <c r="CI431" s="17"/>
      <c r="CJ431" s="17"/>
      <c r="CK431" s="17"/>
      <c r="CL431" s="17"/>
      <c r="CM431" s="17"/>
      <c r="CN431" s="17"/>
      <c r="CO431" s="17"/>
      <c r="CP431" s="17"/>
      <c r="CQ431" s="17"/>
      <c r="CR431" s="17"/>
      <c r="CS431" s="17"/>
    </row>
    <row r="432" spans="4:97" x14ac:dyDescent="0.2">
      <c r="D432" s="17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  <c r="BM432" s="17"/>
      <c r="BN432" s="17"/>
      <c r="BO432" s="17"/>
      <c r="BP432" s="17"/>
      <c r="BQ432" s="17"/>
      <c r="BR432" s="17"/>
      <c r="BS432" s="17"/>
      <c r="BT432" s="17"/>
      <c r="BU432" s="17"/>
      <c r="BV432" s="17"/>
      <c r="BW432" s="17"/>
      <c r="BX432" s="17"/>
      <c r="BY432" s="17"/>
      <c r="BZ432" s="17"/>
      <c r="CA432" s="17"/>
      <c r="CB432" s="17"/>
      <c r="CC432" s="17"/>
      <c r="CD432" s="17"/>
      <c r="CE432" s="17"/>
      <c r="CF432" s="17"/>
      <c r="CG432" s="17"/>
      <c r="CH432" s="17"/>
      <c r="CI432" s="17"/>
      <c r="CJ432" s="17"/>
      <c r="CK432" s="17"/>
      <c r="CL432" s="17"/>
      <c r="CM432" s="17"/>
      <c r="CN432" s="17"/>
      <c r="CO432" s="17"/>
      <c r="CP432" s="17"/>
      <c r="CQ432" s="17"/>
      <c r="CR432" s="17"/>
      <c r="CS432" s="17"/>
    </row>
    <row r="433" spans="4:97" x14ac:dyDescent="0.2">
      <c r="D433" s="17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  <c r="BM433" s="17"/>
      <c r="BN433" s="17"/>
      <c r="BO433" s="17"/>
      <c r="BP433" s="17"/>
      <c r="BQ433" s="17"/>
      <c r="BR433" s="17"/>
      <c r="BS433" s="17"/>
      <c r="BT433" s="17"/>
      <c r="BU433" s="17"/>
      <c r="BV433" s="17"/>
      <c r="BW433" s="17"/>
      <c r="BX433" s="17"/>
      <c r="BY433" s="17"/>
      <c r="BZ433" s="17"/>
      <c r="CA433" s="17"/>
      <c r="CB433" s="17"/>
      <c r="CC433" s="17"/>
      <c r="CD433" s="17"/>
      <c r="CE433" s="17"/>
      <c r="CF433" s="17"/>
      <c r="CG433" s="17"/>
      <c r="CH433" s="17"/>
      <c r="CI433" s="17"/>
      <c r="CJ433" s="17"/>
      <c r="CK433" s="17"/>
      <c r="CL433" s="17"/>
      <c r="CM433" s="17"/>
      <c r="CN433" s="17"/>
      <c r="CO433" s="17"/>
      <c r="CP433" s="17"/>
      <c r="CQ433" s="17"/>
      <c r="CR433" s="17"/>
      <c r="CS433" s="17"/>
    </row>
    <row r="434" spans="4:97" x14ac:dyDescent="0.2">
      <c r="D434" s="17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  <c r="BM434" s="17"/>
      <c r="BN434" s="17"/>
      <c r="BO434" s="17"/>
      <c r="BP434" s="17"/>
      <c r="BQ434" s="17"/>
      <c r="BR434" s="17"/>
      <c r="BS434" s="17"/>
      <c r="BT434" s="17"/>
      <c r="BU434" s="17"/>
      <c r="BV434" s="17"/>
      <c r="BW434" s="17"/>
      <c r="BX434" s="17"/>
      <c r="BY434" s="17"/>
      <c r="BZ434" s="17"/>
      <c r="CA434" s="17"/>
      <c r="CB434" s="17"/>
      <c r="CC434" s="17"/>
      <c r="CD434" s="17"/>
      <c r="CE434" s="17"/>
      <c r="CF434" s="17"/>
      <c r="CG434" s="17"/>
      <c r="CH434" s="17"/>
      <c r="CI434" s="17"/>
      <c r="CJ434" s="17"/>
      <c r="CK434" s="17"/>
      <c r="CL434" s="17"/>
      <c r="CM434" s="17"/>
      <c r="CN434" s="17"/>
      <c r="CO434" s="17"/>
      <c r="CP434" s="17"/>
      <c r="CQ434" s="17"/>
      <c r="CR434" s="17"/>
      <c r="CS434" s="17"/>
    </row>
    <row r="435" spans="4:97" x14ac:dyDescent="0.2">
      <c r="D435" s="17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  <c r="BM435" s="17"/>
      <c r="BN435" s="17"/>
      <c r="BO435" s="17"/>
      <c r="BP435" s="17"/>
      <c r="BQ435" s="17"/>
      <c r="BR435" s="17"/>
      <c r="BS435" s="17"/>
      <c r="BT435" s="17"/>
      <c r="BU435" s="17"/>
      <c r="BV435" s="17"/>
      <c r="BW435" s="17"/>
      <c r="BX435" s="17"/>
      <c r="BY435" s="17"/>
      <c r="BZ435" s="17"/>
      <c r="CA435" s="17"/>
      <c r="CB435" s="17"/>
      <c r="CC435" s="17"/>
      <c r="CD435" s="17"/>
      <c r="CE435" s="17"/>
      <c r="CF435" s="17"/>
      <c r="CG435" s="17"/>
      <c r="CH435" s="17"/>
      <c r="CI435" s="17"/>
      <c r="CJ435" s="17"/>
      <c r="CK435" s="17"/>
      <c r="CL435" s="17"/>
      <c r="CM435" s="17"/>
      <c r="CN435" s="17"/>
      <c r="CO435" s="17"/>
      <c r="CP435" s="17"/>
      <c r="CQ435" s="17"/>
      <c r="CR435" s="17"/>
      <c r="CS435" s="17"/>
    </row>
    <row r="436" spans="4:97" x14ac:dyDescent="0.2">
      <c r="D436" s="17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  <c r="BM436" s="17"/>
      <c r="BN436" s="17"/>
      <c r="BO436" s="17"/>
      <c r="BP436" s="17"/>
      <c r="BQ436" s="17"/>
      <c r="BR436" s="17"/>
      <c r="BS436" s="17"/>
      <c r="BT436" s="17"/>
      <c r="BU436" s="17"/>
      <c r="BV436" s="17"/>
      <c r="BW436" s="17"/>
      <c r="BX436" s="17"/>
      <c r="BY436" s="17"/>
      <c r="BZ436" s="17"/>
      <c r="CA436" s="17"/>
      <c r="CB436" s="17"/>
      <c r="CC436" s="17"/>
      <c r="CD436" s="17"/>
      <c r="CE436" s="17"/>
      <c r="CF436" s="17"/>
      <c r="CG436" s="17"/>
      <c r="CH436" s="17"/>
      <c r="CI436" s="17"/>
      <c r="CJ436" s="17"/>
      <c r="CK436" s="17"/>
      <c r="CL436" s="17"/>
      <c r="CM436" s="17"/>
      <c r="CN436" s="17"/>
      <c r="CO436" s="17"/>
      <c r="CP436" s="17"/>
      <c r="CQ436" s="17"/>
      <c r="CR436" s="17"/>
      <c r="CS436" s="17"/>
    </row>
    <row r="437" spans="4:97" x14ac:dyDescent="0.2">
      <c r="D437" s="17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  <c r="BM437" s="17"/>
      <c r="BN437" s="17"/>
      <c r="BO437" s="17"/>
      <c r="BP437" s="17"/>
      <c r="BQ437" s="17"/>
      <c r="BR437" s="17"/>
      <c r="BS437" s="17"/>
      <c r="BT437" s="17"/>
      <c r="BU437" s="17"/>
      <c r="BV437" s="17"/>
      <c r="BW437" s="17"/>
      <c r="BX437" s="17"/>
      <c r="BY437" s="17"/>
      <c r="BZ437" s="17"/>
      <c r="CA437" s="17"/>
      <c r="CB437" s="17"/>
      <c r="CC437" s="17"/>
      <c r="CD437" s="17"/>
      <c r="CE437" s="17"/>
      <c r="CF437" s="17"/>
      <c r="CG437" s="17"/>
      <c r="CH437" s="17"/>
      <c r="CI437" s="17"/>
      <c r="CJ437" s="17"/>
      <c r="CK437" s="17"/>
      <c r="CL437" s="17"/>
      <c r="CM437" s="17"/>
      <c r="CN437" s="17"/>
      <c r="CO437" s="17"/>
      <c r="CP437" s="17"/>
      <c r="CQ437" s="17"/>
      <c r="CR437" s="17"/>
      <c r="CS437" s="17"/>
    </row>
    <row r="438" spans="4:97" x14ac:dyDescent="0.2">
      <c r="D438" s="17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  <c r="BM438" s="17"/>
      <c r="BN438" s="17"/>
      <c r="BO438" s="17"/>
      <c r="BP438" s="17"/>
      <c r="BQ438" s="17"/>
      <c r="BR438" s="17"/>
      <c r="BS438" s="17"/>
      <c r="BT438" s="17"/>
      <c r="BU438" s="17"/>
      <c r="BV438" s="17"/>
      <c r="BW438" s="17"/>
      <c r="BX438" s="17"/>
      <c r="BY438" s="17"/>
      <c r="BZ438" s="17"/>
      <c r="CA438" s="17"/>
      <c r="CB438" s="17"/>
      <c r="CC438" s="17"/>
      <c r="CD438" s="17"/>
      <c r="CE438" s="17"/>
      <c r="CF438" s="17"/>
      <c r="CG438" s="17"/>
      <c r="CH438" s="17"/>
      <c r="CI438" s="17"/>
      <c r="CJ438" s="17"/>
      <c r="CK438" s="17"/>
      <c r="CL438" s="17"/>
      <c r="CM438" s="17"/>
      <c r="CN438" s="17"/>
      <c r="CO438" s="17"/>
      <c r="CP438" s="17"/>
      <c r="CQ438" s="17"/>
      <c r="CR438" s="17"/>
      <c r="CS438" s="17"/>
    </row>
    <row r="439" spans="4:97" x14ac:dyDescent="0.2">
      <c r="D439" s="17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  <c r="BM439" s="17"/>
      <c r="BN439" s="17"/>
      <c r="BO439" s="17"/>
      <c r="BP439" s="17"/>
      <c r="BQ439" s="17"/>
      <c r="BR439" s="17"/>
      <c r="BS439" s="17"/>
      <c r="BT439" s="17"/>
      <c r="BU439" s="17"/>
      <c r="BV439" s="17"/>
      <c r="BW439" s="17"/>
      <c r="BX439" s="17"/>
      <c r="BY439" s="17"/>
      <c r="BZ439" s="17"/>
      <c r="CA439" s="17"/>
      <c r="CB439" s="17"/>
      <c r="CC439" s="17"/>
      <c r="CD439" s="17"/>
      <c r="CE439" s="17"/>
      <c r="CF439" s="17"/>
      <c r="CG439" s="17"/>
      <c r="CH439" s="17"/>
      <c r="CI439" s="17"/>
      <c r="CJ439" s="17"/>
      <c r="CK439" s="17"/>
      <c r="CL439" s="17"/>
      <c r="CM439" s="17"/>
      <c r="CN439" s="17"/>
      <c r="CO439" s="17"/>
      <c r="CP439" s="17"/>
      <c r="CQ439" s="17"/>
      <c r="CR439" s="17"/>
      <c r="CS439" s="17"/>
    </row>
    <row r="440" spans="4:97" x14ac:dyDescent="0.2">
      <c r="D440" s="17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  <c r="BM440" s="17"/>
      <c r="BN440" s="17"/>
      <c r="BO440" s="17"/>
      <c r="BP440" s="17"/>
      <c r="BQ440" s="17"/>
      <c r="BR440" s="17"/>
      <c r="BS440" s="17"/>
      <c r="BT440" s="17"/>
      <c r="BU440" s="17"/>
      <c r="BV440" s="17"/>
      <c r="BW440" s="17"/>
      <c r="BX440" s="17"/>
      <c r="BY440" s="17"/>
      <c r="BZ440" s="17"/>
      <c r="CA440" s="17"/>
      <c r="CB440" s="17"/>
      <c r="CC440" s="17"/>
      <c r="CD440" s="17"/>
      <c r="CE440" s="17"/>
      <c r="CF440" s="17"/>
      <c r="CG440" s="17"/>
      <c r="CH440" s="17"/>
      <c r="CI440" s="17"/>
      <c r="CJ440" s="17"/>
      <c r="CK440" s="17"/>
      <c r="CL440" s="17"/>
      <c r="CM440" s="17"/>
      <c r="CN440" s="17"/>
      <c r="CO440" s="17"/>
      <c r="CP440" s="17"/>
      <c r="CQ440" s="17"/>
      <c r="CR440" s="17"/>
      <c r="CS440" s="17"/>
    </row>
    <row r="441" spans="4:97" x14ac:dyDescent="0.2">
      <c r="D441" s="17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  <c r="BM441" s="17"/>
      <c r="BN441" s="17"/>
      <c r="BO441" s="17"/>
      <c r="BP441" s="17"/>
      <c r="BQ441" s="17"/>
      <c r="BR441" s="17"/>
      <c r="BS441" s="17"/>
      <c r="BT441" s="17"/>
      <c r="BU441" s="17"/>
      <c r="BV441" s="17"/>
      <c r="BW441" s="17"/>
      <c r="BX441" s="17"/>
      <c r="BY441" s="17"/>
      <c r="BZ441" s="17"/>
      <c r="CA441" s="17"/>
      <c r="CB441" s="17"/>
      <c r="CC441" s="17"/>
      <c r="CD441" s="17"/>
      <c r="CE441" s="17"/>
      <c r="CF441" s="17"/>
      <c r="CG441" s="17"/>
      <c r="CH441" s="17"/>
      <c r="CI441" s="17"/>
      <c r="CJ441" s="17"/>
      <c r="CK441" s="17"/>
      <c r="CL441" s="17"/>
      <c r="CM441" s="17"/>
      <c r="CN441" s="17"/>
      <c r="CO441" s="17"/>
      <c r="CP441" s="17"/>
      <c r="CQ441" s="17"/>
      <c r="CR441" s="17"/>
      <c r="CS441" s="17"/>
    </row>
    <row r="442" spans="4:97" x14ac:dyDescent="0.2">
      <c r="D442" s="17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  <c r="BM442" s="17"/>
      <c r="BN442" s="17"/>
      <c r="BO442" s="17"/>
      <c r="BP442" s="17"/>
      <c r="BQ442" s="17"/>
      <c r="BR442" s="17"/>
      <c r="BS442" s="17"/>
      <c r="BT442" s="17"/>
      <c r="BU442" s="17"/>
      <c r="BV442" s="17"/>
      <c r="BW442" s="17"/>
      <c r="BX442" s="17"/>
      <c r="BY442" s="17"/>
      <c r="BZ442" s="17"/>
      <c r="CA442" s="17"/>
      <c r="CB442" s="17"/>
      <c r="CC442" s="17"/>
      <c r="CD442" s="17"/>
      <c r="CE442" s="17"/>
      <c r="CF442" s="17"/>
      <c r="CG442" s="17"/>
      <c r="CH442" s="17"/>
      <c r="CI442" s="17"/>
      <c r="CJ442" s="17"/>
      <c r="CK442" s="17"/>
      <c r="CL442" s="17"/>
      <c r="CM442" s="17"/>
      <c r="CN442" s="17"/>
      <c r="CO442" s="17"/>
      <c r="CP442" s="17"/>
      <c r="CQ442" s="17"/>
      <c r="CR442" s="17"/>
      <c r="CS442" s="17"/>
    </row>
    <row r="443" spans="4:97" x14ac:dyDescent="0.2">
      <c r="D443" s="17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  <c r="BM443" s="17"/>
      <c r="BN443" s="17"/>
      <c r="BO443" s="17"/>
      <c r="BP443" s="17"/>
      <c r="BQ443" s="17"/>
      <c r="BR443" s="17"/>
      <c r="BS443" s="17"/>
      <c r="BT443" s="17"/>
      <c r="BU443" s="17"/>
      <c r="BV443" s="17"/>
      <c r="BW443" s="17"/>
      <c r="BX443" s="17"/>
      <c r="BY443" s="17"/>
      <c r="BZ443" s="17"/>
      <c r="CA443" s="17"/>
      <c r="CB443" s="17"/>
      <c r="CC443" s="17"/>
      <c r="CD443" s="17"/>
      <c r="CE443" s="17"/>
      <c r="CF443" s="17"/>
      <c r="CG443" s="17"/>
      <c r="CH443" s="17"/>
      <c r="CI443" s="17"/>
      <c r="CJ443" s="17"/>
      <c r="CK443" s="17"/>
      <c r="CL443" s="17"/>
      <c r="CM443" s="17"/>
      <c r="CN443" s="17"/>
      <c r="CO443" s="17"/>
      <c r="CP443" s="17"/>
      <c r="CQ443" s="17"/>
      <c r="CR443" s="17"/>
      <c r="CS443" s="17"/>
    </row>
    <row r="444" spans="4:97" x14ac:dyDescent="0.2">
      <c r="D444" s="17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  <c r="BM444" s="17"/>
      <c r="BN444" s="17"/>
      <c r="BO444" s="17"/>
      <c r="BP444" s="17"/>
      <c r="BQ444" s="17"/>
      <c r="BR444" s="17"/>
      <c r="BS444" s="17"/>
      <c r="BT444" s="17"/>
      <c r="BU444" s="17"/>
      <c r="BV444" s="17"/>
      <c r="BW444" s="17"/>
      <c r="BX444" s="17"/>
      <c r="BY444" s="17"/>
      <c r="BZ444" s="17"/>
      <c r="CA444" s="17"/>
      <c r="CB444" s="17"/>
      <c r="CC444" s="17"/>
      <c r="CD444" s="17"/>
      <c r="CE444" s="17"/>
      <c r="CF444" s="17"/>
      <c r="CG444" s="17"/>
      <c r="CH444" s="17"/>
      <c r="CI444" s="17"/>
      <c r="CJ444" s="17"/>
      <c r="CK444" s="17"/>
      <c r="CL444" s="17"/>
      <c r="CM444" s="17"/>
      <c r="CN444" s="17"/>
      <c r="CO444" s="17"/>
      <c r="CP444" s="17"/>
      <c r="CQ444" s="17"/>
      <c r="CR444" s="17"/>
      <c r="CS444" s="17"/>
    </row>
    <row r="445" spans="4:97" x14ac:dyDescent="0.2">
      <c r="D445" s="17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  <c r="BM445" s="17"/>
      <c r="BN445" s="17"/>
      <c r="BO445" s="17"/>
      <c r="BP445" s="17"/>
      <c r="BQ445" s="17"/>
      <c r="BR445" s="17"/>
      <c r="BS445" s="17"/>
      <c r="BT445" s="17"/>
      <c r="BU445" s="17"/>
      <c r="BV445" s="17"/>
      <c r="BW445" s="17"/>
      <c r="BX445" s="17"/>
      <c r="BY445" s="17"/>
      <c r="BZ445" s="17"/>
      <c r="CA445" s="17"/>
      <c r="CB445" s="17"/>
      <c r="CC445" s="17"/>
      <c r="CD445" s="17"/>
      <c r="CE445" s="17"/>
      <c r="CF445" s="17"/>
      <c r="CG445" s="17"/>
      <c r="CH445" s="17"/>
      <c r="CI445" s="17"/>
      <c r="CJ445" s="17"/>
      <c r="CK445" s="17"/>
      <c r="CL445" s="17"/>
      <c r="CM445" s="17"/>
      <c r="CN445" s="17"/>
      <c r="CO445" s="17"/>
      <c r="CP445" s="17"/>
      <c r="CQ445" s="17"/>
      <c r="CR445" s="17"/>
      <c r="CS445" s="17"/>
    </row>
    <row r="446" spans="4:97" x14ac:dyDescent="0.2">
      <c r="D446" s="17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  <c r="BM446" s="17"/>
      <c r="BN446" s="17"/>
      <c r="BO446" s="17"/>
      <c r="BP446" s="17"/>
      <c r="BQ446" s="17"/>
      <c r="BR446" s="17"/>
      <c r="BS446" s="17"/>
      <c r="BT446" s="17"/>
      <c r="BU446" s="17"/>
      <c r="BV446" s="17"/>
      <c r="BW446" s="17"/>
      <c r="BX446" s="17"/>
      <c r="BY446" s="17"/>
      <c r="BZ446" s="17"/>
      <c r="CA446" s="17"/>
      <c r="CB446" s="17"/>
      <c r="CC446" s="17"/>
      <c r="CD446" s="17"/>
      <c r="CE446" s="17"/>
      <c r="CF446" s="17"/>
      <c r="CG446" s="17"/>
      <c r="CH446" s="17"/>
      <c r="CI446" s="17"/>
      <c r="CJ446" s="17"/>
      <c r="CK446" s="17"/>
      <c r="CL446" s="17"/>
      <c r="CM446" s="17"/>
      <c r="CN446" s="17"/>
      <c r="CO446" s="17"/>
      <c r="CP446" s="17"/>
      <c r="CQ446" s="17"/>
      <c r="CR446" s="17"/>
      <c r="CS446" s="17"/>
    </row>
    <row r="447" spans="4:97" x14ac:dyDescent="0.2">
      <c r="D447" s="17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  <c r="BM447" s="17"/>
      <c r="BN447" s="17"/>
      <c r="BO447" s="17"/>
      <c r="BP447" s="17"/>
      <c r="BQ447" s="17"/>
      <c r="BR447" s="17"/>
      <c r="BS447" s="17"/>
      <c r="BT447" s="17"/>
      <c r="BU447" s="17"/>
      <c r="BV447" s="17"/>
      <c r="BW447" s="17"/>
      <c r="BX447" s="17"/>
      <c r="BY447" s="17"/>
      <c r="BZ447" s="17"/>
      <c r="CA447" s="17"/>
      <c r="CB447" s="17"/>
      <c r="CC447" s="17"/>
      <c r="CD447" s="17"/>
      <c r="CE447" s="17"/>
      <c r="CF447" s="17"/>
      <c r="CG447" s="17"/>
      <c r="CH447" s="17"/>
      <c r="CI447" s="17"/>
      <c r="CJ447" s="17"/>
      <c r="CK447" s="17"/>
      <c r="CL447" s="17"/>
      <c r="CM447" s="17"/>
      <c r="CN447" s="17"/>
      <c r="CO447" s="17"/>
      <c r="CP447" s="17"/>
      <c r="CQ447" s="17"/>
      <c r="CR447" s="17"/>
      <c r="CS447" s="17"/>
    </row>
    <row r="448" spans="4:97" x14ac:dyDescent="0.2">
      <c r="D448" s="17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  <c r="BM448" s="17"/>
      <c r="BN448" s="17"/>
      <c r="BO448" s="17"/>
      <c r="BP448" s="17"/>
      <c r="BQ448" s="17"/>
      <c r="BR448" s="17"/>
      <c r="BS448" s="17"/>
      <c r="BT448" s="17"/>
      <c r="BU448" s="17"/>
      <c r="BV448" s="17"/>
      <c r="BW448" s="17"/>
      <c r="BX448" s="17"/>
      <c r="BY448" s="17"/>
      <c r="BZ448" s="17"/>
      <c r="CA448" s="17"/>
      <c r="CB448" s="17"/>
      <c r="CC448" s="17"/>
      <c r="CD448" s="17"/>
      <c r="CE448" s="17"/>
      <c r="CF448" s="17"/>
      <c r="CG448" s="17"/>
      <c r="CH448" s="17"/>
      <c r="CI448" s="17"/>
      <c r="CJ448" s="17"/>
      <c r="CK448" s="17"/>
      <c r="CL448" s="17"/>
      <c r="CM448" s="17"/>
      <c r="CN448" s="17"/>
      <c r="CO448" s="17"/>
      <c r="CP448" s="17"/>
      <c r="CQ448" s="17"/>
      <c r="CR448" s="17"/>
      <c r="CS448" s="17"/>
    </row>
    <row r="449" spans="4:97" x14ac:dyDescent="0.2">
      <c r="D449" s="17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  <c r="BM449" s="17"/>
      <c r="BN449" s="17"/>
      <c r="BO449" s="17"/>
      <c r="BP449" s="17"/>
      <c r="BQ449" s="17"/>
      <c r="BR449" s="17"/>
      <c r="BS449" s="17"/>
      <c r="BT449" s="17"/>
      <c r="BU449" s="17"/>
      <c r="BV449" s="17"/>
      <c r="BW449" s="17"/>
      <c r="BX449" s="17"/>
      <c r="BY449" s="17"/>
      <c r="BZ449" s="17"/>
      <c r="CA449" s="17"/>
      <c r="CB449" s="17"/>
      <c r="CC449" s="17"/>
      <c r="CD449" s="17"/>
      <c r="CE449" s="17"/>
      <c r="CF449" s="17"/>
      <c r="CG449" s="17"/>
      <c r="CH449" s="17"/>
      <c r="CI449" s="17"/>
      <c r="CJ449" s="17"/>
      <c r="CK449" s="17"/>
      <c r="CL449" s="17"/>
      <c r="CM449" s="17"/>
      <c r="CN449" s="17"/>
      <c r="CO449" s="17"/>
      <c r="CP449" s="17"/>
      <c r="CQ449" s="17"/>
      <c r="CR449" s="17"/>
      <c r="CS449" s="17"/>
    </row>
    <row r="450" spans="4:97" x14ac:dyDescent="0.2">
      <c r="D450" s="17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  <c r="BM450" s="17"/>
      <c r="BN450" s="17"/>
      <c r="BO450" s="17"/>
      <c r="BP450" s="17"/>
      <c r="BQ450" s="17"/>
      <c r="BR450" s="17"/>
      <c r="BS450" s="17"/>
      <c r="BT450" s="17"/>
      <c r="BU450" s="17"/>
      <c r="BV450" s="17"/>
      <c r="BW450" s="17"/>
      <c r="BX450" s="17"/>
      <c r="BY450" s="17"/>
      <c r="BZ450" s="17"/>
      <c r="CA450" s="17"/>
      <c r="CB450" s="17"/>
      <c r="CC450" s="17"/>
      <c r="CD450" s="17"/>
      <c r="CE450" s="17"/>
      <c r="CF450" s="17"/>
      <c r="CG450" s="17"/>
      <c r="CH450" s="17"/>
      <c r="CI450" s="17"/>
      <c r="CJ450" s="17"/>
      <c r="CK450" s="17"/>
      <c r="CL450" s="17"/>
      <c r="CM450" s="17"/>
      <c r="CN450" s="17"/>
      <c r="CO450" s="17"/>
      <c r="CP450" s="17"/>
      <c r="CQ450" s="17"/>
      <c r="CR450" s="17"/>
      <c r="CS450" s="17"/>
    </row>
    <row r="451" spans="4:97" x14ac:dyDescent="0.2">
      <c r="D451" s="17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  <c r="BM451" s="17"/>
      <c r="BN451" s="17"/>
      <c r="BO451" s="17"/>
      <c r="BP451" s="17"/>
      <c r="BQ451" s="17"/>
      <c r="BR451" s="17"/>
      <c r="BS451" s="17"/>
      <c r="BT451" s="17"/>
      <c r="BU451" s="17"/>
      <c r="BV451" s="17"/>
      <c r="BW451" s="17"/>
      <c r="BX451" s="17"/>
      <c r="BY451" s="17"/>
      <c r="BZ451" s="17"/>
      <c r="CA451" s="17"/>
      <c r="CB451" s="17"/>
      <c r="CC451" s="17"/>
      <c r="CD451" s="17"/>
      <c r="CE451" s="17"/>
      <c r="CF451" s="17"/>
      <c r="CG451" s="17"/>
      <c r="CH451" s="17"/>
      <c r="CI451" s="17"/>
      <c r="CJ451" s="17"/>
      <c r="CK451" s="17"/>
      <c r="CL451" s="17"/>
      <c r="CM451" s="17"/>
      <c r="CN451" s="17"/>
      <c r="CO451" s="17"/>
      <c r="CP451" s="17"/>
      <c r="CQ451" s="17"/>
      <c r="CR451" s="17"/>
      <c r="CS451" s="17"/>
    </row>
    <row r="452" spans="4:97" x14ac:dyDescent="0.2">
      <c r="D452" s="17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  <c r="BM452" s="17"/>
      <c r="BN452" s="17"/>
      <c r="BO452" s="17"/>
      <c r="BP452" s="17"/>
      <c r="BQ452" s="17"/>
      <c r="BR452" s="17"/>
      <c r="BS452" s="17"/>
      <c r="BT452" s="17"/>
      <c r="BU452" s="17"/>
      <c r="BV452" s="17"/>
      <c r="BW452" s="17"/>
      <c r="BX452" s="17"/>
      <c r="BY452" s="17"/>
      <c r="BZ452" s="17"/>
      <c r="CA452" s="17"/>
      <c r="CB452" s="17"/>
      <c r="CC452" s="17"/>
      <c r="CD452" s="17"/>
      <c r="CE452" s="17"/>
      <c r="CF452" s="17"/>
      <c r="CG452" s="17"/>
      <c r="CH452" s="17"/>
      <c r="CI452" s="17"/>
      <c r="CJ452" s="17"/>
      <c r="CK452" s="17"/>
      <c r="CL452" s="17"/>
      <c r="CM452" s="17"/>
      <c r="CN452" s="17"/>
      <c r="CO452" s="17"/>
      <c r="CP452" s="17"/>
      <c r="CQ452" s="17"/>
      <c r="CR452" s="17"/>
      <c r="CS452" s="17"/>
    </row>
    <row r="453" spans="4:97" x14ac:dyDescent="0.2">
      <c r="D453" s="17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  <c r="BM453" s="17"/>
      <c r="BN453" s="17"/>
      <c r="BO453" s="17"/>
      <c r="BP453" s="17"/>
      <c r="BQ453" s="17"/>
      <c r="BR453" s="17"/>
      <c r="BS453" s="17"/>
      <c r="BT453" s="17"/>
      <c r="BU453" s="17"/>
      <c r="BV453" s="17"/>
      <c r="BW453" s="17"/>
      <c r="BX453" s="17"/>
      <c r="BY453" s="17"/>
      <c r="BZ453" s="17"/>
      <c r="CA453" s="17"/>
      <c r="CB453" s="17"/>
      <c r="CC453" s="17"/>
      <c r="CD453" s="17"/>
      <c r="CE453" s="17"/>
      <c r="CF453" s="17"/>
      <c r="CG453" s="17"/>
      <c r="CH453" s="17"/>
      <c r="CI453" s="17"/>
      <c r="CJ453" s="17"/>
      <c r="CK453" s="17"/>
      <c r="CL453" s="17"/>
      <c r="CM453" s="17"/>
      <c r="CN453" s="17"/>
      <c r="CO453" s="17"/>
      <c r="CP453" s="17"/>
      <c r="CQ453" s="17"/>
      <c r="CR453" s="17"/>
      <c r="CS453" s="17"/>
    </row>
    <row r="454" spans="4:97" x14ac:dyDescent="0.2">
      <c r="D454" s="17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  <c r="BM454" s="17"/>
      <c r="BN454" s="17"/>
      <c r="BO454" s="17"/>
      <c r="BP454" s="17"/>
      <c r="BQ454" s="17"/>
      <c r="BR454" s="17"/>
      <c r="BS454" s="17"/>
      <c r="BT454" s="17"/>
      <c r="BU454" s="17"/>
      <c r="BV454" s="17"/>
      <c r="BW454" s="17"/>
      <c r="BX454" s="17"/>
      <c r="BY454" s="17"/>
      <c r="BZ454" s="17"/>
      <c r="CA454" s="17"/>
      <c r="CB454" s="17"/>
      <c r="CC454" s="17"/>
      <c r="CD454" s="17"/>
      <c r="CE454" s="17"/>
      <c r="CF454" s="17"/>
      <c r="CG454" s="17"/>
      <c r="CH454" s="17"/>
      <c r="CI454" s="17"/>
      <c r="CJ454" s="17"/>
      <c r="CK454" s="17"/>
      <c r="CL454" s="17"/>
      <c r="CM454" s="17"/>
      <c r="CN454" s="17"/>
      <c r="CO454" s="17"/>
      <c r="CP454" s="17"/>
      <c r="CQ454" s="17"/>
      <c r="CR454" s="17"/>
      <c r="CS454" s="17"/>
    </row>
    <row r="455" spans="4:97" x14ac:dyDescent="0.2">
      <c r="D455" s="17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  <c r="BM455" s="17"/>
      <c r="BN455" s="17"/>
      <c r="BO455" s="17"/>
      <c r="BP455" s="17"/>
      <c r="BQ455" s="17"/>
      <c r="BR455" s="17"/>
      <c r="BS455" s="17"/>
      <c r="BT455" s="17"/>
      <c r="BU455" s="17"/>
      <c r="BV455" s="17"/>
      <c r="BW455" s="17"/>
      <c r="BX455" s="17"/>
      <c r="BY455" s="17"/>
      <c r="BZ455" s="17"/>
      <c r="CA455" s="17"/>
      <c r="CB455" s="17"/>
      <c r="CC455" s="17"/>
      <c r="CD455" s="17"/>
      <c r="CE455" s="17"/>
      <c r="CF455" s="17"/>
      <c r="CG455" s="17"/>
      <c r="CH455" s="17"/>
      <c r="CI455" s="17"/>
      <c r="CJ455" s="17"/>
      <c r="CK455" s="17"/>
      <c r="CL455" s="17"/>
      <c r="CM455" s="17"/>
      <c r="CN455" s="17"/>
      <c r="CO455" s="17"/>
      <c r="CP455" s="17"/>
      <c r="CQ455" s="17"/>
      <c r="CR455" s="17"/>
      <c r="CS455" s="17"/>
    </row>
    <row r="456" spans="4:97" x14ac:dyDescent="0.2">
      <c r="D456" s="17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  <c r="BM456" s="17"/>
      <c r="BN456" s="17"/>
      <c r="BO456" s="17"/>
      <c r="BP456" s="17"/>
      <c r="BQ456" s="17"/>
      <c r="BR456" s="17"/>
      <c r="BS456" s="17"/>
      <c r="BT456" s="17"/>
      <c r="BU456" s="17"/>
      <c r="BV456" s="17"/>
      <c r="BW456" s="17"/>
      <c r="BX456" s="17"/>
      <c r="BY456" s="17"/>
      <c r="BZ456" s="17"/>
      <c r="CA456" s="17"/>
      <c r="CB456" s="17"/>
      <c r="CC456" s="17"/>
      <c r="CD456" s="17"/>
      <c r="CE456" s="17"/>
      <c r="CF456" s="17"/>
      <c r="CG456" s="17"/>
      <c r="CH456" s="17"/>
      <c r="CI456" s="17"/>
      <c r="CJ456" s="17"/>
      <c r="CK456" s="17"/>
      <c r="CL456" s="17"/>
      <c r="CM456" s="17"/>
      <c r="CN456" s="17"/>
      <c r="CO456" s="17"/>
      <c r="CP456" s="17"/>
      <c r="CQ456" s="17"/>
      <c r="CR456" s="17"/>
      <c r="CS456" s="17"/>
    </row>
    <row r="457" spans="4:97" x14ac:dyDescent="0.2">
      <c r="D457" s="17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  <c r="BM457" s="17"/>
      <c r="BN457" s="17"/>
      <c r="BO457" s="17"/>
      <c r="BP457" s="17"/>
      <c r="BQ457" s="17"/>
      <c r="BR457" s="17"/>
      <c r="BS457" s="17"/>
      <c r="BT457" s="17"/>
      <c r="BU457" s="17"/>
      <c r="BV457" s="17"/>
      <c r="BW457" s="17"/>
      <c r="BX457" s="17"/>
      <c r="BY457" s="17"/>
      <c r="BZ457" s="17"/>
      <c r="CA457" s="17"/>
      <c r="CB457" s="17"/>
      <c r="CC457" s="17"/>
      <c r="CD457" s="17"/>
      <c r="CE457" s="17"/>
      <c r="CF457" s="17"/>
      <c r="CG457" s="17"/>
      <c r="CH457" s="17"/>
      <c r="CI457" s="17"/>
      <c r="CJ457" s="17"/>
      <c r="CK457" s="17"/>
      <c r="CL457" s="17"/>
      <c r="CM457" s="17"/>
      <c r="CN457" s="17"/>
      <c r="CO457" s="17"/>
      <c r="CP457" s="17"/>
      <c r="CQ457" s="17"/>
      <c r="CR457" s="17"/>
      <c r="CS457" s="17"/>
    </row>
    <row r="458" spans="4:97" x14ac:dyDescent="0.2">
      <c r="D458" s="17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  <c r="BM458" s="17"/>
      <c r="BN458" s="17"/>
      <c r="BO458" s="17"/>
      <c r="BP458" s="17"/>
      <c r="BQ458" s="17"/>
      <c r="BR458" s="17"/>
      <c r="BS458" s="17"/>
      <c r="BT458" s="17"/>
      <c r="BU458" s="17"/>
      <c r="BV458" s="17"/>
      <c r="BW458" s="17"/>
      <c r="BX458" s="17"/>
      <c r="BY458" s="17"/>
      <c r="BZ458" s="17"/>
      <c r="CA458" s="17"/>
      <c r="CB458" s="17"/>
      <c r="CC458" s="17"/>
      <c r="CD458" s="17"/>
      <c r="CE458" s="17"/>
      <c r="CF458" s="17"/>
      <c r="CG458" s="17"/>
      <c r="CH458" s="17"/>
      <c r="CI458" s="17"/>
      <c r="CJ458" s="17"/>
      <c r="CK458" s="17"/>
      <c r="CL458" s="17"/>
      <c r="CM458" s="17"/>
      <c r="CN458" s="17"/>
      <c r="CO458" s="17"/>
      <c r="CP458" s="17"/>
      <c r="CQ458" s="17"/>
      <c r="CR458" s="17"/>
      <c r="CS458" s="17"/>
    </row>
    <row r="459" spans="4:97" x14ac:dyDescent="0.2">
      <c r="D459" s="17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  <c r="BM459" s="17"/>
      <c r="BN459" s="17"/>
      <c r="BO459" s="17"/>
      <c r="BP459" s="17"/>
      <c r="BQ459" s="17"/>
      <c r="BR459" s="17"/>
      <c r="BS459" s="17"/>
      <c r="BT459" s="17"/>
      <c r="BU459" s="17"/>
      <c r="BV459" s="17"/>
      <c r="BW459" s="17"/>
      <c r="BX459" s="17"/>
      <c r="BY459" s="17"/>
      <c r="BZ459" s="17"/>
      <c r="CA459" s="17"/>
      <c r="CB459" s="17"/>
      <c r="CC459" s="17"/>
      <c r="CD459" s="17"/>
      <c r="CE459" s="17"/>
      <c r="CF459" s="17"/>
      <c r="CG459" s="17"/>
      <c r="CH459" s="17"/>
      <c r="CI459" s="17"/>
      <c r="CJ459" s="17"/>
      <c r="CK459" s="17"/>
      <c r="CL459" s="17"/>
      <c r="CM459" s="17"/>
      <c r="CN459" s="17"/>
      <c r="CO459" s="17"/>
      <c r="CP459" s="17"/>
      <c r="CQ459" s="17"/>
      <c r="CR459" s="17"/>
      <c r="CS459" s="17"/>
    </row>
    <row r="460" spans="4:97" x14ac:dyDescent="0.2">
      <c r="D460" s="17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  <c r="BM460" s="17"/>
      <c r="BN460" s="17"/>
      <c r="BO460" s="17"/>
      <c r="BP460" s="17"/>
      <c r="BQ460" s="17"/>
      <c r="BR460" s="17"/>
      <c r="BS460" s="17"/>
      <c r="BT460" s="17"/>
      <c r="BU460" s="17"/>
      <c r="BV460" s="17"/>
      <c r="BW460" s="17"/>
      <c r="BX460" s="17"/>
      <c r="BY460" s="17"/>
      <c r="BZ460" s="17"/>
      <c r="CA460" s="17"/>
      <c r="CB460" s="17"/>
      <c r="CC460" s="17"/>
      <c r="CD460" s="17"/>
      <c r="CE460" s="17"/>
      <c r="CF460" s="17"/>
      <c r="CG460" s="17"/>
      <c r="CH460" s="17"/>
      <c r="CI460" s="17"/>
      <c r="CJ460" s="17"/>
      <c r="CK460" s="17"/>
      <c r="CL460" s="17"/>
      <c r="CM460" s="17"/>
      <c r="CN460" s="17"/>
      <c r="CO460" s="17"/>
      <c r="CP460" s="17"/>
      <c r="CQ460" s="17"/>
      <c r="CR460" s="17"/>
      <c r="CS460" s="17"/>
    </row>
    <row r="461" spans="4:97" x14ac:dyDescent="0.2">
      <c r="D461" s="17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  <c r="BM461" s="17"/>
      <c r="BN461" s="17"/>
      <c r="BO461" s="17"/>
      <c r="BP461" s="17"/>
      <c r="BQ461" s="17"/>
      <c r="BR461" s="17"/>
      <c r="BS461" s="17"/>
      <c r="BT461" s="17"/>
      <c r="BU461" s="17"/>
      <c r="BV461" s="17"/>
      <c r="BW461" s="17"/>
      <c r="BX461" s="17"/>
      <c r="BY461" s="17"/>
      <c r="BZ461" s="17"/>
      <c r="CA461" s="17"/>
      <c r="CB461" s="17"/>
      <c r="CC461" s="17"/>
      <c r="CD461" s="17"/>
      <c r="CE461" s="17"/>
      <c r="CF461" s="17"/>
      <c r="CG461" s="17"/>
      <c r="CH461" s="17"/>
      <c r="CI461" s="17"/>
      <c r="CJ461" s="17"/>
      <c r="CK461" s="17"/>
      <c r="CL461" s="17"/>
      <c r="CM461" s="17"/>
      <c r="CN461" s="17"/>
      <c r="CO461" s="17"/>
      <c r="CP461" s="17"/>
      <c r="CQ461" s="17"/>
      <c r="CR461" s="17"/>
      <c r="CS461" s="17"/>
    </row>
    <row r="462" spans="4:97" x14ac:dyDescent="0.2">
      <c r="D462" s="17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  <c r="BM462" s="17"/>
      <c r="BN462" s="17"/>
      <c r="BO462" s="17"/>
      <c r="BP462" s="17"/>
      <c r="BQ462" s="17"/>
      <c r="BR462" s="17"/>
      <c r="BS462" s="17"/>
      <c r="BT462" s="17"/>
      <c r="BU462" s="17"/>
      <c r="BV462" s="17"/>
      <c r="BW462" s="17"/>
      <c r="BX462" s="17"/>
      <c r="BY462" s="17"/>
      <c r="BZ462" s="17"/>
      <c r="CA462" s="17"/>
      <c r="CB462" s="17"/>
      <c r="CC462" s="17"/>
      <c r="CD462" s="17"/>
      <c r="CE462" s="17"/>
      <c r="CF462" s="17"/>
      <c r="CG462" s="17"/>
      <c r="CH462" s="17"/>
      <c r="CI462" s="17"/>
      <c r="CJ462" s="17"/>
      <c r="CK462" s="17"/>
      <c r="CL462" s="17"/>
      <c r="CM462" s="17"/>
      <c r="CN462" s="17"/>
      <c r="CO462" s="17"/>
      <c r="CP462" s="17"/>
      <c r="CQ462" s="17"/>
      <c r="CR462" s="17"/>
      <c r="CS462" s="17"/>
    </row>
    <row r="463" spans="4:97" x14ac:dyDescent="0.2">
      <c r="D463" s="17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  <c r="BM463" s="17"/>
      <c r="BN463" s="17"/>
      <c r="BO463" s="17"/>
      <c r="BP463" s="17"/>
      <c r="BQ463" s="17"/>
      <c r="BR463" s="17"/>
      <c r="BS463" s="17"/>
      <c r="BT463" s="17"/>
      <c r="BU463" s="17"/>
      <c r="BV463" s="17"/>
      <c r="BW463" s="17"/>
      <c r="BX463" s="17"/>
      <c r="BY463" s="17"/>
      <c r="BZ463" s="17"/>
      <c r="CA463" s="17"/>
      <c r="CB463" s="17"/>
      <c r="CC463" s="17"/>
      <c r="CD463" s="17"/>
      <c r="CE463" s="17"/>
      <c r="CF463" s="17"/>
      <c r="CG463" s="17"/>
      <c r="CH463" s="17"/>
      <c r="CI463" s="17"/>
      <c r="CJ463" s="17"/>
      <c r="CK463" s="17"/>
      <c r="CL463" s="17"/>
      <c r="CM463" s="17"/>
      <c r="CN463" s="17"/>
      <c r="CO463" s="17"/>
      <c r="CP463" s="17"/>
      <c r="CQ463" s="17"/>
      <c r="CR463" s="17"/>
      <c r="CS463" s="17"/>
    </row>
    <row r="464" spans="4:97" x14ac:dyDescent="0.2">
      <c r="D464" s="17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  <c r="BM464" s="17"/>
      <c r="BN464" s="17"/>
      <c r="BO464" s="17"/>
      <c r="BP464" s="17"/>
      <c r="BQ464" s="17"/>
      <c r="BR464" s="17"/>
      <c r="BS464" s="17"/>
      <c r="BT464" s="17"/>
      <c r="BU464" s="17"/>
      <c r="BV464" s="17"/>
      <c r="BW464" s="17"/>
      <c r="BX464" s="17"/>
      <c r="BY464" s="17"/>
      <c r="BZ464" s="17"/>
      <c r="CA464" s="17"/>
      <c r="CB464" s="17"/>
      <c r="CC464" s="17"/>
      <c r="CD464" s="17"/>
      <c r="CE464" s="17"/>
      <c r="CF464" s="17"/>
      <c r="CG464" s="17"/>
      <c r="CH464" s="17"/>
      <c r="CI464" s="17"/>
      <c r="CJ464" s="17"/>
      <c r="CK464" s="17"/>
      <c r="CL464" s="17"/>
      <c r="CM464" s="17"/>
      <c r="CN464" s="17"/>
      <c r="CO464" s="17"/>
      <c r="CP464" s="17"/>
      <c r="CQ464" s="17"/>
      <c r="CR464" s="17"/>
      <c r="CS464" s="17"/>
    </row>
    <row r="465" spans="4:97" x14ac:dyDescent="0.2">
      <c r="D465" s="17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  <c r="BM465" s="17"/>
      <c r="BN465" s="17"/>
      <c r="BO465" s="17"/>
      <c r="BP465" s="17"/>
      <c r="BQ465" s="17"/>
      <c r="BR465" s="17"/>
      <c r="BS465" s="17"/>
      <c r="BT465" s="17"/>
      <c r="BU465" s="17"/>
      <c r="BV465" s="17"/>
      <c r="BW465" s="17"/>
      <c r="BX465" s="17"/>
      <c r="BY465" s="17"/>
      <c r="BZ465" s="17"/>
      <c r="CA465" s="17"/>
      <c r="CB465" s="17"/>
      <c r="CC465" s="17"/>
      <c r="CD465" s="17"/>
      <c r="CE465" s="17"/>
      <c r="CF465" s="17"/>
      <c r="CG465" s="17"/>
      <c r="CH465" s="17"/>
      <c r="CI465" s="17"/>
      <c r="CJ465" s="17"/>
      <c r="CK465" s="17"/>
      <c r="CL465" s="17"/>
      <c r="CM465" s="17"/>
      <c r="CN465" s="17"/>
      <c r="CO465" s="17"/>
      <c r="CP465" s="17"/>
      <c r="CQ465" s="17"/>
      <c r="CR465" s="17"/>
      <c r="CS465" s="17"/>
    </row>
    <row r="466" spans="4:97" x14ac:dyDescent="0.2">
      <c r="D466" s="17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  <c r="BM466" s="17"/>
      <c r="BN466" s="17"/>
      <c r="BO466" s="17"/>
      <c r="BP466" s="17"/>
      <c r="BQ466" s="17"/>
      <c r="BR466" s="17"/>
      <c r="BS466" s="17"/>
      <c r="BT466" s="17"/>
      <c r="BU466" s="17"/>
      <c r="BV466" s="17"/>
      <c r="BW466" s="17"/>
      <c r="BX466" s="17"/>
      <c r="BY466" s="17"/>
      <c r="BZ466" s="17"/>
      <c r="CA466" s="17"/>
      <c r="CB466" s="17"/>
      <c r="CC466" s="17"/>
      <c r="CD466" s="17"/>
      <c r="CE466" s="17"/>
      <c r="CF466" s="17"/>
      <c r="CG466" s="17"/>
      <c r="CH466" s="17"/>
      <c r="CI466" s="17"/>
      <c r="CJ466" s="17"/>
      <c r="CK466" s="17"/>
      <c r="CL466" s="17"/>
      <c r="CM466" s="17"/>
      <c r="CN466" s="17"/>
      <c r="CO466" s="17"/>
      <c r="CP466" s="17"/>
      <c r="CQ466" s="17"/>
      <c r="CR466" s="17"/>
      <c r="CS466" s="17"/>
    </row>
    <row r="467" spans="4:97" x14ac:dyDescent="0.2">
      <c r="D467" s="17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  <c r="BM467" s="17"/>
      <c r="BN467" s="17"/>
      <c r="BO467" s="17"/>
      <c r="BP467" s="17"/>
      <c r="BQ467" s="17"/>
      <c r="BR467" s="17"/>
      <c r="BS467" s="17"/>
      <c r="BT467" s="17"/>
      <c r="BU467" s="17"/>
      <c r="BV467" s="17"/>
      <c r="BW467" s="17"/>
      <c r="BX467" s="17"/>
      <c r="BY467" s="17"/>
      <c r="BZ467" s="17"/>
      <c r="CA467" s="17"/>
      <c r="CB467" s="17"/>
      <c r="CC467" s="17"/>
      <c r="CD467" s="17"/>
      <c r="CE467" s="17"/>
      <c r="CF467" s="17"/>
      <c r="CG467" s="17"/>
      <c r="CH467" s="17"/>
      <c r="CI467" s="17"/>
      <c r="CJ467" s="17"/>
      <c r="CK467" s="17"/>
      <c r="CL467" s="17"/>
      <c r="CM467" s="17"/>
      <c r="CN467" s="17"/>
      <c r="CO467" s="17"/>
      <c r="CP467" s="17"/>
      <c r="CQ467" s="17"/>
      <c r="CR467" s="17"/>
      <c r="CS467" s="17"/>
    </row>
    <row r="468" spans="4:97" x14ac:dyDescent="0.2">
      <c r="D468" s="17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  <c r="BM468" s="17"/>
      <c r="BN468" s="17"/>
      <c r="BO468" s="17"/>
      <c r="BP468" s="17"/>
      <c r="BQ468" s="17"/>
      <c r="BR468" s="17"/>
      <c r="BS468" s="17"/>
      <c r="BT468" s="17"/>
      <c r="BU468" s="17"/>
      <c r="BV468" s="17"/>
      <c r="BW468" s="17"/>
      <c r="BX468" s="17"/>
      <c r="BY468" s="17"/>
      <c r="BZ468" s="17"/>
      <c r="CA468" s="17"/>
      <c r="CB468" s="17"/>
      <c r="CC468" s="17"/>
      <c r="CD468" s="17"/>
      <c r="CE468" s="17"/>
      <c r="CF468" s="17"/>
      <c r="CG468" s="17"/>
      <c r="CH468" s="17"/>
      <c r="CI468" s="17"/>
      <c r="CJ468" s="17"/>
      <c r="CK468" s="17"/>
      <c r="CL468" s="17"/>
      <c r="CM468" s="17"/>
      <c r="CN468" s="17"/>
      <c r="CO468" s="17"/>
      <c r="CP468" s="17"/>
      <c r="CQ468" s="17"/>
      <c r="CR468" s="17"/>
      <c r="CS468" s="17"/>
    </row>
    <row r="469" spans="4:97" x14ac:dyDescent="0.2">
      <c r="D469" s="17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  <c r="BM469" s="17"/>
      <c r="BN469" s="17"/>
      <c r="BO469" s="17"/>
      <c r="BP469" s="17"/>
      <c r="BQ469" s="17"/>
      <c r="BR469" s="17"/>
      <c r="BS469" s="17"/>
      <c r="BT469" s="17"/>
      <c r="BU469" s="17"/>
      <c r="BV469" s="17"/>
      <c r="BW469" s="17"/>
      <c r="BX469" s="17"/>
      <c r="BY469" s="17"/>
      <c r="BZ469" s="17"/>
      <c r="CA469" s="17"/>
      <c r="CB469" s="17"/>
      <c r="CC469" s="17"/>
      <c r="CD469" s="17"/>
      <c r="CE469" s="17"/>
      <c r="CF469" s="17"/>
      <c r="CG469" s="17"/>
      <c r="CH469" s="17"/>
      <c r="CI469" s="17"/>
      <c r="CJ469" s="17"/>
      <c r="CK469" s="17"/>
      <c r="CL469" s="17"/>
      <c r="CM469" s="17"/>
      <c r="CN469" s="17"/>
      <c r="CO469" s="17"/>
      <c r="CP469" s="17"/>
      <c r="CQ469" s="17"/>
      <c r="CR469" s="17"/>
      <c r="CS469" s="17"/>
    </row>
    <row r="470" spans="4:97" x14ac:dyDescent="0.2"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</row>
    <row r="471" spans="4:97" x14ac:dyDescent="0.2"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</row>
    <row r="472" spans="4:97" x14ac:dyDescent="0.2"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</row>
    <row r="473" spans="4:97" x14ac:dyDescent="0.2"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</row>
    <row r="474" spans="4:97" x14ac:dyDescent="0.2"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</row>
    <row r="475" spans="4:97" x14ac:dyDescent="0.2"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</row>
    <row r="476" spans="4:97" x14ac:dyDescent="0.2"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</row>
    <row r="477" spans="4:97" x14ac:dyDescent="0.2"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</row>
    <row r="478" spans="4:97" x14ac:dyDescent="0.2"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</row>
    <row r="479" spans="4:97" x14ac:dyDescent="0.2"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</row>
    <row r="480" spans="4:97" x14ac:dyDescent="0.2"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</row>
    <row r="481" spans="5:21" x14ac:dyDescent="0.2"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</row>
    <row r="482" spans="5:21" x14ac:dyDescent="0.2"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</row>
    <row r="483" spans="5:21" x14ac:dyDescent="0.2"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</row>
    <row r="484" spans="5:21" x14ac:dyDescent="0.2"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</row>
    <row r="485" spans="5:21" x14ac:dyDescent="0.2"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</row>
    <row r="486" spans="5:21" x14ac:dyDescent="0.2"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</row>
    <row r="487" spans="5:21" x14ac:dyDescent="0.2"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</row>
    <row r="488" spans="5:21" x14ac:dyDescent="0.2"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</row>
    <row r="489" spans="5:21" x14ac:dyDescent="0.2"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</row>
    <row r="490" spans="5:21" x14ac:dyDescent="0.2"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</row>
    <row r="491" spans="5:21" x14ac:dyDescent="0.2"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</row>
  </sheetData>
  <mergeCells count="1">
    <mergeCell ref="B1:C1"/>
  </mergeCells>
  <phoneticPr fontId="0" type="noConversion"/>
  <printOptions horizontalCentered="1"/>
  <pageMargins left="0.75" right="0.25" top="1.1299999999999999" bottom="0.83" header="0.5" footer="0.5"/>
  <pageSetup scale="67" orientation="portrait" r:id="rId1"/>
  <headerFooter alignWithMargins="0">
    <oddHeader>&amp;C&amp;"Arial,Bold Italic"&amp;12TEAC
Gas Supply Revenue Bonds Series 2001A
Tax-Exempt</oddHeader>
    <oddFooter xml:space="preserve">&amp;LPrepared by Banc of America Securities LLC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Original</vt:lpstr>
      <vt:lpstr>Updated 10.23.01</vt:lpstr>
      <vt:lpstr>Sheet3</vt:lpstr>
      <vt:lpstr>'Updated 10.23.01'!Print_Area</vt:lpstr>
      <vt:lpstr>'Updated 10.23.01'!Print_Titles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rdiamon</dc:creator>
  <cp:lastModifiedBy>Jan Havlíček</cp:lastModifiedBy>
  <dcterms:created xsi:type="dcterms:W3CDTF">2001-07-03T21:02:37Z</dcterms:created>
  <dcterms:modified xsi:type="dcterms:W3CDTF">2023-09-13T13:27:33Z</dcterms:modified>
</cp:coreProperties>
</file>