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F05319-0014-476B-B267-DCDAA914B50A}" xr6:coauthVersionLast="47" xr6:coauthVersionMax="47" xr10:uidLastSave="{00000000-0000-0000-0000-000000000000}"/>
  <bookViews>
    <workbookView xWindow="-120" yWindow="-120" windowWidth="23280" windowHeight="12480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F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<sst xmlns="http://schemas.openxmlformats.org/spreadsheetml/2006/main" count="49" uniqueCount="30">
  <si>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</si>
  <si>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</si>
  <si>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</si>
  <si>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</si>
  <si>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</si>
  <si>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</si>
  <si>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</si>
  <si>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</si>
  <si>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</si>
  <si>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</si>
  <si>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</si>
  <si>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</si>
  <si>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</si>
  <si>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</si>
  <si>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</si>
  <si>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</si>
  <si>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</si>
  <si>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</si>
  <si>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</si>
  <si>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</si>
  <si>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</si>
  <si>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</si>
  <si>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</si>
  <si>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</si>
  <si>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</si>
  <si>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</si>
  <si>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</si>
  <si>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</si>
  <si>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</si>
  <si>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(12-11-01)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</si>
</sst>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702552719200892E-2"/>
          <c:y val="3.4257748776508973E-2"/>
          <c:w val="0.8446170921198668"/>
          <c:h val="0.794453507340946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11859</c:v>
                </c:pt>
                <c:pt idx="2">
                  <c:v>0</c:v>
                </c:pt>
                <c:pt idx="3">
                  <c:v>11859</c:v>
                </c:pt>
                <c:pt idx="5">
                  <c:v>0</c:v>
                </c:pt>
                <c:pt idx="7" formatCode="General">
                  <c:v>0</c:v>
                </c:pt>
                <c:pt idx="8" formatCode="#,##0.0_);[Red]\(#,##0.0\)">
                  <c:v>-69</c:v>
                </c:pt>
                <c:pt idx="9" formatCode="0.0_);[Red]\(0.0\)">
                  <c:v>-4.2</c:v>
                </c:pt>
                <c:pt idx="10" formatCode="&quot;$&quot;#,##0_);[Red]\(&quot;$&quot;#,##0\)">
                  <c:v>-54085</c:v>
                </c:pt>
                <c:pt idx="11" formatCode="&quot;$&quot;#,##0_);[Red]\(&quot;$&quot;#,##0\)">
                  <c:v>24946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F-433A-AAB2-48B18A5435D0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95DF-433A-AAB2-48B18A5435D0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95DF-433A-AAB2-48B18A5435D0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95DF-433A-AAB2-48B18A5435D0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95DF-433A-AAB2-48B18A5435D0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95DF-433A-AAB2-48B18A5435D0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(1,171)</c:v>
                  </c:pt>
                  <c:pt idx="11">
                    <c:v>2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22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33,714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7,226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-15</c:v>
                  </c:pt>
                  <c:pt idx="8">
                    <c:v>7 </c:v>
                  </c:pt>
                  <c:pt idx="9">
                    <c:v>0.8 </c:v>
                  </c:pt>
                  <c:pt idx="10">
                    <c:v>41,705 </c:v>
                  </c:pt>
                  <c:pt idx="11">
                    <c:v>(1,221)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19</c:v>
                  </c:pt>
                  <c:pt idx="8">
                    <c:v>6 </c:v>
                  </c:pt>
                  <c:pt idx="9">
                    <c:v>0.4 </c:v>
                  </c:pt>
                  <c:pt idx="10">
                    <c:v>25,899 </c:v>
                  </c:pt>
                  <c:pt idx="11">
                    <c:v>(1,239)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-41</c:v>
                  </c:pt>
                  <c:pt idx="8">
                    <c:v>(12)</c:v>
                  </c:pt>
                  <c:pt idx="9">
                    <c:v>(0.9)</c:v>
                  </c:pt>
                  <c:pt idx="10">
                    <c:v>(51,651)</c:v>
                  </c:pt>
                  <c:pt idx="11">
                    <c:v>3,562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-78</c:v>
                  </c:pt>
                  <c:pt idx="8">
                    <c:v>(11)</c:v>
                  </c:pt>
                  <c:pt idx="9">
                    <c:v>(0.6)</c:v>
                  </c:pt>
                  <c:pt idx="10">
                    <c:v>(22,343)</c:v>
                  </c:pt>
                  <c:pt idx="11">
                    <c:v>2,236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69</c:v>
                  </c:pt>
                  <c:pt idx="8">
                    <c:v>(20)</c:v>
                  </c:pt>
                  <c:pt idx="9">
                    <c:v>(1.5)</c:v>
                  </c:pt>
                  <c:pt idx="10">
                    <c:v>(44,895)</c:v>
                  </c:pt>
                  <c:pt idx="11">
                    <c:v>4,912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70 </c:v>
                  </c:pt>
                  <c:pt idx="6">
                    <c:v>70 </c:v>
                  </c:pt>
                  <c:pt idx="7">
                    <c:v>-88</c:v>
                  </c:pt>
                  <c:pt idx="8">
                    <c:v>(18)</c:v>
                  </c:pt>
                  <c:pt idx="9">
                    <c:v>(0.6)</c:v>
                  </c:pt>
                  <c:pt idx="10">
                    <c:v>(16,633)</c:v>
                  </c:pt>
                  <c:pt idx="11">
                    <c:v>2,290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171 </c:v>
                  </c:pt>
                  <c:pt idx="6">
                    <c:v>171 </c:v>
                  </c:pt>
                  <c:pt idx="7">
                    <c:v>-160</c:v>
                  </c:pt>
                  <c:pt idx="8">
                    <c:v>11 </c:v>
                  </c:pt>
                  <c:pt idx="9">
                    <c:v>0.8 </c:v>
                  </c:pt>
                  <c:pt idx="10">
                    <c:v>18,264 </c:v>
                  </c:pt>
                  <c:pt idx="11">
                    <c:v>(2,884)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910 </c:v>
                  </c:pt>
                  <c:pt idx="3">
                    <c:v> 910 </c:v>
                  </c:pt>
                  <c:pt idx="4">
                    <c:v> (180)</c:v>
                  </c:pt>
                  <c:pt idx="6">
                    <c:v>(180)</c:v>
                  </c:pt>
                  <c:pt idx="7">
                    <c:v>109</c:v>
                  </c:pt>
                  <c:pt idx="8">
                    <c:v>(71)</c:v>
                  </c:pt>
                  <c:pt idx="9">
                    <c:v>(2.5)</c:v>
                  </c:pt>
                  <c:pt idx="10">
                    <c:v>(46,025)</c:v>
                  </c:pt>
                  <c:pt idx="11">
                    <c:v>9,845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-54</c:v>
                  </c:pt>
                  <c:pt idx="8">
                    <c:v>(7)</c:v>
                  </c:pt>
                  <c:pt idx="9">
                    <c:v>(0.3)</c:v>
                  </c:pt>
                  <c:pt idx="10">
                    <c:v>(4,704)</c:v>
                  </c:pt>
                  <c:pt idx="11">
                    <c:v>1,651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2,145 </c:v>
                  </c:pt>
                  <c:pt idx="3">
                    <c:v> 2,145 </c:v>
                  </c:pt>
                  <c:pt idx="4">
                    <c:v> 345 </c:v>
                  </c:pt>
                  <c:pt idx="6">
                    <c:v>345 </c:v>
                  </c:pt>
                  <c:pt idx="7">
                    <c:v>-305</c:v>
                  </c:pt>
                  <c:pt idx="8">
                    <c:v>40 </c:v>
                  </c:pt>
                  <c:pt idx="9">
                    <c:v>0.7 </c:v>
                  </c:pt>
                  <c:pt idx="10">
                    <c:v>8,696 </c:v>
                  </c:pt>
                  <c:pt idx="11">
                    <c:v>(3,850)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1,468 </c:v>
                  </c:pt>
                  <c:pt idx="3">
                    <c:v> 1,468 </c:v>
                  </c:pt>
                  <c:pt idx="4">
                    <c:v> 222 </c:v>
                  </c:pt>
                  <c:pt idx="6">
                    <c:v>222 </c:v>
                  </c:pt>
                  <c:pt idx="7">
                    <c:v>-209</c:v>
                  </c:pt>
                  <c:pt idx="8">
                    <c:v>13 </c:v>
                  </c:pt>
                  <c:pt idx="9">
                    <c:v>0.4 </c:v>
                  </c:pt>
                  <c:pt idx="10">
                    <c:v>3,081 </c:v>
                  </c:pt>
                  <c:pt idx="11">
                    <c:v>(1,739)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3,921 </c:v>
                  </c:pt>
                  <c:pt idx="3">
                    <c:v> 3,921 </c:v>
                  </c:pt>
                  <c:pt idx="4">
                    <c:v> (1,342)</c:v>
                  </c:pt>
                  <c:pt idx="6">
                    <c:v>(1,342)</c:v>
                  </c:pt>
                  <c:pt idx="7">
                    <c:v>1321</c:v>
                  </c:pt>
                  <c:pt idx="8">
                    <c:v>(21)</c:v>
                  </c:pt>
                  <c:pt idx="9">
                    <c:v>(1.4)</c:v>
                  </c:pt>
                  <c:pt idx="10">
                    <c:v>(5,248)</c:v>
                  </c:pt>
                  <c:pt idx="11">
                    <c:v>12,244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(12-11-01)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95DF-433A-AAB2-48B18A543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31536"/>
        <c:axId val="1"/>
      </c:barChart>
      <c:catAx>
        <c:axId val="11343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431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52830188679247"/>
          <c:y val="0.31158238172920066"/>
          <c:w val="7.1032186459489458E-2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209D4C4-3570-D0D2-7602-761CDA66DD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J8" sqref="J8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3921</v>
      </c>
      <c r="C4" s="23"/>
      <c r="D4" s="39">
        <f t="shared" ref="D4:D12" si="0">SUM(B4-C4)</f>
        <v>3921</v>
      </c>
      <c r="E4" s="63">
        <v>-1342</v>
      </c>
      <c r="F4" s="51"/>
      <c r="G4" s="52">
        <f t="shared" ref="G4:G18" si="1">SUM(E4+F4)</f>
        <v>-1342</v>
      </c>
      <c r="H4" s="55">
        <v>1321</v>
      </c>
      <c r="I4" s="62">
        <f>H4+G4</f>
        <v>-21</v>
      </c>
      <c r="J4" s="44">
        <v>-1.4</v>
      </c>
      <c r="K4" s="45">
        <v>-5248</v>
      </c>
      <c r="L4" s="46">
        <v>12244</v>
      </c>
      <c r="M4" s="15" t="s">
        <v>1</v>
      </c>
    </row>
    <row r="5" spans="1:13" ht="13.5" thickBot="1" x14ac:dyDescent="0.25">
      <c r="A5" s="3" t="s">
        <v>2</v>
      </c>
      <c r="B5" s="64">
        <v>1468</v>
      </c>
      <c r="C5" s="24"/>
      <c r="D5" s="40">
        <f t="shared" si="0"/>
        <v>1468</v>
      </c>
      <c r="E5" s="63">
        <v>222</v>
      </c>
      <c r="F5" s="32"/>
      <c r="G5" s="28">
        <f t="shared" si="1"/>
        <v>222</v>
      </c>
      <c r="H5" s="56">
        <v>-209</v>
      </c>
      <c r="I5" s="62">
        <f t="shared" ref="I5:I18" si="2">H5+G5</f>
        <v>13</v>
      </c>
      <c r="J5" s="30">
        <v>0.4</v>
      </c>
      <c r="K5" s="11">
        <v>3081</v>
      </c>
      <c r="L5" s="12">
        <v>-1739</v>
      </c>
      <c r="M5" s="3" t="s">
        <v>2</v>
      </c>
    </row>
    <row r="6" spans="1:13" ht="13.5" thickBot="1" x14ac:dyDescent="0.25">
      <c r="A6" s="3" t="s">
        <v>3</v>
      </c>
      <c r="B6" s="64">
        <v>2145</v>
      </c>
      <c r="C6" s="24"/>
      <c r="D6" s="40">
        <f t="shared" si="0"/>
        <v>2145</v>
      </c>
      <c r="E6" s="63">
        <v>345</v>
      </c>
      <c r="F6" s="32"/>
      <c r="G6" s="28">
        <f t="shared" si="1"/>
        <v>345</v>
      </c>
      <c r="H6" s="56">
        <v>-305</v>
      </c>
      <c r="I6" s="62">
        <f t="shared" si="2"/>
        <v>40</v>
      </c>
      <c r="J6" s="30">
        <v>0.7</v>
      </c>
      <c r="K6" s="11">
        <v>8696</v>
      </c>
      <c r="L6" s="12">
        <v>-3850</v>
      </c>
      <c r="M6" s="3" t="s">
        <v>3</v>
      </c>
    </row>
    <row r="7" spans="1:13" ht="13.5" thickBot="1" x14ac:dyDescent="0.25">
      <c r="A7" s="3" t="s">
        <v>4</v>
      </c>
      <c r="B7" s="64">
        <v>300</v>
      </c>
      <c r="C7" s="24"/>
      <c r="D7" s="40">
        <f t="shared" si="0"/>
        <v>300</v>
      </c>
      <c r="E7" s="63">
        <v>47</v>
      </c>
      <c r="F7" s="32"/>
      <c r="G7" s="28">
        <f t="shared" si="1"/>
        <v>47</v>
      </c>
      <c r="H7" s="56">
        <v>-54</v>
      </c>
      <c r="I7" s="62">
        <f t="shared" si="2"/>
        <v>-7</v>
      </c>
      <c r="J7" s="30">
        <v>-0.3</v>
      </c>
      <c r="K7" s="50">
        <v>-4704</v>
      </c>
      <c r="L7" s="12">
        <v>1651</v>
      </c>
      <c r="M7" s="34" t="s">
        <v>4</v>
      </c>
    </row>
    <row r="8" spans="1:13" ht="13.5" thickBot="1" x14ac:dyDescent="0.25">
      <c r="A8" s="3" t="s">
        <v>5</v>
      </c>
      <c r="B8" s="64">
        <v>910</v>
      </c>
      <c r="C8" s="24"/>
      <c r="D8" s="40">
        <f t="shared" si="0"/>
        <v>910</v>
      </c>
      <c r="E8" s="63">
        <v>-180</v>
      </c>
      <c r="F8" s="32"/>
      <c r="G8" s="28">
        <f t="shared" si="1"/>
        <v>-180</v>
      </c>
      <c r="H8" s="56">
        <v>109</v>
      </c>
      <c r="I8" s="62">
        <f t="shared" si="2"/>
        <v>-71</v>
      </c>
      <c r="J8" s="30">
        <v>-2.5</v>
      </c>
      <c r="K8" s="16">
        <v>-46025</v>
      </c>
      <c r="L8" s="12">
        <v>9845</v>
      </c>
      <c r="M8" s="34" t="s">
        <v>5</v>
      </c>
    </row>
    <row r="9" spans="1:13" ht="13.5" thickBot="1" x14ac:dyDescent="0.25">
      <c r="A9" s="34" t="s">
        <v>6</v>
      </c>
      <c r="B9" s="64">
        <v>410</v>
      </c>
      <c r="C9" s="24"/>
      <c r="D9" s="40">
        <f t="shared" si="0"/>
        <v>410</v>
      </c>
      <c r="E9" s="63">
        <v>171</v>
      </c>
      <c r="F9" s="32"/>
      <c r="G9" s="28">
        <f t="shared" si="1"/>
        <v>171</v>
      </c>
      <c r="H9" s="56">
        <v>-160</v>
      </c>
      <c r="I9" s="62">
        <f t="shared" si="2"/>
        <v>11</v>
      </c>
      <c r="J9" s="30">
        <v>0.8</v>
      </c>
      <c r="K9" s="11">
        <v>18264</v>
      </c>
      <c r="L9" s="12">
        <v>-2884</v>
      </c>
      <c r="M9" s="34" t="s">
        <v>6</v>
      </c>
    </row>
    <row r="10" spans="1:13" ht="13.5" thickBot="1" x14ac:dyDescent="0.25">
      <c r="A10" s="3" t="s">
        <v>7</v>
      </c>
      <c r="B10" s="64">
        <v>200</v>
      </c>
      <c r="C10" s="24"/>
      <c r="D10" s="40">
        <f t="shared" si="0"/>
        <v>200</v>
      </c>
      <c r="E10" s="63">
        <v>70</v>
      </c>
      <c r="F10" s="32"/>
      <c r="G10" s="28">
        <f t="shared" si="1"/>
        <v>70</v>
      </c>
      <c r="H10" s="56">
        <v>-88</v>
      </c>
      <c r="I10" s="62">
        <f t="shared" si="2"/>
        <v>-18</v>
      </c>
      <c r="J10" s="30">
        <v>-0.6</v>
      </c>
      <c r="K10" s="11">
        <v>-16633</v>
      </c>
      <c r="L10" s="12">
        <v>2290</v>
      </c>
      <c r="M10" s="34" t="s">
        <v>7</v>
      </c>
    </row>
    <row r="11" spans="1:13" ht="13.5" thickBot="1" x14ac:dyDescent="0.25">
      <c r="A11" s="34" t="s">
        <v>8</v>
      </c>
      <c r="B11" s="64">
        <v>600</v>
      </c>
      <c r="C11" s="24"/>
      <c r="D11" s="40">
        <f t="shared" si="0"/>
        <v>600</v>
      </c>
      <c r="E11" s="63">
        <v>-89</v>
      </c>
      <c r="F11" s="32"/>
      <c r="G11" s="28">
        <f t="shared" si="1"/>
        <v>-89</v>
      </c>
      <c r="H11" s="56">
        <v>69</v>
      </c>
      <c r="I11" s="62">
        <f t="shared" si="2"/>
        <v>-20</v>
      </c>
      <c r="J11" s="30">
        <v>-1.5</v>
      </c>
      <c r="K11" s="11">
        <v>-44895</v>
      </c>
      <c r="L11" s="12">
        <v>4912</v>
      </c>
      <c r="M11" s="34" t="s">
        <v>8</v>
      </c>
    </row>
    <row r="12" spans="1:13" ht="13.5" thickBot="1" x14ac:dyDescent="0.25">
      <c r="A12" s="34" t="s">
        <v>9</v>
      </c>
      <c r="B12" s="64">
        <v>355</v>
      </c>
      <c r="C12" s="24"/>
      <c r="D12" s="40">
        <f t="shared" si="0"/>
        <v>355</v>
      </c>
      <c r="E12" s="63">
        <v>67</v>
      </c>
      <c r="F12" s="32"/>
      <c r="G12" s="28">
        <f t="shared" si="1"/>
        <v>67</v>
      </c>
      <c r="H12" s="56">
        <v>-78</v>
      </c>
      <c r="I12" s="62">
        <f t="shared" si="2"/>
        <v>-11</v>
      </c>
      <c r="J12" s="30">
        <v>-0.6</v>
      </c>
      <c r="K12" s="50">
        <v>-22343</v>
      </c>
      <c r="L12" s="12">
        <v>2236</v>
      </c>
      <c r="M12" s="34" t="s">
        <v>9</v>
      </c>
    </row>
    <row r="13" spans="1:13" ht="13.5" thickBot="1" x14ac:dyDescent="0.25">
      <c r="A13" s="3" t="s">
        <v>10</v>
      </c>
      <c r="B13" s="64">
        <v>600</v>
      </c>
      <c r="C13" s="24"/>
      <c r="D13" s="40">
        <f t="shared" ref="D13:D18" si="3">SUM(B13-C13)</f>
        <v>600</v>
      </c>
      <c r="E13" s="63">
        <v>29</v>
      </c>
      <c r="F13" s="27"/>
      <c r="G13" s="28">
        <f t="shared" si="1"/>
        <v>29</v>
      </c>
      <c r="H13" s="56">
        <v>-41</v>
      </c>
      <c r="I13" s="62">
        <f t="shared" si="2"/>
        <v>-12</v>
      </c>
      <c r="J13" s="30">
        <v>-0.9</v>
      </c>
      <c r="K13" s="16">
        <v>-51651</v>
      </c>
      <c r="L13" s="12">
        <v>3562</v>
      </c>
      <c r="M13" s="34" t="s">
        <v>10</v>
      </c>
    </row>
    <row r="14" spans="1:13" ht="13.5" thickBot="1" x14ac:dyDescent="0.25">
      <c r="A14" s="3" t="s">
        <v>11</v>
      </c>
      <c r="B14" s="64">
        <v>200</v>
      </c>
      <c r="C14" s="24"/>
      <c r="D14" s="40">
        <f t="shared" si="3"/>
        <v>200</v>
      </c>
      <c r="E14" s="63">
        <v>-13</v>
      </c>
      <c r="F14" s="26"/>
      <c r="G14" s="28">
        <f t="shared" si="1"/>
        <v>-13</v>
      </c>
      <c r="H14" s="56">
        <v>19</v>
      </c>
      <c r="I14" s="62">
        <f t="shared" si="2"/>
        <v>6</v>
      </c>
      <c r="J14" s="30">
        <v>0.4</v>
      </c>
      <c r="K14" s="50">
        <v>25899</v>
      </c>
      <c r="L14" s="12">
        <v>-1239</v>
      </c>
      <c r="M14" s="34" t="s">
        <v>11</v>
      </c>
    </row>
    <row r="15" spans="1:13" ht="13.5" thickBot="1" x14ac:dyDescent="0.25">
      <c r="A15" s="3" t="s">
        <v>12</v>
      </c>
      <c r="B15" s="64">
        <v>300</v>
      </c>
      <c r="C15" s="24"/>
      <c r="D15" s="40">
        <f t="shared" si="3"/>
        <v>300</v>
      </c>
      <c r="E15" s="63">
        <v>22</v>
      </c>
      <c r="F15" s="26"/>
      <c r="G15" s="28">
        <f t="shared" si="1"/>
        <v>22</v>
      </c>
      <c r="H15" s="56">
        <v>-15</v>
      </c>
      <c r="I15" s="62">
        <f t="shared" si="2"/>
        <v>7</v>
      </c>
      <c r="J15" s="30">
        <v>0.8</v>
      </c>
      <c r="K15" s="11">
        <v>41705</v>
      </c>
      <c r="L15" s="12">
        <v>-1221</v>
      </c>
      <c r="M15" s="3" t="s">
        <v>12</v>
      </c>
    </row>
    <row r="16" spans="1:13" ht="13.5" thickBot="1" x14ac:dyDescent="0.25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7226</v>
      </c>
      <c r="L16" s="12">
        <v>-170</v>
      </c>
      <c r="M16" s="3" t="s">
        <v>13</v>
      </c>
    </row>
    <row r="17" spans="1:13" ht="13.5" thickBot="1" x14ac:dyDescent="0.25">
      <c r="A17" s="34" t="s">
        <v>14</v>
      </c>
      <c r="B17" s="64">
        <v>200</v>
      </c>
      <c r="C17" s="24"/>
      <c r="D17" s="40">
        <f t="shared" si="3"/>
        <v>200</v>
      </c>
      <c r="E17" s="63">
        <v>-16</v>
      </c>
      <c r="F17" s="32"/>
      <c r="G17" s="28">
        <f t="shared" si="1"/>
        <v>-16</v>
      </c>
      <c r="H17" s="56">
        <v>22</v>
      </c>
      <c r="I17" s="62">
        <f t="shared" si="2"/>
        <v>6</v>
      </c>
      <c r="J17" s="30">
        <v>0.4</v>
      </c>
      <c r="K17" s="11">
        <v>33714</v>
      </c>
      <c r="L17" s="12">
        <v>-693</v>
      </c>
      <c r="M17" s="3" t="s">
        <v>14</v>
      </c>
    </row>
    <row r="18" spans="1:13" ht="13.5" thickBot="1" x14ac:dyDescent="0.25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-1171</v>
      </c>
      <c r="L18" s="14">
        <v>2</v>
      </c>
      <c r="M18" s="4" t="s">
        <v>15</v>
      </c>
    </row>
    <row r="19" spans="1:13" ht="13.5" thickBot="1" x14ac:dyDescent="0.25">
      <c r="A19" s="17"/>
      <c r="B19" s="35">
        <f>SUM(B4:B18)</f>
        <v>11859</v>
      </c>
      <c r="C19" s="35">
        <f>SUM(C4:C18)</f>
        <v>0</v>
      </c>
      <c r="D19" s="42">
        <f>SUM(D4:D18)</f>
        <v>11859</v>
      </c>
      <c r="E19" s="54"/>
      <c r="F19" s="35">
        <f>SUM(F4:F18)</f>
        <v>0</v>
      </c>
      <c r="G19" s="43"/>
      <c r="H19" s="18" t="s">
        <v>16</v>
      </c>
      <c r="I19" s="47">
        <f>SUM(I4:I18)</f>
        <v>-69</v>
      </c>
      <c r="J19" s="48">
        <f>SUM(J4:J18)</f>
        <v>-4.2</v>
      </c>
      <c r="K19" s="49">
        <f>SUM(K4:K18)</f>
        <v>-54085</v>
      </c>
      <c r="L19" s="49">
        <f>SUM(L4:L18)</f>
        <v>24946</v>
      </c>
      <c r="M19" s="19"/>
    </row>
    <row r="20" spans="1:13" x14ac:dyDescent="0.2">
      <c r="C20" s="59"/>
      <c r="F20" s="37"/>
    </row>
    <row r="21" spans="1:13" x14ac:dyDescent="0.2">
      <c r="C21" s="37"/>
      <c r="E21" s="60"/>
      <c r="F21" s="37"/>
      <c r="G21" s="60"/>
    </row>
    <row r="22" spans="1:13" x14ac:dyDescent="0.2">
      <c r="E22" s="60"/>
    </row>
    <row r="23" spans="1:13" x14ac:dyDescent="0.2">
      <c r="E23" s="59"/>
      <c r="F23" s="58"/>
      <c r="G23" s="33"/>
      <c r="H23" s="61"/>
      <c r="I23" s="61"/>
    </row>
    <row r="24" spans="1:13" x14ac:dyDescent="0.2">
      <c r="E24" s="33"/>
      <c r="F24" s="36"/>
      <c r="G24" s="33"/>
    </row>
    <row r="25" spans="1:13" x14ac:dyDescent="0.2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2001-12-06T21:43:23Z</cp:lastPrinted>
  <dcterms:created xsi:type="dcterms:W3CDTF">2001-11-28T15:03:24Z</dcterms:created>
  <dcterms:modified xsi:type="dcterms:W3CDTF">2023-09-13T13:39:09Z</dcterms:modified>
</cp:coreProperties>
</file>