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E6E639A-CCBE-4427-87F9-542A9995419A}" xr6:coauthVersionLast="47" xr6:coauthVersionMax="47" xr10:uidLastSave="{00000000-0000-0000-0000-000000000000}"/>
  <bookViews>
    <workbookView xWindow="-120" yWindow="-120" windowWidth="38640" windowHeight="15720"/>
  </bookViews>
  <sheets>
    <sheet name="2000" sheetId="1" r:id="rId1"/>
    <sheet name="Sheet3" sheetId="3" r:id="rId2"/>
  </sheets>
  <calcPr calcId="0"/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B21" i="1"/>
  <c r="C21" i="1"/>
  <c r="D21" i="1"/>
  <c r="E21" i="1"/>
  <c r="F21" i="1"/>
  <c r="G21" i="1"/>
</calcChain>
</file>

<file path=xl/sharedStrings.xml><?xml version="1.0" encoding="utf-8"?>
<sst xmlns="http://schemas.openxmlformats.org/spreadsheetml/2006/main" count="27" uniqueCount="27">
  <si>
    <t>Overhead Allocation from Enron Research Group</t>
  </si>
  <si>
    <t>(000's)</t>
  </si>
  <si>
    <t>January</t>
  </si>
  <si>
    <t>February</t>
  </si>
  <si>
    <t xml:space="preserve">March 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</si>
  <si>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</si>
  <si>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</si>
  <si>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</si>
  <si>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</si>
  <si>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</si>
  <si>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</si>
  <si>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</si>
  <si>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</si>
  <si>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</si>
  <si>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NNG</t>
  </si>
  <si>
    <t>TW</t>
  </si>
  <si>
    <t>Total</t>
  </si>
  <si>
    <t>ETS - Risk Management</t>
  </si>
  <si>
    <t>Year 2000 (as of 12/00)</t>
  </si>
  <si>
    <t>2000 Reversed to ERG</t>
  </si>
  <si>
    <t>ETS 2000 Total</t>
  </si>
  <si>
    <t>2000  for Rev Mgmt.</t>
  </si>
  <si>
    <t>2000 General Marketing O&amp;M</t>
  </si>
  <si>
    <t xml:space="preserve">Enron Research Group has already reversed the $199.7 for the Jan-July.  At this time, only the $135.6 </t>
  </si>
  <si>
    <t>July-Dec needs to be reversed.  The RM project will take on $158.5 (work order number to be issued</t>
  </si>
  <si>
    <t xml:space="preserve"> with in the next week to ten days) with the remaining $52.1 to remain in ETS Corporate Allocations</t>
  </si>
  <si>
    <t xml:space="preserve"> from Enron Research Group.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</si>
</sst>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_);[Red]\(0.0\)"/>
  </numFmts>
  <fonts count="1" x14ac:knownFonts="1"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3" xfId="0" applyNumberFormat="1" applyBorder="1"/>
    <xf numFmtId="0" fontId="0" fillId="0" borderId="0" xfId="0" applyFill="1"/>
    <xf numFmtId="0" fontId="0" fillId="2" borderId="2" xfId="0" applyFill="1" applyBorder="1" applyAlignment="1">
      <alignment horizontal="center" wrapText="1"/>
    </xf>
    <xf numFmtId="0" fontId="0" fillId="2" borderId="0" xfId="0" applyFill="1" applyBorder="1" applyAlignment="1">
      <alignment horizontal="center"/>
    </xf>
    <xf numFmtId="164" fontId="0" fillId="2" borderId="0" xfId="0" applyNumberFormat="1" applyFill="1"/>
    <xf numFmtId="164" fontId="0" fillId="2" borderId="1" xfId="0" applyNumberFormat="1" applyFill="1" applyBorder="1"/>
    <xf numFmtId="164" fontId="0" fillId="2" borderId="3" xfId="0" applyNumberFormat="1" applyFill="1" applyBorder="1"/>
    <xf numFmtId="0" fontId="0" fillId="3" borderId="2" xfId="0" applyFill="1" applyBorder="1" applyAlignment="1">
      <alignment horizontal="center" wrapText="1"/>
    </xf>
    <xf numFmtId="0" fontId="0" fillId="3" borderId="0" xfId="0" applyFill="1" applyBorder="1" applyAlignment="1">
      <alignment horizontal="center"/>
    </xf>
    <xf numFmtId="164" fontId="0" fillId="3" borderId="0" xfId="0" applyNumberFormat="1" applyFill="1"/>
    <xf numFmtId="164" fontId="0" fillId="3" borderId="1" xfId="0" applyNumberFormat="1" applyFill="1" applyBorder="1"/>
    <xf numFmtId="164" fontId="0" fillId="3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D30" sqref="D30"/>
    </sheetView>
  </sheetViews>
  <sheetFormatPr defaultRowHeight="12.75" x14ac:dyDescent="0.2"/>
  <cols>
    <col min="1" max="1" width="15.140625" customWidth="1"/>
    <col min="4" max="4" width="10.140625" customWidth="1"/>
    <col min="5" max="5" width="13.140625" customWidth="1"/>
    <col min="6" max="6" width="10.140625" customWidth="1"/>
    <col min="7" max="7" width="15.5703125" customWidth="1"/>
    <col min="8" max="8" width="2.140625" customWidth="1"/>
    <col min="9" max="9" width="10.42578125" customWidth="1"/>
  </cols>
  <sheetData>
    <row r="1" spans="1:12" x14ac:dyDescent="0.2">
      <c r="D1" s="1" t="s">
        <v>17</v>
      </c>
      <c r="E1" s="1"/>
      <c r="F1" s="1"/>
    </row>
    <row r="2" spans="1:12" x14ac:dyDescent="0.2">
      <c r="D2" s="1" t="s">
        <v>0</v>
      </c>
      <c r="E2" s="1"/>
      <c r="F2" s="1"/>
    </row>
    <row r="3" spans="1:12" x14ac:dyDescent="0.2">
      <c r="D3" s="1" t="s">
        <v>18</v>
      </c>
      <c r="E3" s="1"/>
      <c r="F3" s="1"/>
    </row>
    <row r="4" spans="1:12" x14ac:dyDescent="0.2">
      <c r="D4" s="1" t="s">
        <v>1</v>
      </c>
      <c r="E4" s="1"/>
      <c r="F4" s="1"/>
    </row>
    <row r="7" spans="1:12" ht="39" thickBot="1" x14ac:dyDescent="0.25">
      <c r="B7" s="5" t="s">
        <v>14</v>
      </c>
      <c r="C7" s="5" t="s">
        <v>15</v>
      </c>
      <c r="D7" s="5" t="s">
        <v>20</v>
      </c>
      <c r="E7" s="9" t="s">
        <v>19</v>
      </c>
      <c r="F7" s="14" t="s">
        <v>21</v>
      </c>
      <c r="G7" s="5" t="s">
        <v>22</v>
      </c>
      <c r="I7" s="6"/>
      <c r="J7" s="6"/>
      <c r="K7" s="6"/>
      <c r="L7" s="6"/>
    </row>
    <row r="8" spans="1:12" x14ac:dyDescent="0.2">
      <c r="B8" s="2"/>
      <c r="C8" s="2"/>
      <c r="D8" s="2"/>
      <c r="E8" s="10"/>
      <c r="F8" s="15"/>
      <c r="G8" s="2"/>
    </row>
    <row r="9" spans="1:12" x14ac:dyDescent="0.2">
      <c r="A9" t="s">
        <v>2</v>
      </c>
      <c r="B9" s="3">
        <v>46.7</v>
      </c>
      <c r="C9" s="3"/>
      <c r="D9" s="3">
        <f>SUM(B9:C9)</f>
        <v>46.7</v>
      </c>
      <c r="E9" s="11"/>
      <c r="F9" s="16"/>
      <c r="G9" s="3"/>
    </row>
    <row r="10" spans="1:12" x14ac:dyDescent="0.2">
      <c r="A10" t="s">
        <v>3</v>
      </c>
      <c r="B10" s="3">
        <v>26.1</v>
      </c>
      <c r="C10" s="3">
        <v>20.399999999999999</v>
      </c>
      <c r="D10" s="3">
        <f t="shared" ref="D10:D21" si="0">SUM(B10:C10)</f>
        <v>46.5</v>
      </c>
      <c r="E10" s="11"/>
      <c r="F10" s="16"/>
      <c r="G10" s="3"/>
    </row>
    <row r="11" spans="1:12" x14ac:dyDescent="0.2">
      <c r="A11" t="s">
        <v>4</v>
      </c>
      <c r="B11" s="3">
        <v>35.9</v>
      </c>
      <c r="C11" s="3">
        <v>10.199999999999999</v>
      </c>
      <c r="D11" s="3">
        <f t="shared" si="0"/>
        <v>46.099999999999994</v>
      </c>
      <c r="E11" s="11"/>
      <c r="F11" s="16"/>
      <c r="G11" s="3"/>
    </row>
    <row r="12" spans="1:12" x14ac:dyDescent="0.2">
      <c r="A12" t="s">
        <v>5</v>
      </c>
      <c r="B12" s="3">
        <v>34.799999999999997</v>
      </c>
      <c r="C12" s="3">
        <v>10.199999999999999</v>
      </c>
      <c r="D12" s="3">
        <f t="shared" si="0"/>
        <v>45</v>
      </c>
      <c r="E12" s="11"/>
      <c r="F12" s="16"/>
      <c r="G12" s="3"/>
    </row>
    <row r="13" spans="1:12" x14ac:dyDescent="0.2">
      <c r="A13" t="s">
        <v>6</v>
      </c>
      <c r="B13" s="3">
        <v>36.4</v>
      </c>
      <c r="C13" s="3">
        <v>8.8000000000000007</v>
      </c>
      <c r="D13" s="3">
        <f t="shared" si="0"/>
        <v>45.2</v>
      </c>
      <c r="E13" s="11"/>
      <c r="F13" s="16"/>
      <c r="G13" s="3"/>
    </row>
    <row r="14" spans="1:12" x14ac:dyDescent="0.2">
      <c r="A14" t="s">
        <v>7</v>
      </c>
      <c r="B14" s="3">
        <v>36.4</v>
      </c>
      <c r="C14" s="3">
        <v>8.8000000000000007</v>
      </c>
      <c r="D14" s="3">
        <f t="shared" si="0"/>
        <v>45.2</v>
      </c>
      <c r="E14" s="11">
        <v>199.7</v>
      </c>
      <c r="F14" s="16">
        <v>50</v>
      </c>
      <c r="G14" s="3">
        <v>25</v>
      </c>
      <c r="J14" s="8"/>
    </row>
    <row r="15" spans="1:12" x14ac:dyDescent="0.2">
      <c r="A15" t="s">
        <v>8</v>
      </c>
      <c r="B15" s="3">
        <v>36.4</v>
      </c>
      <c r="C15" s="3">
        <v>8.8000000000000007</v>
      </c>
      <c r="D15" s="3">
        <f t="shared" si="0"/>
        <v>45.2</v>
      </c>
      <c r="E15" s="11"/>
      <c r="F15" s="16"/>
      <c r="G15" s="3"/>
    </row>
    <row r="16" spans="1:12" x14ac:dyDescent="0.2">
      <c r="A16" t="s">
        <v>9</v>
      </c>
      <c r="B16" s="3">
        <v>36.4</v>
      </c>
      <c r="C16" s="3">
        <v>8.8000000000000007</v>
      </c>
      <c r="D16" s="3">
        <f t="shared" si="0"/>
        <v>45.2</v>
      </c>
      <c r="E16" s="11"/>
      <c r="F16" s="16"/>
      <c r="G16" s="3"/>
    </row>
    <row r="17" spans="1:7" x14ac:dyDescent="0.2">
      <c r="A17" t="s">
        <v>10</v>
      </c>
      <c r="B17" s="3">
        <v>36.4</v>
      </c>
      <c r="C17" s="3">
        <v>8.8000000000000007</v>
      </c>
      <c r="D17" s="3">
        <f t="shared" si="0"/>
        <v>45.2</v>
      </c>
      <c r="E17" s="11"/>
      <c r="F17" s="16"/>
      <c r="G17" s="3"/>
    </row>
    <row r="18" spans="1:7" x14ac:dyDescent="0.2">
      <c r="A18" t="s">
        <v>11</v>
      </c>
      <c r="B18" s="3">
        <v>36.4</v>
      </c>
      <c r="C18" s="3">
        <v>8.8000000000000007</v>
      </c>
      <c r="D18" s="3">
        <f t="shared" si="0"/>
        <v>45.2</v>
      </c>
      <c r="E18" s="11"/>
      <c r="F18" s="16"/>
      <c r="G18" s="3"/>
    </row>
    <row r="19" spans="1:7" x14ac:dyDescent="0.2">
      <c r="A19" t="s">
        <v>12</v>
      </c>
      <c r="B19" s="3">
        <v>36.4</v>
      </c>
      <c r="C19" s="3">
        <v>8.8000000000000007</v>
      </c>
      <c r="D19" s="3">
        <f t="shared" si="0"/>
        <v>45.2</v>
      </c>
      <c r="E19" s="11"/>
      <c r="F19" s="16"/>
      <c r="G19" s="3"/>
    </row>
    <row r="20" spans="1:7" x14ac:dyDescent="0.2">
      <c r="A20" t="s">
        <v>13</v>
      </c>
      <c r="B20" s="4">
        <v>36.4</v>
      </c>
      <c r="C20" s="4">
        <v>8.8000000000000007</v>
      </c>
      <c r="D20" s="4">
        <f t="shared" si="0"/>
        <v>45.2</v>
      </c>
      <c r="E20" s="12">
        <v>135.6</v>
      </c>
      <c r="F20" s="17">
        <v>108.48</v>
      </c>
      <c r="G20" s="4">
        <v>27.12</v>
      </c>
    </row>
    <row r="21" spans="1:7" ht="13.5" thickBot="1" x14ac:dyDescent="0.25">
      <c r="A21" t="s">
        <v>16</v>
      </c>
      <c r="B21" s="7">
        <f>SUM(B9:B20)</f>
        <v>434.69999999999993</v>
      </c>
      <c r="C21" s="7">
        <f>SUM(C9:C20)</f>
        <v>111.19999999999997</v>
      </c>
      <c r="D21" s="7">
        <f t="shared" si="0"/>
        <v>545.89999999999986</v>
      </c>
      <c r="E21" s="13">
        <f>SUM(E9:E20)</f>
        <v>335.29999999999995</v>
      </c>
      <c r="F21" s="18">
        <f>SUM(F9:F20)</f>
        <v>158.48000000000002</v>
      </c>
      <c r="G21" s="7">
        <f>SUM(G9:G20)</f>
        <v>52.120000000000005</v>
      </c>
    </row>
    <row r="22" spans="1:7" ht="13.5" thickTop="1" x14ac:dyDescent="0.2"/>
    <row r="25" spans="1:7" x14ac:dyDescent="0.2">
      <c r="A25" t="s">
        <v>23</v>
      </c>
    </row>
    <row r="26" spans="1:7" x14ac:dyDescent="0.2">
      <c r="A26" t="s">
        <v>24</v>
      </c>
    </row>
    <row r="27" spans="1:7" x14ac:dyDescent="0.2">
      <c r="A27" t="s">
        <v>25</v>
      </c>
    </row>
    <row r="28" spans="1:7" x14ac:dyDescent="0.2">
      <c r="A28" t="s">
        <v>26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6" sqref="H16"/>
    </sheetView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2000</vt:lpstr>
      <vt:lpstr>Sheet3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2000-12-06T19:46:50Z</cp:lastPrinted>
  <dcterms:created xsi:type="dcterms:W3CDTF">2000-11-28T14:33:39Z</dcterms:created>
  <dcterms:modified xsi:type="dcterms:W3CDTF">2023-09-13T16:09:12Z</dcterms:modified>
</cp:coreProperties>
</file>